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70" windowWidth="24015" windowHeight="907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H3" i="2" l="1"/>
  <c r="K3" i="2" s="1"/>
  <c r="B3" i="2"/>
  <c r="H2" i="2"/>
  <c r="K2" i="2" s="1"/>
  <c r="B2" i="2"/>
  <c r="H1" i="2"/>
  <c r="K1" i="2" s="1"/>
  <c r="B1" i="2"/>
  <c r="H3" i="1"/>
  <c r="K3" i="1" s="1"/>
  <c r="H4" i="1"/>
  <c r="K4" i="1" s="1"/>
  <c r="H5" i="1"/>
  <c r="K5" i="1" s="1"/>
  <c r="H6" i="1"/>
  <c r="K6" i="1" s="1"/>
  <c r="H7" i="1"/>
  <c r="K7" i="1" s="1"/>
  <c r="H8" i="1"/>
  <c r="K8" i="1" s="1"/>
  <c r="H9" i="1"/>
  <c r="K9" i="1" s="1"/>
  <c r="H10" i="1"/>
  <c r="K10" i="1" s="1"/>
  <c r="H11" i="1"/>
  <c r="K11" i="1" s="1"/>
  <c r="H12" i="1"/>
  <c r="K12" i="1" s="1"/>
  <c r="H13" i="1"/>
  <c r="K13" i="1" s="1"/>
  <c r="H14" i="1"/>
  <c r="K14" i="1" s="1"/>
  <c r="H15" i="1"/>
  <c r="K15" i="1" s="1"/>
  <c r="H16" i="1"/>
  <c r="K16" i="1" s="1"/>
  <c r="H17" i="1"/>
  <c r="K17" i="1" s="1"/>
  <c r="H18" i="1"/>
  <c r="K18" i="1" s="1"/>
  <c r="H19" i="1"/>
  <c r="K19" i="1" s="1"/>
  <c r="H20" i="1"/>
  <c r="K20" i="1" s="1"/>
  <c r="H21" i="1"/>
  <c r="K21" i="1" s="1"/>
  <c r="H22" i="1"/>
  <c r="K22" i="1" s="1"/>
  <c r="H23" i="1"/>
  <c r="K23" i="1" s="1"/>
  <c r="H24" i="1"/>
  <c r="K24" i="1" s="1"/>
  <c r="H25" i="1"/>
  <c r="K25" i="1" s="1"/>
  <c r="H26" i="1"/>
  <c r="K26" i="1" s="1"/>
  <c r="H27" i="1"/>
  <c r="K27" i="1" s="1"/>
  <c r="H28" i="1"/>
  <c r="K28" i="1" s="1"/>
  <c r="H29" i="1"/>
  <c r="K29" i="1" s="1"/>
  <c r="H30" i="1"/>
  <c r="K30" i="1" s="1"/>
  <c r="H31" i="1"/>
  <c r="K31" i="1" s="1"/>
  <c r="H32" i="1"/>
  <c r="K32" i="1" s="1"/>
  <c r="H33" i="1"/>
  <c r="K33" i="1" s="1"/>
  <c r="H34" i="1"/>
  <c r="K34" i="1" s="1"/>
  <c r="H35" i="1"/>
  <c r="K35" i="1" s="1"/>
  <c r="H36" i="1"/>
  <c r="K36" i="1" s="1"/>
  <c r="H37" i="1"/>
  <c r="K37" i="1" s="1"/>
  <c r="H38" i="1"/>
  <c r="K38" i="1" s="1"/>
  <c r="H39" i="1"/>
  <c r="K39" i="1" s="1"/>
  <c r="H40" i="1"/>
  <c r="K40" i="1" s="1"/>
  <c r="H41" i="1"/>
  <c r="K41" i="1" s="1"/>
  <c r="H42" i="1"/>
  <c r="K42" i="1" s="1"/>
  <c r="H43" i="1"/>
  <c r="K43" i="1" s="1"/>
  <c r="H44" i="1"/>
  <c r="K44" i="1" s="1"/>
  <c r="H45" i="1"/>
  <c r="K45" i="1" s="1"/>
  <c r="H46" i="1"/>
  <c r="K46" i="1" s="1"/>
  <c r="H47" i="1"/>
  <c r="K47" i="1" s="1"/>
  <c r="H48" i="1"/>
  <c r="K48" i="1" s="1"/>
  <c r="H49" i="1"/>
  <c r="K49" i="1" s="1"/>
  <c r="H50" i="1"/>
  <c r="K50" i="1" s="1"/>
  <c r="H51" i="1"/>
  <c r="K51" i="1" s="1"/>
  <c r="H52" i="1"/>
  <c r="K52" i="1" s="1"/>
  <c r="H53" i="1"/>
  <c r="K53" i="1" s="1"/>
  <c r="H54" i="1"/>
  <c r="K54" i="1" s="1"/>
  <c r="H55" i="1"/>
  <c r="K55" i="1" s="1"/>
  <c r="H56" i="1"/>
  <c r="K56" i="1" s="1"/>
  <c r="H57" i="1"/>
  <c r="K57" i="1" s="1"/>
  <c r="H58" i="1"/>
  <c r="K58" i="1" s="1"/>
  <c r="H59" i="1"/>
  <c r="K59" i="1" s="1"/>
  <c r="H60" i="1"/>
  <c r="K60" i="1" s="1"/>
  <c r="H61" i="1"/>
  <c r="K61" i="1" s="1"/>
  <c r="H62" i="1"/>
  <c r="K62" i="1" s="1"/>
  <c r="H63" i="1"/>
  <c r="K63" i="1" s="1"/>
  <c r="H64" i="1"/>
  <c r="K64" i="1" s="1"/>
  <c r="H65" i="1"/>
  <c r="K65" i="1" s="1"/>
  <c r="H66" i="1"/>
  <c r="K66" i="1" s="1"/>
  <c r="H67" i="1"/>
  <c r="K67" i="1" s="1"/>
  <c r="H68" i="1"/>
  <c r="K68" i="1" s="1"/>
  <c r="H69" i="1"/>
  <c r="K69" i="1" s="1"/>
  <c r="H70" i="1"/>
  <c r="K70" i="1" s="1"/>
  <c r="H71" i="1"/>
  <c r="K71" i="1" s="1"/>
  <c r="H72" i="1"/>
  <c r="K72" i="1" s="1"/>
  <c r="H73" i="1"/>
  <c r="K73" i="1" s="1"/>
  <c r="H74" i="1"/>
  <c r="K74" i="1" s="1"/>
  <c r="H75" i="1"/>
  <c r="K75" i="1" s="1"/>
  <c r="H76" i="1"/>
  <c r="K76" i="1" s="1"/>
  <c r="H77" i="1"/>
  <c r="K77" i="1" s="1"/>
  <c r="H78" i="1"/>
  <c r="K78" i="1" s="1"/>
  <c r="H79" i="1"/>
  <c r="K79" i="1" s="1"/>
  <c r="H80" i="1"/>
  <c r="K80" i="1" s="1"/>
  <c r="H81" i="1"/>
  <c r="K81" i="1" s="1"/>
  <c r="H82" i="1"/>
  <c r="K82" i="1" s="1"/>
  <c r="H83" i="1"/>
  <c r="K83" i="1" s="1"/>
  <c r="H84" i="1"/>
  <c r="K84" i="1" s="1"/>
  <c r="H85" i="1"/>
  <c r="K85" i="1" s="1"/>
  <c r="H86" i="1"/>
  <c r="K86" i="1" s="1"/>
  <c r="H87" i="1"/>
  <c r="K87" i="1" s="1"/>
  <c r="H88" i="1"/>
  <c r="K88" i="1" s="1"/>
  <c r="H89" i="1"/>
  <c r="K89" i="1" s="1"/>
  <c r="H90" i="1"/>
  <c r="K90" i="1" s="1"/>
  <c r="H91" i="1"/>
  <c r="K91" i="1" s="1"/>
  <c r="H92" i="1"/>
  <c r="K92" i="1" s="1"/>
  <c r="H93" i="1"/>
  <c r="K93" i="1" s="1"/>
  <c r="H94" i="1"/>
  <c r="K94" i="1" s="1"/>
  <c r="H95" i="1"/>
  <c r="K95" i="1" s="1"/>
  <c r="H96" i="1"/>
  <c r="K96" i="1" s="1"/>
  <c r="H97" i="1"/>
  <c r="K97" i="1" s="1"/>
  <c r="H98" i="1"/>
  <c r="K98" i="1" s="1"/>
  <c r="H99" i="1"/>
  <c r="K99" i="1" s="1"/>
  <c r="H100" i="1"/>
  <c r="K100" i="1" s="1"/>
  <c r="H101" i="1"/>
  <c r="K101" i="1" s="1"/>
  <c r="H102" i="1"/>
  <c r="K102" i="1" s="1"/>
  <c r="H103" i="1"/>
  <c r="K103" i="1" s="1"/>
  <c r="H104" i="1"/>
  <c r="K104" i="1" s="1"/>
  <c r="H105" i="1"/>
  <c r="K105" i="1" s="1"/>
  <c r="H106" i="1"/>
  <c r="K106" i="1" s="1"/>
  <c r="H107" i="1"/>
  <c r="K107" i="1" s="1"/>
  <c r="H108" i="1"/>
  <c r="K108" i="1" s="1"/>
  <c r="H109" i="1"/>
  <c r="K109" i="1" s="1"/>
  <c r="H110" i="1"/>
  <c r="K110" i="1" s="1"/>
  <c r="H111" i="1"/>
  <c r="K111" i="1" s="1"/>
  <c r="H112" i="1"/>
  <c r="K112" i="1" s="1"/>
  <c r="H113" i="1"/>
  <c r="K113" i="1" s="1"/>
  <c r="H114" i="1"/>
  <c r="K114" i="1" s="1"/>
  <c r="H115" i="1"/>
  <c r="K115" i="1" s="1"/>
  <c r="H116" i="1"/>
  <c r="K116" i="1" s="1"/>
  <c r="H117" i="1"/>
  <c r="K117" i="1" s="1"/>
  <c r="H118" i="1"/>
  <c r="K118" i="1" s="1"/>
  <c r="H119" i="1"/>
  <c r="K119" i="1" s="1"/>
  <c r="H120" i="1"/>
  <c r="K120" i="1" s="1"/>
  <c r="H121" i="1"/>
  <c r="K121" i="1" s="1"/>
  <c r="H122" i="1"/>
  <c r="K122" i="1" s="1"/>
  <c r="H123" i="1"/>
  <c r="K123" i="1" s="1"/>
  <c r="H124" i="1"/>
  <c r="K124" i="1" s="1"/>
  <c r="H125" i="1"/>
  <c r="K125" i="1" s="1"/>
  <c r="H126" i="1"/>
  <c r="K126" i="1" s="1"/>
  <c r="H127" i="1"/>
  <c r="K127" i="1" s="1"/>
  <c r="H128" i="1"/>
  <c r="K128" i="1" s="1"/>
  <c r="H129" i="1"/>
  <c r="K129" i="1" s="1"/>
  <c r="H130" i="1"/>
  <c r="K130" i="1" s="1"/>
  <c r="H131" i="1"/>
  <c r="K131" i="1" s="1"/>
  <c r="H132" i="1"/>
  <c r="K132" i="1" s="1"/>
  <c r="H133" i="1"/>
  <c r="K133" i="1" s="1"/>
  <c r="H134" i="1"/>
  <c r="K134" i="1" s="1"/>
  <c r="H135" i="1"/>
  <c r="K135" i="1" s="1"/>
  <c r="H136" i="1"/>
  <c r="K136" i="1" s="1"/>
  <c r="H137" i="1"/>
  <c r="K137" i="1" s="1"/>
  <c r="H138" i="1"/>
  <c r="K138" i="1" s="1"/>
  <c r="H139" i="1"/>
  <c r="K139" i="1" s="1"/>
  <c r="H140" i="1"/>
  <c r="K140" i="1" s="1"/>
  <c r="H141" i="1"/>
  <c r="K141" i="1" s="1"/>
  <c r="H142" i="1"/>
  <c r="K142" i="1" s="1"/>
  <c r="H143" i="1"/>
  <c r="K143" i="1" s="1"/>
  <c r="H144" i="1"/>
  <c r="K144" i="1" s="1"/>
  <c r="H145" i="1"/>
  <c r="K145" i="1" s="1"/>
  <c r="H146" i="1"/>
  <c r="K146" i="1" s="1"/>
  <c r="H147" i="1"/>
  <c r="K147" i="1" s="1"/>
  <c r="H148" i="1"/>
  <c r="K148" i="1" s="1"/>
  <c r="H149" i="1"/>
  <c r="K149" i="1" s="1"/>
  <c r="H150" i="1"/>
  <c r="K150" i="1" s="1"/>
  <c r="H151" i="1"/>
  <c r="K151" i="1" s="1"/>
  <c r="H152" i="1"/>
  <c r="K152" i="1" s="1"/>
  <c r="H153" i="1"/>
  <c r="K153" i="1" s="1"/>
  <c r="H154" i="1"/>
  <c r="K154" i="1" s="1"/>
  <c r="H155" i="1"/>
  <c r="K155" i="1" s="1"/>
  <c r="H156" i="1"/>
  <c r="K156" i="1" s="1"/>
  <c r="H157" i="1"/>
  <c r="K157" i="1" s="1"/>
  <c r="H158" i="1"/>
  <c r="K158" i="1" s="1"/>
  <c r="H159" i="1"/>
  <c r="K159" i="1" s="1"/>
  <c r="H160" i="1"/>
  <c r="K160" i="1" s="1"/>
  <c r="H161" i="1"/>
  <c r="K161" i="1" s="1"/>
  <c r="H162" i="1"/>
  <c r="K162" i="1" s="1"/>
  <c r="H163" i="1"/>
  <c r="K163" i="1" s="1"/>
  <c r="H164" i="1"/>
  <c r="K164" i="1" s="1"/>
  <c r="H165" i="1"/>
  <c r="K165" i="1" s="1"/>
  <c r="H166" i="1"/>
  <c r="K166" i="1" s="1"/>
  <c r="H167" i="1"/>
  <c r="K167" i="1" s="1"/>
  <c r="H168" i="1"/>
  <c r="K168" i="1" s="1"/>
  <c r="H169" i="1"/>
  <c r="K169" i="1" s="1"/>
  <c r="H170" i="1"/>
  <c r="K170" i="1" s="1"/>
  <c r="H171" i="1"/>
  <c r="K171" i="1" s="1"/>
  <c r="H172" i="1"/>
  <c r="K172" i="1" s="1"/>
  <c r="H173" i="1"/>
  <c r="K173" i="1" s="1"/>
  <c r="H174" i="1"/>
  <c r="K174" i="1" s="1"/>
  <c r="H175" i="1"/>
  <c r="K175" i="1" s="1"/>
  <c r="H176" i="1"/>
  <c r="K176" i="1" s="1"/>
  <c r="H177" i="1"/>
  <c r="K177" i="1" s="1"/>
  <c r="H178" i="1"/>
  <c r="K178" i="1" s="1"/>
  <c r="H179" i="1"/>
  <c r="K179" i="1" s="1"/>
  <c r="H180" i="1"/>
  <c r="K180" i="1" s="1"/>
  <c r="H181" i="1"/>
  <c r="K181" i="1" s="1"/>
  <c r="H182" i="1"/>
  <c r="K182" i="1" s="1"/>
  <c r="H183" i="1"/>
  <c r="K183" i="1" s="1"/>
  <c r="H184" i="1"/>
  <c r="K184" i="1" s="1"/>
  <c r="H185" i="1"/>
  <c r="K185" i="1" s="1"/>
  <c r="H186" i="1"/>
  <c r="K186" i="1" s="1"/>
  <c r="H187" i="1"/>
  <c r="K187" i="1" s="1"/>
  <c r="H188" i="1"/>
  <c r="K188" i="1" s="1"/>
  <c r="H189" i="1"/>
  <c r="K189" i="1" s="1"/>
  <c r="H190" i="1"/>
  <c r="K190" i="1" s="1"/>
  <c r="H191" i="1"/>
  <c r="K191" i="1" s="1"/>
  <c r="H192" i="1"/>
  <c r="K192" i="1" s="1"/>
  <c r="H193" i="1"/>
  <c r="K193" i="1" s="1"/>
  <c r="H194" i="1"/>
  <c r="K194" i="1" s="1"/>
  <c r="H195" i="1"/>
  <c r="K195" i="1" s="1"/>
  <c r="H196" i="1"/>
  <c r="K196" i="1" s="1"/>
  <c r="H197" i="1"/>
  <c r="K197" i="1" s="1"/>
  <c r="H198" i="1"/>
  <c r="K198" i="1" s="1"/>
  <c r="H199" i="1"/>
  <c r="K199" i="1" s="1"/>
  <c r="H200" i="1"/>
  <c r="K200" i="1" s="1"/>
  <c r="H201" i="1"/>
  <c r="K201" i="1" s="1"/>
  <c r="H202" i="1"/>
  <c r="K202" i="1" s="1"/>
  <c r="H203" i="1"/>
  <c r="K203" i="1" s="1"/>
  <c r="H204" i="1"/>
  <c r="K204" i="1" s="1"/>
  <c r="H205" i="1"/>
  <c r="K205" i="1" s="1"/>
  <c r="H206" i="1"/>
  <c r="K206" i="1" s="1"/>
  <c r="H207" i="1"/>
  <c r="K207" i="1" s="1"/>
  <c r="H208" i="1"/>
  <c r="K208" i="1" s="1"/>
  <c r="H209" i="1"/>
  <c r="K209" i="1" s="1"/>
  <c r="H210" i="1"/>
  <c r="K210" i="1" s="1"/>
  <c r="H211" i="1"/>
  <c r="K211" i="1" s="1"/>
  <c r="H212" i="1"/>
  <c r="K212" i="1" s="1"/>
  <c r="H213" i="1"/>
  <c r="K213" i="1" s="1"/>
  <c r="H214" i="1"/>
  <c r="K214" i="1" s="1"/>
  <c r="H215" i="1"/>
  <c r="K215" i="1" s="1"/>
  <c r="H216" i="1"/>
  <c r="K216" i="1" s="1"/>
  <c r="H217" i="1"/>
  <c r="K217" i="1" s="1"/>
  <c r="H218" i="1"/>
  <c r="K218" i="1" s="1"/>
  <c r="H219" i="1"/>
  <c r="K219" i="1" s="1"/>
  <c r="H220" i="1"/>
  <c r="K220" i="1" s="1"/>
  <c r="H221" i="1"/>
  <c r="K221" i="1" s="1"/>
  <c r="H222" i="1"/>
  <c r="K222" i="1" s="1"/>
  <c r="H223" i="1"/>
  <c r="K223" i="1" s="1"/>
  <c r="H224" i="1"/>
  <c r="K224" i="1" s="1"/>
  <c r="H225" i="1"/>
  <c r="K225" i="1" s="1"/>
  <c r="H226" i="1"/>
  <c r="K226" i="1" s="1"/>
  <c r="H227" i="1"/>
  <c r="K227" i="1" s="1"/>
  <c r="H228" i="1"/>
  <c r="K228" i="1" s="1"/>
  <c r="H229" i="1"/>
  <c r="K229" i="1" s="1"/>
  <c r="H230" i="1"/>
  <c r="K230" i="1" s="1"/>
  <c r="H231" i="1"/>
  <c r="K231" i="1" s="1"/>
  <c r="H232" i="1"/>
  <c r="K232" i="1" s="1"/>
  <c r="H233" i="1"/>
  <c r="K233" i="1" s="1"/>
  <c r="H234" i="1"/>
  <c r="K234" i="1" s="1"/>
  <c r="H235" i="1"/>
  <c r="K235" i="1" s="1"/>
  <c r="H236" i="1"/>
  <c r="K236" i="1" s="1"/>
  <c r="H237" i="1"/>
  <c r="K237" i="1" s="1"/>
  <c r="H238" i="1"/>
  <c r="K238" i="1" s="1"/>
  <c r="H239" i="1"/>
  <c r="K239" i="1" s="1"/>
  <c r="H240" i="1"/>
  <c r="K240" i="1" s="1"/>
  <c r="H241" i="1"/>
  <c r="K241" i="1" s="1"/>
  <c r="H242" i="1"/>
  <c r="K242" i="1" s="1"/>
  <c r="H243" i="1"/>
  <c r="K243" i="1" s="1"/>
  <c r="H244" i="1"/>
  <c r="K244" i="1" s="1"/>
  <c r="H245" i="1"/>
  <c r="K245" i="1" s="1"/>
  <c r="H246" i="1"/>
  <c r="K246" i="1" s="1"/>
  <c r="H247" i="1"/>
  <c r="K247" i="1" s="1"/>
  <c r="H248" i="1"/>
  <c r="K248" i="1" s="1"/>
  <c r="H249" i="1"/>
  <c r="K249" i="1" s="1"/>
  <c r="H250" i="1"/>
  <c r="K250" i="1" s="1"/>
  <c r="H251" i="1"/>
  <c r="K251" i="1" s="1"/>
  <c r="H252" i="1"/>
  <c r="K252" i="1" s="1"/>
  <c r="H253" i="1"/>
  <c r="K253" i="1" s="1"/>
  <c r="H254" i="1"/>
  <c r="K254" i="1" s="1"/>
  <c r="H255" i="1"/>
  <c r="K255" i="1" s="1"/>
  <c r="H256" i="1"/>
  <c r="K256" i="1" s="1"/>
  <c r="H257" i="1"/>
  <c r="K257" i="1" s="1"/>
  <c r="H258" i="1"/>
  <c r="K258" i="1" s="1"/>
  <c r="H259" i="1"/>
  <c r="K259" i="1" s="1"/>
  <c r="H260" i="1"/>
  <c r="K260" i="1" s="1"/>
  <c r="H261" i="1"/>
  <c r="K261" i="1" s="1"/>
  <c r="H262" i="1"/>
  <c r="K262" i="1" s="1"/>
  <c r="H263" i="1"/>
  <c r="K263" i="1" s="1"/>
  <c r="H264" i="1"/>
  <c r="K264" i="1" s="1"/>
  <c r="H265" i="1"/>
  <c r="K265" i="1" s="1"/>
  <c r="H266" i="1"/>
  <c r="K266" i="1" s="1"/>
  <c r="H267" i="1"/>
  <c r="K267" i="1" s="1"/>
  <c r="H268" i="1"/>
  <c r="K268" i="1" s="1"/>
  <c r="H269" i="1"/>
  <c r="K269" i="1" s="1"/>
  <c r="H270" i="1"/>
  <c r="K270" i="1" s="1"/>
  <c r="H271" i="1"/>
  <c r="K271" i="1" s="1"/>
  <c r="H272" i="1"/>
  <c r="K272" i="1" s="1"/>
  <c r="H273" i="1"/>
  <c r="K273" i="1" s="1"/>
  <c r="H274" i="1"/>
  <c r="K274" i="1" s="1"/>
  <c r="H275" i="1"/>
  <c r="K275" i="1" s="1"/>
  <c r="H276" i="1"/>
  <c r="K276" i="1" s="1"/>
  <c r="H277" i="1"/>
  <c r="K277" i="1" s="1"/>
  <c r="H278" i="1"/>
  <c r="K278" i="1" s="1"/>
  <c r="H279" i="1"/>
  <c r="K279" i="1" s="1"/>
  <c r="H280" i="1"/>
  <c r="K280" i="1" s="1"/>
  <c r="H281" i="1"/>
  <c r="K281" i="1" s="1"/>
  <c r="H282" i="1"/>
  <c r="K282" i="1" s="1"/>
  <c r="H283" i="1"/>
  <c r="K283" i="1" s="1"/>
  <c r="H284" i="1"/>
  <c r="K284" i="1" s="1"/>
  <c r="H285" i="1"/>
  <c r="K285" i="1" s="1"/>
  <c r="H286" i="1"/>
  <c r="K286" i="1" s="1"/>
  <c r="H287" i="1"/>
  <c r="K287" i="1" s="1"/>
  <c r="H288" i="1"/>
  <c r="K288" i="1" s="1"/>
  <c r="H289" i="1"/>
  <c r="K289" i="1" s="1"/>
  <c r="H290" i="1"/>
  <c r="K290" i="1" s="1"/>
  <c r="H291" i="1"/>
  <c r="K291" i="1" s="1"/>
  <c r="H292" i="1"/>
  <c r="K292" i="1" s="1"/>
  <c r="H293" i="1"/>
  <c r="K293" i="1" s="1"/>
  <c r="H294" i="1"/>
  <c r="K294" i="1" s="1"/>
  <c r="H295" i="1"/>
  <c r="K295" i="1" s="1"/>
  <c r="H296" i="1"/>
  <c r="K296" i="1" s="1"/>
  <c r="H297" i="1"/>
  <c r="K297" i="1" s="1"/>
  <c r="H298" i="1"/>
  <c r="K298" i="1" s="1"/>
  <c r="H299" i="1"/>
  <c r="K299" i="1" s="1"/>
  <c r="H300" i="1"/>
  <c r="K300" i="1" s="1"/>
  <c r="H301" i="1"/>
  <c r="K301" i="1" s="1"/>
  <c r="H302" i="1"/>
  <c r="K302" i="1" s="1"/>
  <c r="H303" i="1"/>
  <c r="K303" i="1" s="1"/>
  <c r="H304" i="1"/>
  <c r="K304" i="1" s="1"/>
  <c r="H305" i="1"/>
  <c r="K305" i="1" s="1"/>
  <c r="H306" i="1"/>
  <c r="K306" i="1" s="1"/>
  <c r="H307" i="1"/>
  <c r="K307" i="1" s="1"/>
  <c r="H308" i="1"/>
  <c r="K308" i="1" s="1"/>
  <c r="H309" i="1"/>
  <c r="K309" i="1" s="1"/>
  <c r="H310" i="1"/>
  <c r="K310" i="1" s="1"/>
  <c r="H311" i="1"/>
  <c r="K311" i="1" s="1"/>
  <c r="H312" i="1"/>
  <c r="K312" i="1" s="1"/>
  <c r="H313" i="1"/>
  <c r="K313" i="1" s="1"/>
  <c r="H314" i="1"/>
  <c r="K314" i="1" s="1"/>
  <c r="H315" i="1"/>
  <c r="K315" i="1" s="1"/>
  <c r="H316" i="1"/>
  <c r="K316" i="1" s="1"/>
  <c r="H317" i="1"/>
  <c r="K317" i="1" s="1"/>
  <c r="H318" i="1"/>
  <c r="K318" i="1" s="1"/>
  <c r="H319" i="1"/>
  <c r="K319" i="1" s="1"/>
  <c r="H320" i="1"/>
  <c r="K320" i="1" s="1"/>
  <c r="H321" i="1"/>
  <c r="K321" i="1" s="1"/>
  <c r="H322" i="1"/>
  <c r="K322" i="1" s="1"/>
  <c r="H323" i="1"/>
  <c r="K323" i="1" s="1"/>
  <c r="H324" i="1"/>
  <c r="K324" i="1" s="1"/>
  <c r="H325" i="1"/>
  <c r="K325" i="1" s="1"/>
  <c r="H326" i="1"/>
  <c r="K326" i="1" s="1"/>
  <c r="H327" i="1"/>
  <c r="K327" i="1" s="1"/>
  <c r="H328" i="1"/>
  <c r="K328" i="1" s="1"/>
  <c r="H329" i="1"/>
  <c r="K329" i="1" s="1"/>
  <c r="H330" i="1"/>
  <c r="K330" i="1" s="1"/>
  <c r="H331" i="1"/>
  <c r="K331" i="1" s="1"/>
  <c r="H332" i="1"/>
  <c r="K332" i="1" s="1"/>
  <c r="H333" i="1"/>
  <c r="K333" i="1" s="1"/>
  <c r="H334" i="1"/>
  <c r="K334" i="1" s="1"/>
  <c r="H335" i="1"/>
  <c r="K335" i="1" s="1"/>
  <c r="H336" i="1"/>
  <c r="K336" i="1" s="1"/>
  <c r="H337" i="1"/>
  <c r="K337" i="1" s="1"/>
  <c r="H338" i="1"/>
  <c r="K338" i="1" s="1"/>
  <c r="H339" i="1"/>
  <c r="K339" i="1" s="1"/>
  <c r="H340" i="1"/>
  <c r="K340" i="1" s="1"/>
  <c r="H341" i="1"/>
  <c r="K341" i="1" s="1"/>
  <c r="H342" i="1"/>
  <c r="K342" i="1" s="1"/>
  <c r="H343" i="1"/>
  <c r="K343" i="1" s="1"/>
  <c r="H344" i="1"/>
  <c r="K344" i="1" s="1"/>
  <c r="H345" i="1"/>
  <c r="K345" i="1" s="1"/>
  <c r="H346" i="1"/>
  <c r="K346" i="1" s="1"/>
  <c r="H347" i="1"/>
  <c r="K347" i="1" s="1"/>
  <c r="H348" i="1"/>
  <c r="K348" i="1" s="1"/>
  <c r="H349" i="1"/>
  <c r="K349" i="1" s="1"/>
  <c r="H350" i="1"/>
  <c r="K350" i="1" s="1"/>
  <c r="H351" i="1"/>
  <c r="K351" i="1" s="1"/>
  <c r="H352" i="1"/>
  <c r="K352" i="1" s="1"/>
  <c r="H353" i="1"/>
  <c r="K353" i="1" s="1"/>
  <c r="H354" i="1"/>
  <c r="K354" i="1" s="1"/>
  <c r="H355" i="1"/>
  <c r="K355" i="1" s="1"/>
  <c r="H356" i="1"/>
  <c r="K356" i="1" s="1"/>
  <c r="H357" i="1"/>
  <c r="K357" i="1" s="1"/>
  <c r="H358" i="1"/>
  <c r="K358" i="1" s="1"/>
  <c r="H359" i="1"/>
  <c r="K359" i="1" s="1"/>
  <c r="H360" i="1"/>
  <c r="K360" i="1" s="1"/>
  <c r="H361" i="1"/>
  <c r="K361" i="1" s="1"/>
  <c r="H362" i="1"/>
  <c r="K362" i="1" s="1"/>
  <c r="H363" i="1"/>
  <c r="K363" i="1" s="1"/>
  <c r="H364" i="1"/>
  <c r="K364" i="1" s="1"/>
  <c r="H365" i="1"/>
  <c r="K365" i="1" s="1"/>
  <c r="H366" i="1"/>
  <c r="K366" i="1" s="1"/>
  <c r="H367" i="1"/>
  <c r="K367" i="1" s="1"/>
  <c r="H368" i="1"/>
  <c r="K368" i="1" s="1"/>
  <c r="H369" i="1"/>
  <c r="K369" i="1" s="1"/>
  <c r="H370" i="1"/>
  <c r="K370" i="1" s="1"/>
  <c r="H371" i="1"/>
  <c r="K371" i="1" s="1"/>
  <c r="H372" i="1"/>
  <c r="K372" i="1" s="1"/>
  <c r="H373" i="1"/>
  <c r="K373" i="1" s="1"/>
  <c r="H374" i="1"/>
  <c r="K374" i="1" s="1"/>
  <c r="H375" i="1"/>
  <c r="K375" i="1" s="1"/>
  <c r="H376" i="1"/>
  <c r="K376" i="1" s="1"/>
  <c r="H377" i="1"/>
  <c r="K377" i="1" s="1"/>
  <c r="H378" i="1"/>
  <c r="K378" i="1" s="1"/>
  <c r="H379" i="1"/>
  <c r="K379" i="1" s="1"/>
  <c r="H380" i="1"/>
  <c r="K380" i="1" s="1"/>
  <c r="H381" i="1"/>
  <c r="K381" i="1" s="1"/>
  <c r="H382" i="1"/>
  <c r="K382" i="1" s="1"/>
  <c r="H383" i="1"/>
  <c r="K383" i="1" s="1"/>
  <c r="H384" i="1"/>
  <c r="K384" i="1" s="1"/>
  <c r="H385" i="1"/>
  <c r="K385" i="1" s="1"/>
  <c r="H386" i="1"/>
  <c r="K386" i="1" s="1"/>
  <c r="H387" i="1"/>
  <c r="K387" i="1" s="1"/>
  <c r="H388" i="1"/>
  <c r="K388" i="1" s="1"/>
  <c r="H389" i="1"/>
  <c r="K389" i="1" s="1"/>
  <c r="H390" i="1"/>
  <c r="K390" i="1" s="1"/>
  <c r="H391" i="1"/>
  <c r="K391" i="1" s="1"/>
  <c r="H392" i="1"/>
  <c r="K392" i="1" s="1"/>
  <c r="H393" i="1"/>
  <c r="K393" i="1" s="1"/>
  <c r="H394" i="1"/>
  <c r="K394" i="1" s="1"/>
  <c r="H395" i="1"/>
  <c r="K395" i="1" s="1"/>
  <c r="H396" i="1"/>
  <c r="K396" i="1" s="1"/>
  <c r="H397" i="1"/>
  <c r="K397" i="1" s="1"/>
  <c r="H398" i="1"/>
  <c r="K398" i="1" s="1"/>
  <c r="H399" i="1"/>
  <c r="K399" i="1" s="1"/>
  <c r="H400" i="1"/>
  <c r="K400" i="1" s="1"/>
  <c r="H401" i="1"/>
  <c r="K401" i="1" s="1"/>
  <c r="H402" i="1"/>
  <c r="K402" i="1" s="1"/>
  <c r="H403" i="1"/>
  <c r="K403" i="1" s="1"/>
  <c r="H404" i="1"/>
  <c r="K404" i="1" s="1"/>
  <c r="H405" i="1"/>
  <c r="K405" i="1" s="1"/>
  <c r="H406" i="1"/>
  <c r="K406" i="1" s="1"/>
  <c r="H407" i="1"/>
  <c r="K407" i="1" s="1"/>
  <c r="H408" i="1"/>
  <c r="K408" i="1" s="1"/>
  <c r="H409" i="1"/>
  <c r="K409" i="1" s="1"/>
  <c r="H410" i="1"/>
  <c r="K410" i="1" s="1"/>
  <c r="H411" i="1"/>
  <c r="K411" i="1" s="1"/>
  <c r="H412" i="1"/>
  <c r="K412" i="1" s="1"/>
  <c r="H413" i="1"/>
  <c r="K413" i="1" s="1"/>
  <c r="H414" i="1"/>
  <c r="K414" i="1" s="1"/>
  <c r="H415" i="1"/>
  <c r="K415" i="1" s="1"/>
  <c r="H416" i="1"/>
  <c r="K416" i="1" s="1"/>
  <c r="H417" i="1"/>
  <c r="K417" i="1" s="1"/>
  <c r="H418" i="1"/>
  <c r="K418" i="1" s="1"/>
  <c r="H419" i="1"/>
  <c r="K419" i="1" s="1"/>
  <c r="H420" i="1"/>
  <c r="K420" i="1" s="1"/>
  <c r="H421" i="1"/>
  <c r="K421" i="1" s="1"/>
  <c r="H422" i="1"/>
  <c r="K422" i="1" s="1"/>
  <c r="H423" i="1"/>
  <c r="K423" i="1" s="1"/>
  <c r="H424" i="1"/>
  <c r="K424" i="1" s="1"/>
  <c r="H425" i="1"/>
  <c r="K425" i="1" s="1"/>
  <c r="H426" i="1"/>
  <c r="K426" i="1" s="1"/>
  <c r="H427" i="1"/>
  <c r="K427" i="1" s="1"/>
  <c r="H428" i="1"/>
  <c r="K428" i="1" s="1"/>
  <c r="H429" i="1"/>
  <c r="K429" i="1" s="1"/>
  <c r="H430" i="1"/>
  <c r="K430" i="1" s="1"/>
  <c r="H431" i="1"/>
  <c r="K431" i="1" s="1"/>
  <c r="H432" i="1"/>
  <c r="K432" i="1" s="1"/>
  <c r="H433" i="1"/>
  <c r="K433" i="1" s="1"/>
  <c r="H434" i="1"/>
  <c r="K434" i="1" s="1"/>
  <c r="H435" i="1"/>
  <c r="K435" i="1" s="1"/>
  <c r="H436" i="1"/>
  <c r="K436" i="1" s="1"/>
  <c r="H437" i="1"/>
  <c r="K437" i="1" s="1"/>
  <c r="H438" i="1"/>
  <c r="K438" i="1" s="1"/>
  <c r="H439" i="1"/>
  <c r="K439" i="1" s="1"/>
  <c r="H440" i="1"/>
  <c r="K440" i="1" s="1"/>
  <c r="H441" i="1"/>
  <c r="K441" i="1" s="1"/>
  <c r="H442" i="1"/>
  <c r="K442" i="1" s="1"/>
  <c r="H443" i="1"/>
  <c r="K443" i="1" s="1"/>
  <c r="H444" i="1"/>
  <c r="K444" i="1" s="1"/>
  <c r="H445" i="1"/>
  <c r="K445" i="1" s="1"/>
  <c r="H446" i="1"/>
  <c r="K446" i="1" s="1"/>
  <c r="H447" i="1"/>
  <c r="K447" i="1" s="1"/>
  <c r="H448" i="1"/>
  <c r="K448" i="1" s="1"/>
  <c r="H449" i="1"/>
  <c r="K449" i="1" s="1"/>
  <c r="H450" i="1"/>
  <c r="K450" i="1" s="1"/>
  <c r="H451" i="1"/>
  <c r="K451" i="1" s="1"/>
  <c r="H452" i="1"/>
  <c r="K452" i="1" s="1"/>
  <c r="H453" i="1"/>
  <c r="K453" i="1" s="1"/>
  <c r="H454" i="1"/>
  <c r="K454" i="1" s="1"/>
  <c r="H455" i="1"/>
  <c r="K455" i="1" s="1"/>
  <c r="H456" i="1"/>
  <c r="K456" i="1" s="1"/>
  <c r="H457" i="1"/>
  <c r="K457" i="1" s="1"/>
  <c r="H458" i="1"/>
  <c r="K458" i="1" s="1"/>
  <c r="H459" i="1"/>
  <c r="K459" i="1" s="1"/>
  <c r="H460" i="1"/>
  <c r="K460" i="1" s="1"/>
  <c r="H461" i="1"/>
  <c r="K461" i="1" s="1"/>
  <c r="H462" i="1"/>
  <c r="K462" i="1" s="1"/>
  <c r="H463" i="1"/>
  <c r="K463" i="1" s="1"/>
  <c r="H464" i="1"/>
  <c r="K464" i="1" s="1"/>
  <c r="H465" i="1"/>
  <c r="K465" i="1" s="1"/>
  <c r="H466" i="1"/>
  <c r="K466" i="1" s="1"/>
  <c r="H467" i="1"/>
  <c r="K467" i="1" s="1"/>
  <c r="H468" i="1"/>
  <c r="K468" i="1" s="1"/>
  <c r="H469" i="1"/>
  <c r="K469" i="1" s="1"/>
  <c r="H470" i="1"/>
  <c r="K470" i="1" s="1"/>
  <c r="H471" i="1"/>
  <c r="K471" i="1" s="1"/>
  <c r="H472" i="1"/>
  <c r="K472" i="1" s="1"/>
  <c r="H473" i="1"/>
  <c r="K473" i="1" s="1"/>
  <c r="H474" i="1"/>
  <c r="K474" i="1" s="1"/>
  <c r="H475" i="1"/>
  <c r="K475" i="1" s="1"/>
  <c r="H476" i="1"/>
  <c r="K476" i="1" s="1"/>
  <c r="H477" i="1"/>
  <c r="K477" i="1" s="1"/>
  <c r="H478" i="1"/>
  <c r="K478" i="1" s="1"/>
  <c r="H479" i="1"/>
  <c r="K479" i="1" s="1"/>
  <c r="H480" i="1"/>
  <c r="K480" i="1" s="1"/>
  <c r="H481" i="1"/>
  <c r="K481" i="1" s="1"/>
  <c r="H482" i="1"/>
  <c r="K482" i="1" s="1"/>
  <c r="H483" i="1"/>
  <c r="K483" i="1" s="1"/>
  <c r="H484" i="1"/>
  <c r="K484" i="1" s="1"/>
  <c r="H485" i="1"/>
  <c r="K485" i="1" s="1"/>
  <c r="H486" i="1"/>
  <c r="K486" i="1" s="1"/>
  <c r="H487" i="1"/>
  <c r="K487" i="1" s="1"/>
  <c r="H488" i="1"/>
  <c r="K488" i="1" s="1"/>
  <c r="H489" i="1"/>
  <c r="K489" i="1" s="1"/>
  <c r="H490" i="1"/>
  <c r="K490" i="1" s="1"/>
  <c r="H491" i="1"/>
  <c r="K491" i="1" s="1"/>
  <c r="H492" i="1"/>
  <c r="K492" i="1" s="1"/>
  <c r="H493" i="1"/>
  <c r="K493" i="1" s="1"/>
  <c r="H494" i="1"/>
  <c r="K494" i="1" s="1"/>
  <c r="H495" i="1"/>
  <c r="K495" i="1" s="1"/>
  <c r="H496" i="1"/>
  <c r="K496" i="1" s="1"/>
  <c r="H497" i="1"/>
  <c r="K497" i="1" s="1"/>
  <c r="H498" i="1"/>
  <c r="K498" i="1" s="1"/>
  <c r="H499" i="1"/>
  <c r="K499" i="1" s="1"/>
  <c r="H500" i="1"/>
  <c r="K500" i="1" s="1"/>
  <c r="H501" i="1"/>
  <c r="K501" i="1" s="1"/>
  <c r="H502" i="1"/>
  <c r="K502" i="1" s="1"/>
  <c r="H503" i="1"/>
  <c r="K503" i="1" s="1"/>
  <c r="H504" i="1"/>
  <c r="K504" i="1" s="1"/>
  <c r="H505" i="1"/>
  <c r="K505" i="1" s="1"/>
  <c r="H506" i="1"/>
  <c r="K506" i="1" s="1"/>
  <c r="H507" i="1"/>
  <c r="K507" i="1" s="1"/>
  <c r="H508" i="1"/>
  <c r="K508" i="1" s="1"/>
  <c r="H509" i="1"/>
  <c r="K509" i="1" s="1"/>
  <c r="H510" i="1"/>
  <c r="K510" i="1" s="1"/>
  <c r="H511" i="1"/>
  <c r="K511" i="1" s="1"/>
  <c r="H512" i="1"/>
  <c r="K512" i="1" s="1"/>
  <c r="H513" i="1"/>
  <c r="K513" i="1" s="1"/>
  <c r="H514" i="1"/>
  <c r="K514" i="1" s="1"/>
  <c r="H515" i="1"/>
  <c r="K515" i="1" s="1"/>
  <c r="H516" i="1"/>
  <c r="K516" i="1" s="1"/>
  <c r="H517" i="1"/>
  <c r="K517" i="1" s="1"/>
  <c r="H518" i="1"/>
  <c r="K518" i="1" s="1"/>
  <c r="H519" i="1"/>
  <c r="K519" i="1" s="1"/>
  <c r="H520" i="1"/>
  <c r="K520" i="1" s="1"/>
  <c r="H521" i="1"/>
  <c r="K521" i="1" s="1"/>
  <c r="H522" i="1"/>
  <c r="K522" i="1" s="1"/>
  <c r="H523" i="1"/>
  <c r="K523" i="1" s="1"/>
  <c r="H524" i="1"/>
  <c r="K524" i="1" s="1"/>
  <c r="H525" i="1"/>
  <c r="K525" i="1" s="1"/>
  <c r="H526" i="1"/>
  <c r="K526" i="1" s="1"/>
  <c r="H527" i="1"/>
  <c r="K527" i="1" s="1"/>
  <c r="H528" i="1"/>
  <c r="K528" i="1" s="1"/>
  <c r="H529" i="1"/>
  <c r="K529" i="1" s="1"/>
  <c r="H530" i="1"/>
  <c r="K530" i="1" s="1"/>
  <c r="H531" i="1"/>
  <c r="K531" i="1" s="1"/>
  <c r="H532" i="1"/>
  <c r="K532" i="1" s="1"/>
  <c r="H533" i="1"/>
  <c r="K533" i="1" s="1"/>
  <c r="H534" i="1"/>
  <c r="K534" i="1" s="1"/>
  <c r="H535" i="1"/>
  <c r="K535" i="1" s="1"/>
  <c r="H536" i="1"/>
  <c r="K536" i="1" s="1"/>
  <c r="H537" i="1"/>
  <c r="K537" i="1" s="1"/>
  <c r="H538" i="1"/>
  <c r="K538" i="1" s="1"/>
  <c r="H539" i="1"/>
  <c r="K539" i="1" s="1"/>
  <c r="H540" i="1"/>
  <c r="K540" i="1" s="1"/>
  <c r="H541" i="1"/>
  <c r="K541" i="1" s="1"/>
  <c r="H542" i="1"/>
  <c r="K542" i="1" s="1"/>
  <c r="H543" i="1"/>
  <c r="K543" i="1" s="1"/>
  <c r="H544" i="1"/>
  <c r="K544" i="1" s="1"/>
  <c r="H545" i="1"/>
  <c r="K545" i="1" s="1"/>
  <c r="H546" i="1"/>
  <c r="K546" i="1" s="1"/>
  <c r="H547" i="1"/>
  <c r="K547" i="1" s="1"/>
  <c r="H548" i="1"/>
  <c r="K548" i="1" s="1"/>
  <c r="H549" i="1"/>
  <c r="K549" i="1" s="1"/>
  <c r="H550" i="1"/>
  <c r="K550" i="1" s="1"/>
  <c r="H551" i="1"/>
  <c r="K551" i="1" s="1"/>
  <c r="H552" i="1"/>
  <c r="K552" i="1" s="1"/>
  <c r="H553" i="1"/>
  <c r="K553" i="1" s="1"/>
  <c r="H554" i="1"/>
  <c r="K554" i="1" s="1"/>
  <c r="H555" i="1"/>
  <c r="K555" i="1" s="1"/>
  <c r="H556" i="1"/>
  <c r="K556" i="1" s="1"/>
  <c r="H557" i="1"/>
  <c r="K557" i="1" s="1"/>
  <c r="H558" i="1"/>
  <c r="K558" i="1" s="1"/>
  <c r="H559" i="1"/>
  <c r="K559" i="1" s="1"/>
  <c r="H560" i="1"/>
  <c r="K560" i="1" s="1"/>
  <c r="H561" i="1"/>
  <c r="K561" i="1" s="1"/>
  <c r="H562" i="1"/>
  <c r="K562" i="1" s="1"/>
  <c r="H563" i="1"/>
  <c r="K563" i="1" s="1"/>
  <c r="H564" i="1"/>
  <c r="K564" i="1" s="1"/>
  <c r="H565" i="1"/>
  <c r="K565" i="1" s="1"/>
  <c r="H566" i="1"/>
  <c r="K566" i="1" s="1"/>
  <c r="H567" i="1"/>
  <c r="K567" i="1" s="1"/>
  <c r="H568" i="1"/>
  <c r="K568" i="1" s="1"/>
  <c r="H569" i="1"/>
  <c r="K569" i="1" s="1"/>
  <c r="H570" i="1"/>
  <c r="K570" i="1" s="1"/>
  <c r="H571" i="1"/>
  <c r="K571" i="1" s="1"/>
  <c r="H572" i="1"/>
  <c r="K572" i="1" s="1"/>
  <c r="H573" i="1"/>
  <c r="K573" i="1" s="1"/>
  <c r="H574" i="1"/>
  <c r="K574" i="1" s="1"/>
  <c r="H575" i="1"/>
  <c r="K575" i="1" s="1"/>
  <c r="H576" i="1"/>
  <c r="K576" i="1" s="1"/>
  <c r="H577" i="1"/>
  <c r="K577" i="1" s="1"/>
  <c r="H578" i="1"/>
  <c r="K578" i="1" s="1"/>
  <c r="H579" i="1"/>
  <c r="K579" i="1" s="1"/>
  <c r="H580" i="1"/>
  <c r="K580" i="1" s="1"/>
  <c r="H581" i="1"/>
  <c r="K581" i="1" s="1"/>
  <c r="H582" i="1"/>
  <c r="K582" i="1" s="1"/>
  <c r="H583" i="1"/>
  <c r="K583" i="1" s="1"/>
  <c r="H584" i="1"/>
  <c r="K584" i="1" s="1"/>
  <c r="H585" i="1"/>
  <c r="K585" i="1" s="1"/>
  <c r="H586" i="1"/>
  <c r="K586" i="1" s="1"/>
  <c r="H587" i="1"/>
  <c r="K587" i="1" s="1"/>
  <c r="H588" i="1"/>
  <c r="K588" i="1" s="1"/>
  <c r="H589" i="1"/>
  <c r="K589" i="1" s="1"/>
  <c r="H590" i="1"/>
  <c r="K590" i="1" s="1"/>
  <c r="H591" i="1"/>
  <c r="K591" i="1" s="1"/>
  <c r="H592" i="1"/>
  <c r="K592" i="1" s="1"/>
  <c r="H593" i="1"/>
  <c r="K593" i="1" s="1"/>
  <c r="H594" i="1"/>
  <c r="K594" i="1" s="1"/>
  <c r="H595" i="1"/>
  <c r="K595" i="1" s="1"/>
  <c r="H596" i="1"/>
  <c r="K596" i="1" s="1"/>
  <c r="H597" i="1"/>
  <c r="K597" i="1" s="1"/>
  <c r="H598" i="1"/>
  <c r="K598" i="1" s="1"/>
  <c r="H599" i="1"/>
  <c r="K599" i="1" s="1"/>
  <c r="H600" i="1"/>
  <c r="K600" i="1" s="1"/>
  <c r="H601" i="1"/>
  <c r="K601" i="1" s="1"/>
  <c r="H602" i="1"/>
  <c r="K602" i="1" s="1"/>
  <c r="H603" i="1"/>
  <c r="K603" i="1" s="1"/>
  <c r="H604" i="1"/>
  <c r="K604" i="1" s="1"/>
  <c r="H605" i="1"/>
  <c r="K605" i="1" s="1"/>
  <c r="H606" i="1"/>
  <c r="K606" i="1" s="1"/>
  <c r="H607" i="1"/>
  <c r="K607" i="1" s="1"/>
  <c r="H608" i="1"/>
  <c r="K608" i="1" s="1"/>
  <c r="H609" i="1"/>
  <c r="K609" i="1" s="1"/>
  <c r="H610" i="1"/>
  <c r="K610" i="1" s="1"/>
  <c r="H611" i="1"/>
  <c r="K611" i="1" s="1"/>
  <c r="H612" i="1"/>
  <c r="K612" i="1" s="1"/>
  <c r="H613" i="1"/>
  <c r="K613" i="1" s="1"/>
  <c r="H614" i="1"/>
  <c r="K614" i="1" s="1"/>
  <c r="H615" i="1"/>
  <c r="K615" i="1" s="1"/>
  <c r="H616" i="1"/>
  <c r="K616" i="1" s="1"/>
  <c r="H617" i="1"/>
  <c r="K617" i="1" s="1"/>
  <c r="H618" i="1"/>
  <c r="K618" i="1" s="1"/>
  <c r="H619" i="1"/>
  <c r="K619" i="1" s="1"/>
  <c r="H620" i="1"/>
  <c r="K620" i="1" s="1"/>
  <c r="H621" i="1"/>
  <c r="K621" i="1" s="1"/>
  <c r="H622" i="1"/>
  <c r="K622" i="1" s="1"/>
  <c r="H623" i="1"/>
  <c r="K623" i="1" s="1"/>
  <c r="H624" i="1"/>
  <c r="K624" i="1" s="1"/>
  <c r="H625" i="1"/>
  <c r="K625" i="1" s="1"/>
  <c r="H626" i="1"/>
  <c r="K626" i="1" s="1"/>
  <c r="H627" i="1"/>
  <c r="K627" i="1" s="1"/>
  <c r="H628" i="1"/>
  <c r="K628" i="1" s="1"/>
  <c r="H629" i="1"/>
  <c r="K629" i="1" s="1"/>
  <c r="H630" i="1"/>
  <c r="K630" i="1" s="1"/>
  <c r="H631" i="1"/>
  <c r="K631" i="1" s="1"/>
  <c r="H632" i="1"/>
  <c r="K632" i="1" s="1"/>
  <c r="H633" i="1"/>
  <c r="K633" i="1" s="1"/>
  <c r="H634" i="1"/>
  <c r="K634" i="1" s="1"/>
  <c r="H635" i="1"/>
  <c r="K635" i="1" s="1"/>
  <c r="H636" i="1"/>
  <c r="K636" i="1" s="1"/>
  <c r="H637" i="1"/>
  <c r="K637" i="1" s="1"/>
  <c r="H638" i="1"/>
  <c r="K638" i="1" s="1"/>
  <c r="H639" i="1"/>
  <c r="K639" i="1" s="1"/>
  <c r="H640" i="1"/>
  <c r="K640" i="1" s="1"/>
  <c r="H641" i="1"/>
  <c r="K641" i="1" s="1"/>
  <c r="H642" i="1"/>
  <c r="K642" i="1" s="1"/>
  <c r="H643" i="1"/>
  <c r="K643" i="1" s="1"/>
  <c r="H644" i="1"/>
  <c r="K644" i="1" s="1"/>
  <c r="H645" i="1"/>
  <c r="K645" i="1" s="1"/>
  <c r="H646" i="1"/>
  <c r="K646" i="1" s="1"/>
  <c r="H647" i="1"/>
  <c r="K647" i="1" s="1"/>
  <c r="H648" i="1"/>
  <c r="K648" i="1" s="1"/>
  <c r="H649" i="1"/>
  <c r="K649" i="1" s="1"/>
  <c r="H650" i="1"/>
  <c r="K650" i="1" s="1"/>
  <c r="H651" i="1"/>
  <c r="K651" i="1" s="1"/>
  <c r="H652" i="1"/>
  <c r="K652" i="1" s="1"/>
  <c r="H653" i="1"/>
  <c r="K653" i="1" s="1"/>
  <c r="H654" i="1"/>
  <c r="K654" i="1" s="1"/>
  <c r="H655" i="1"/>
  <c r="K655" i="1" s="1"/>
  <c r="H656" i="1"/>
  <c r="K656" i="1" s="1"/>
  <c r="H657" i="1"/>
  <c r="K657" i="1" s="1"/>
  <c r="H658" i="1"/>
  <c r="K658" i="1" s="1"/>
  <c r="H659" i="1"/>
  <c r="K659" i="1" s="1"/>
  <c r="H660" i="1"/>
  <c r="K660" i="1" s="1"/>
  <c r="H661" i="1"/>
  <c r="K661" i="1" s="1"/>
  <c r="H662" i="1"/>
  <c r="K662" i="1" s="1"/>
  <c r="H663" i="1"/>
  <c r="K663" i="1" s="1"/>
  <c r="H664" i="1"/>
  <c r="K664" i="1" s="1"/>
  <c r="H665" i="1"/>
  <c r="K665" i="1" s="1"/>
  <c r="H666" i="1"/>
  <c r="K666" i="1" s="1"/>
  <c r="H667" i="1"/>
  <c r="K667" i="1" s="1"/>
  <c r="H668" i="1"/>
  <c r="K668" i="1" s="1"/>
  <c r="H669" i="1"/>
  <c r="K669" i="1" s="1"/>
  <c r="H670" i="1"/>
  <c r="K670" i="1" s="1"/>
  <c r="H671" i="1"/>
  <c r="K671" i="1" s="1"/>
  <c r="H672" i="1"/>
  <c r="K672" i="1" s="1"/>
  <c r="H673" i="1"/>
  <c r="K673" i="1" s="1"/>
  <c r="H674" i="1"/>
  <c r="K674" i="1" s="1"/>
  <c r="H675" i="1"/>
  <c r="K675" i="1" s="1"/>
  <c r="H676" i="1"/>
  <c r="K676" i="1" s="1"/>
  <c r="H677" i="1"/>
  <c r="K677" i="1" s="1"/>
  <c r="H678" i="1"/>
  <c r="K678" i="1" s="1"/>
  <c r="H679" i="1"/>
  <c r="K679" i="1" s="1"/>
  <c r="H680" i="1"/>
  <c r="K680" i="1" s="1"/>
  <c r="H681" i="1"/>
  <c r="K681" i="1" s="1"/>
  <c r="H682" i="1"/>
  <c r="K682" i="1" s="1"/>
  <c r="H683" i="1"/>
  <c r="K683" i="1" s="1"/>
  <c r="H684" i="1"/>
  <c r="K684" i="1" s="1"/>
  <c r="H685" i="1"/>
  <c r="K685" i="1" s="1"/>
  <c r="H686" i="1"/>
  <c r="K686" i="1" s="1"/>
  <c r="H687" i="1"/>
  <c r="K687" i="1" s="1"/>
  <c r="H688" i="1"/>
  <c r="K688" i="1" s="1"/>
  <c r="H689" i="1"/>
  <c r="K689" i="1" s="1"/>
  <c r="H690" i="1"/>
  <c r="K690" i="1" s="1"/>
  <c r="H691" i="1"/>
  <c r="K691" i="1" s="1"/>
  <c r="H692" i="1"/>
  <c r="K692" i="1" s="1"/>
  <c r="H693" i="1"/>
  <c r="K693" i="1" s="1"/>
  <c r="H694" i="1"/>
  <c r="K694" i="1" s="1"/>
  <c r="H695" i="1"/>
  <c r="K695" i="1" s="1"/>
  <c r="H696" i="1"/>
  <c r="K696" i="1" s="1"/>
  <c r="H697" i="1"/>
  <c r="K697" i="1" s="1"/>
  <c r="H698" i="1"/>
  <c r="K698" i="1" s="1"/>
  <c r="H699" i="1"/>
  <c r="K699" i="1" s="1"/>
  <c r="H700" i="1"/>
  <c r="K700" i="1" s="1"/>
  <c r="H701" i="1"/>
  <c r="K701" i="1" s="1"/>
  <c r="H702" i="1"/>
  <c r="K702" i="1" s="1"/>
  <c r="H703" i="1"/>
  <c r="K703" i="1" s="1"/>
  <c r="H704" i="1"/>
  <c r="K704" i="1" s="1"/>
  <c r="H705" i="1"/>
  <c r="K705" i="1" s="1"/>
  <c r="H706" i="1"/>
  <c r="K706" i="1" s="1"/>
  <c r="H707" i="1"/>
  <c r="K707" i="1" s="1"/>
  <c r="H708" i="1"/>
  <c r="K708" i="1" s="1"/>
  <c r="H709" i="1"/>
  <c r="K709" i="1" s="1"/>
  <c r="H710" i="1"/>
  <c r="K710" i="1" s="1"/>
  <c r="H711" i="1"/>
  <c r="K711" i="1" s="1"/>
  <c r="H712" i="1"/>
  <c r="K712" i="1" s="1"/>
  <c r="H713" i="1"/>
  <c r="K713" i="1" s="1"/>
  <c r="H714" i="1"/>
  <c r="K714" i="1" s="1"/>
  <c r="H715" i="1"/>
  <c r="K715" i="1" s="1"/>
  <c r="H716" i="1"/>
  <c r="K716" i="1" s="1"/>
  <c r="H717" i="1"/>
  <c r="K717" i="1" s="1"/>
  <c r="H718" i="1"/>
  <c r="K718" i="1" s="1"/>
  <c r="H719" i="1"/>
  <c r="K719" i="1" s="1"/>
  <c r="H720" i="1"/>
  <c r="K720" i="1" s="1"/>
  <c r="H721" i="1"/>
  <c r="K721" i="1" s="1"/>
  <c r="H722" i="1"/>
  <c r="K722" i="1" s="1"/>
  <c r="H723" i="1"/>
  <c r="K723" i="1" s="1"/>
  <c r="H724" i="1"/>
  <c r="K724" i="1" s="1"/>
  <c r="H725" i="1"/>
  <c r="K725" i="1" s="1"/>
  <c r="H726" i="1"/>
  <c r="K726" i="1" s="1"/>
  <c r="H727" i="1"/>
  <c r="K727" i="1" s="1"/>
  <c r="H728" i="1"/>
  <c r="K728" i="1" s="1"/>
  <c r="H729" i="1"/>
  <c r="K729" i="1" s="1"/>
  <c r="H730" i="1"/>
  <c r="K730" i="1" s="1"/>
  <c r="H731" i="1"/>
  <c r="K731" i="1" s="1"/>
  <c r="H732" i="1"/>
  <c r="K732" i="1" s="1"/>
  <c r="H733" i="1"/>
  <c r="K733" i="1" s="1"/>
  <c r="H734" i="1"/>
  <c r="K734" i="1" s="1"/>
  <c r="H735" i="1"/>
  <c r="K735" i="1" s="1"/>
  <c r="H736" i="1"/>
  <c r="K736" i="1" s="1"/>
  <c r="H737" i="1"/>
  <c r="K737" i="1" s="1"/>
  <c r="H738" i="1"/>
  <c r="K738" i="1" s="1"/>
  <c r="H739" i="1"/>
  <c r="K739" i="1" s="1"/>
  <c r="H740" i="1"/>
  <c r="K740" i="1" s="1"/>
  <c r="H741" i="1"/>
  <c r="K741" i="1" s="1"/>
  <c r="H742" i="1"/>
  <c r="K742" i="1" s="1"/>
  <c r="H743" i="1"/>
  <c r="K743" i="1" s="1"/>
  <c r="H744" i="1"/>
  <c r="K744" i="1" s="1"/>
  <c r="H745" i="1"/>
  <c r="K745" i="1" s="1"/>
  <c r="H746" i="1"/>
  <c r="K746" i="1" s="1"/>
  <c r="H747" i="1"/>
  <c r="K747" i="1" s="1"/>
  <c r="H748" i="1"/>
  <c r="K748" i="1" s="1"/>
  <c r="H749" i="1"/>
  <c r="K749" i="1" s="1"/>
  <c r="H750" i="1"/>
  <c r="K750" i="1" s="1"/>
  <c r="H751" i="1"/>
  <c r="K751" i="1" s="1"/>
  <c r="H752" i="1"/>
  <c r="K752" i="1" s="1"/>
  <c r="H753" i="1"/>
  <c r="K753" i="1" s="1"/>
  <c r="H754" i="1"/>
  <c r="K754" i="1" s="1"/>
  <c r="H755" i="1"/>
  <c r="K755" i="1" s="1"/>
  <c r="H756" i="1"/>
  <c r="K756" i="1" s="1"/>
  <c r="H757" i="1"/>
  <c r="K757" i="1" s="1"/>
  <c r="H758" i="1"/>
  <c r="K758" i="1" s="1"/>
  <c r="H759" i="1"/>
  <c r="K759" i="1" s="1"/>
  <c r="H760" i="1"/>
  <c r="K760" i="1" s="1"/>
  <c r="H761" i="1"/>
  <c r="K761" i="1" s="1"/>
  <c r="H762" i="1"/>
  <c r="K762" i="1" s="1"/>
  <c r="H763" i="1"/>
  <c r="K763" i="1" s="1"/>
  <c r="H764" i="1"/>
  <c r="K764" i="1" s="1"/>
  <c r="H765" i="1"/>
  <c r="K765" i="1" s="1"/>
  <c r="H766" i="1"/>
  <c r="K766" i="1" s="1"/>
  <c r="H767" i="1"/>
  <c r="K767" i="1" s="1"/>
  <c r="H768" i="1"/>
  <c r="K768" i="1" s="1"/>
  <c r="H769" i="1"/>
  <c r="K769" i="1" s="1"/>
  <c r="H770" i="1"/>
  <c r="K770" i="1" s="1"/>
  <c r="H771" i="1"/>
  <c r="K771" i="1" s="1"/>
  <c r="H772" i="1"/>
  <c r="K772" i="1" s="1"/>
  <c r="H773" i="1"/>
  <c r="K773" i="1" s="1"/>
  <c r="H774" i="1"/>
  <c r="K774" i="1" s="1"/>
  <c r="H775" i="1"/>
  <c r="K775" i="1" s="1"/>
  <c r="H776" i="1"/>
  <c r="K776" i="1" s="1"/>
  <c r="H777" i="1"/>
  <c r="K777" i="1" s="1"/>
  <c r="H778" i="1"/>
  <c r="K778" i="1" s="1"/>
  <c r="H779" i="1"/>
  <c r="K779" i="1" s="1"/>
  <c r="H780" i="1"/>
  <c r="K780" i="1" s="1"/>
  <c r="H781" i="1"/>
  <c r="K781" i="1" s="1"/>
  <c r="H782" i="1"/>
  <c r="K782" i="1" s="1"/>
  <c r="H783" i="1"/>
  <c r="K783" i="1" s="1"/>
  <c r="H784" i="1"/>
  <c r="K784" i="1" s="1"/>
  <c r="H785" i="1"/>
  <c r="K785" i="1" s="1"/>
  <c r="H786" i="1"/>
  <c r="K786" i="1" s="1"/>
  <c r="H787" i="1"/>
  <c r="K787" i="1" s="1"/>
  <c r="H788" i="1"/>
  <c r="K788" i="1" s="1"/>
  <c r="H789" i="1"/>
  <c r="K789" i="1" s="1"/>
  <c r="H790" i="1"/>
  <c r="K790" i="1" s="1"/>
  <c r="H791" i="1"/>
  <c r="K791" i="1" s="1"/>
  <c r="H792" i="1"/>
  <c r="K792" i="1" s="1"/>
  <c r="H793" i="1"/>
  <c r="K793" i="1" s="1"/>
  <c r="H794" i="1"/>
  <c r="K794" i="1" s="1"/>
  <c r="H795" i="1"/>
  <c r="K795" i="1" s="1"/>
  <c r="H796" i="1"/>
  <c r="K796" i="1" s="1"/>
  <c r="H797" i="1"/>
  <c r="K797" i="1" s="1"/>
  <c r="H798" i="1"/>
  <c r="K798" i="1" s="1"/>
  <c r="H799" i="1"/>
  <c r="K799" i="1" s="1"/>
  <c r="H800" i="1"/>
  <c r="K800" i="1" s="1"/>
  <c r="H801" i="1"/>
  <c r="K801" i="1" s="1"/>
  <c r="H802" i="1"/>
  <c r="K802" i="1" s="1"/>
  <c r="H803" i="1"/>
  <c r="K803" i="1" s="1"/>
  <c r="H804" i="1"/>
  <c r="K804" i="1" s="1"/>
  <c r="H805" i="1"/>
  <c r="K805" i="1" s="1"/>
  <c r="H806" i="1"/>
  <c r="K806" i="1" s="1"/>
  <c r="H807" i="1"/>
  <c r="K807" i="1" s="1"/>
  <c r="H808" i="1"/>
  <c r="K808" i="1" s="1"/>
  <c r="H809" i="1"/>
  <c r="K809" i="1" s="1"/>
  <c r="H810" i="1"/>
  <c r="K810" i="1" s="1"/>
  <c r="H811" i="1"/>
  <c r="K811" i="1" s="1"/>
  <c r="H812" i="1"/>
  <c r="K812" i="1" s="1"/>
  <c r="H813" i="1"/>
  <c r="K813" i="1" s="1"/>
  <c r="H814" i="1"/>
  <c r="K814" i="1" s="1"/>
  <c r="H815" i="1"/>
  <c r="K815" i="1" s="1"/>
  <c r="H816" i="1"/>
  <c r="K816" i="1" s="1"/>
  <c r="H817" i="1"/>
  <c r="K817" i="1" s="1"/>
  <c r="H818" i="1"/>
  <c r="K818" i="1" s="1"/>
  <c r="H819" i="1"/>
  <c r="K819" i="1" s="1"/>
  <c r="H820" i="1"/>
  <c r="K820" i="1" s="1"/>
  <c r="H821" i="1"/>
  <c r="K821" i="1" s="1"/>
  <c r="H822" i="1"/>
  <c r="K822" i="1" s="1"/>
  <c r="H823" i="1"/>
  <c r="K823" i="1" s="1"/>
  <c r="H824" i="1"/>
  <c r="K824" i="1" s="1"/>
  <c r="H825" i="1"/>
  <c r="K825" i="1" s="1"/>
  <c r="H826" i="1"/>
  <c r="K826" i="1" s="1"/>
  <c r="H827" i="1"/>
  <c r="K827" i="1" s="1"/>
  <c r="H828" i="1"/>
  <c r="K828" i="1" s="1"/>
  <c r="H829" i="1"/>
  <c r="K829" i="1" s="1"/>
  <c r="H830" i="1"/>
  <c r="K830" i="1" s="1"/>
  <c r="H831" i="1"/>
  <c r="K831" i="1" s="1"/>
  <c r="H832" i="1"/>
  <c r="K832" i="1" s="1"/>
  <c r="H833" i="1"/>
  <c r="K833" i="1" s="1"/>
  <c r="H834" i="1"/>
  <c r="K834" i="1" s="1"/>
  <c r="H835" i="1"/>
  <c r="K835" i="1" s="1"/>
  <c r="H836" i="1"/>
  <c r="K836" i="1" s="1"/>
  <c r="H837" i="1"/>
  <c r="K837" i="1" s="1"/>
  <c r="H838" i="1"/>
  <c r="K838" i="1" s="1"/>
  <c r="H839" i="1"/>
  <c r="K839" i="1" s="1"/>
  <c r="H840" i="1"/>
  <c r="K840" i="1" s="1"/>
  <c r="H841" i="1"/>
  <c r="K841" i="1" s="1"/>
  <c r="H842" i="1"/>
  <c r="K842" i="1" s="1"/>
  <c r="H843" i="1"/>
  <c r="K843" i="1" s="1"/>
  <c r="H844" i="1"/>
  <c r="K844" i="1" s="1"/>
  <c r="H845" i="1"/>
  <c r="K845" i="1" s="1"/>
  <c r="H846" i="1"/>
  <c r="K846" i="1" s="1"/>
  <c r="H847" i="1"/>
  <c r="K847" i="1" s="1"/>
  <c r="H848" i="1"/>
  <c r="K848" i="1" s="1"/>
  <c r="H849" i="1"/>
  <c r="K849" i="1" s="1"/>
  <c r="H850" i="1"/>
  <c r="K850" i="1" s="1"/>
  <c r="H851" i="1"/>
  <c r="K851" i="1" s="1"/>
  <c r="H852" i="1"/>
  <c r="K852" i="1" s="1"/>
  <c r="H853" i="1"/>
  <c r="K853" i="1" s="1"/>
  <c r="H854" i="1"/>
  <c r="K854" i="1" s="1"/>
  <c r="H855" i="1"/>
  <c r="K855" i="1" s="1"/>
  <c r="H856" i="1"/>
  <c r="K856" i="1" s="1"/>
  <c r="H857" i="1"/>
  <c r="K857" i="1" s="1"/>
  <c r="H858" i="1"/>
  <c r="K858" i="1" s="1"/>
  <c r="H859" i="1"/>
  <c r="K859" i="1" s="1"/>
  <c r="H860" i="1"/>
  <c r="K860" i="1" s="1"/>
  <c r="H861" i="1"/>
  <c r="K861" i="1" s="1"/>
  <c r="H862" i="1"/>
  <c r="K862" i="1" s="1"/>
  <c r="H863" i="1"/>
  <c r="K863" i="1" s="1"/>
  <c r="H864" i="1"/>
  <c r="K864" i="1" s="1"/>
  <c r="H865" i="1"/>
  <c r="K865" i="1" s="1"/>
  <c r="H866" i="1"/>
  <c r="K866" i="1" s="1"/>
  <c r="H867" i="1"/>
  <c r="K867" i="1" s="1"/>
  <c r="H868" i="1"/>
  <c r="K868" i="1" s="1"/>
  <c r="H869" i="1"/>
  <c r="K869" i="1" s="1"/>
  <c r="H870" i="1"/>
  <c r="K870" i="1" s="1"/>
  <c r="H871" i="1"/>
  <c r="K871" i="1" s="1"/>
  <c r="H872" i="1"/>
  <c r="K872" i="1" s="1"/>
  <c r="H873" i="1"/>
  <c r="K873" i="1" s="1"/>
  <c r="H874" i="1"/>
  <c r="K874" i="1" s="1"/>
  <c r="H875" i="1"/>
  <c r="K875" i="1" s="1"/>
  <c r="H876" i="1"/>
  <c r="K876" i="1" s="1"/>
  <c r="H877" i="1"/>
  <c r="K877" i="1" s="1"/>
  <c r="H878" i="1"/>
  <c r="K878" i="1" s="1"/>
  <c r="H879" i="1"/>
  <c r="K879" i="1" s="1"/>
  <c r="H880" i="1"/>
  <c r="K880" i="1" s="1"/>
  <c r="H881" i="1"/>
  <c r="K881" i="1" s="1"/>
  <c r="H882" i="1"/>
  <c r="K882" i="1" s="1"/>
  <c r="H883" i="1"/>
  <c r="K883" i="1" s="1"/>
  <c r="H884" i="1"/>
  <c r="K884" i="1" s="1"/>
  <c r="H885" i="1"/>
  <c r="K885" i="1" s="1"/>
  <c r="H886" i="1"/>
  <c r="K886" i="1" s="1"/>
  <c r="H887" i="1"/>
  <c r="K887" i="1" s="1"/>
  <c r="H888" i="1"/>
  <c r="K888" i="1" s="1"/>
  <c r="H889" i="1"/>
  <c r="K889" i="1" s="1"/>
  <c r="H890" i="1"/>
  <c r="K890" i="1" s="1"/>
  <c r="H891" i="1"/>
  <c r="K891" i="1" s="1"/>
  <c r="H892" i="1"/>
  <c r="K892" i="1" s="1"/>
  <c r="H893" i="1"/>
  <c r="K893" i="1" s="1"/>
  <c r="H894" i="1"/>
  <c r="K894" i="1" s="1"/>
  <c r="H895" i="1"/>
  <c r="K895" i="1" s="1"/>
  <c r="H896" i="1"/>
  <c r="K896" i="1" s="1"/>
  <c r="H897" i="1"/>
  <c r="K897" i="1" s="1"/>
  <c r="H898" i="1"/>
  <c r="K898" i="1" s="1"/>
  <c r="H899" i="1"/>
  <c r="K899" i="1" s="1"/>
  <c r="H900" i="1"/>
  <c r="K900" i="1" s="1"/>
  <c r="H901" i="1"/>
  <c r="K901" i="1" s="1"/>
  <c r="H902" i="1"/>
  <c r="K902" i="1" s="1"/>
  <c r="H903" i="1"/>
  <c r="K903" i="1" s="1"/>
  <c r="H904" i="1"/>
  <c r="K904" i="1" s="1"/>
  <c r="H905" i="1"/>
  <c r="K905" i="1" s="1"/>
  <c r="H906" i="1"/>
  <c r="K906" i="1" s="1"/>
  <c r="H907" i="1"/>
  <c r="K907" i="1" s="1"/>
  <c r="H908" i="1"/>
  <c r="K908" i="1" s="1"/>
  <c r="H909" i="1"/>
  <c r="K909" i="1" s="1"/>
  <c r="H910" i="1"/>
  <c r="K910" i="1" s="1"/>
  <c r="H911" i="1"/>
  <c r="K911" i="1" s="1"/>
  <c r="H912" i="1"/>
  <c r="K912" i="1" s="1"/>
  <c r="H913" i="1"/>
  <c r="K913" i="1" s="1"/>
  <c r="H914" i="1"/>
  <c r="K914" i="1" s="1"/>
  <c r="H915" i="1"/>
  <c r="K915" i="1" s="1"/>
  <c r="H916" i="1"/>
  <c r="K916" i="1" s="1"/>
  <c r="H917" i="1"/>
  <c r="K917" i="1" s="1"/>
  <c r="H918" i="1"/>
  <c r="K918" i="1" s="1"/>
  <c r="H919" i="1"/>
  <c r="K919" i="1" s="1"/>
  <c r="H920" i="1"/>
  <c r="K920" i="1" s="1"/>
  <c r="H921" i="1"/>
  <c r="K921" i="1" s="1"/>
  <c r="H922" i="1"/>
  <c r="K922" i="1" s="1"/>
  <c r="H923" i="1"/>
  <c r="K923" i="1" s="1"/>
  <c r="H924" i="1"/>
  <c r="K924" i="1" s="1"/>
  <c r="H925" i="1"/>
  <c r="K925" i="1" s="1"/>
  <c r="H926" i="1"/>
  <c r="K926" i="1" s="1"/>
  <c r="H927" i="1"/>
  <c r="K927" i="1" s="1"/>
  <c r="H928" i="1"/>
  <c r="K928" i="1" s="1"/>
  <c r="H929" i="1"/>
  <c r="K929" i="1" s="1"/>
  <c r="H930" i="1"/>
  <c r="K930" i="1" s="1"/>
  <c r="H931" i="1"/>
  <c r="K931" i="1" s="1"/>
  <c r="H932" i="1"/>
  <c r="K932" i="1" s="1"/>
  <c r="H933" i="1"/>
  <c r="K933" i="1" s="1"/>
  <c r="H934" i="1"/>
  <c r="K934" i="1" s="1"/>
  <c r="H935" i="1"/>
  <c r="K935" i="1" s="1"/>
  <c r="H936" i="1"/>
  <c r="K936" i="1" s="1"/>
  <c r="H937" i="1"/>
  <c r="K937" i="1" s="1"/>
  <c r="H938" i="1"/>
  <c r="K938" i="1" s="1"/>
  <c r="H939" i="1"/>
  <c r="K939" i="1" s="1"/>
  <c r="H940" i="1"/>
  <c r="K940" i="1" s="1"/>
  <c r="H941" i="1"/>
  <c r="K941" i="1" s="1"/>
  <c r="H942" i="1"/>
  <c r="K942" i="1" s="1"/>
  <c r="H943" i="1"/>
  <c r="K943" i="1" s="1"/>
  <c r="H944" i="1"/>
  <c r="K944" i="1" s="1"/>
  <c r="H945" i="1"/>
  <c r="K945" i="1" s="1"/>
  <c r="H946" i="1"/>
  <c r="K946" i="1" s="1"/>
  <c r="H947" i="1"/>
  <c r="K947" i="1" s="1"/>
  <c r="H948" i="1"/>
  <c r="K948" i="1" s="1"/>
  <c r="H949" i="1"/>
  <c r="K949" i="1" s="1"/>
  <c r="H950" i="1"/>
  <c r="K950" i="1" s="1"/>
  <c r="H951" i="1"/>
  <c r="K951" i="1" s="1"/>
  <c r="H952" i="1"/>
  <c r="K952" i="1" s="1"/>
  <c r="H953" i="1"/>
  <c r="K953" i="1" s="1"/>
  <c r="H954" i="1"/>
  <c r="K954" i="1" s="1"/>
  <c r="H955" i="1"/>
  <c r="K955" i="1" s="1"/>
  <c r="H956" i="1"/>
  <c r="K956" i="1" s="1"/>
  <c r="H957" i="1"/>
  <c r="K957" i="1" s="1"/>
  <c r="H958" i="1"/>
  <c r="K958" i="1" s="1"/>
  <c r="H959" i="1"/>
  <c r="K959" i="1" s="1"/>
  <c r="H960" i="1"/>
  <c r="K960" i="1" s="1"/>
  <c r="H961" i="1"/>
  <c r="K961" i="1" s="1"/>
  <c r="H962" i="1"/>
  <c r="K962" i="1" s="1"/>
  <c r="H963" i="1"/>
  <c r="K963" i="1" s="1"/>
  <c r="H964" i="1"/>
  <c r="K964" i="1" s="1"/>
  <c r="H965" i="1"/>
  <c r="K965" i="1" s="1"/>
  <c r="H966" i="1"/>
  <c r="K966" i="1" s="1"/>
  <c r="H967" i="1"/>
  <c r="K967" i="1" s="1"/>
  <c r="H968" i="1"/>
  <c r="K968" i="1" s="1"/>
  <c r="H969" i="1"/>
  <c r="K969" i="1" s="1"/>
  <c r="H970" i="1"/>
  <c r="K970" i="1" s="1"/>
  <c r="H971" i="1"/>
  <c r="K971" i="1" s="1"/>
  <c r="H972" i="1"/>
  <c r="K972" i="1" s="1"/>
  <c r="H973" i="1"/>
  <c r="K973" i="1" s="1"/>
  <c r="H974" i="1"/>
  <c r="K974" i="1" s="1"/>
  <c r="H975" i="1"/>
  <c r="K975" i="1" s="1"/>
  <c r="H976" i="1"/>
  <c r="K976" i="1" s="1"/>
  <c r="H977" i="1"/>
  <c r="K977" i="1" s="1"/>
  <c r="H978" i="1"/>
  <c r="K978" i="1" s="1"/>
  <c r="H979" i="1"/>
  <c r="K979" i="1" s="1"/>
  <c r="H980" i="1"/>
  <c r="K980" i="1" s="1"/>
  <c r="H981" i="1"/>
  <c r="K981" i="1" s="1"/>
  <c r="H982" i="1"/>
  <c r="K982" i="1" s="1"/>
  <c r="H983" i="1"/>
  <c r="K983" i="1" s="1"/>
  <c r="H984" i="1"/>
  <c r="K984" i="1" s="1"/>
  <c r="H985" i="1"/>
  <c r="K985" i="1" s="1"/>
  <c r="H986" i="1"/>
  <c r="K986" i="1" s="1"/>
  <c r="H987" i="1"/>
  <c r="K987" i="1" s="1"/>
  <c r="H988" i="1"/>
  <c r="K988" i="1" s="1"/>
  <c r="H989" i="1"/>
  <c r="K989" i="1" s="1"/>
  <c r="H990" i="1"/>
  <c r="K990" i="1" s="1"/>
  <c r="H991" i="1"/>
  <c r="K991" i="1" s="1"/>
  <c r="H992" i="1"/>
  <c r="K992" i="1" s="1"/>
  <c r="H993" i="1"/>
  <c r="K993" i="1" s="1"/>
  <c r="H994" i="1"/>
  <c r="K994" i="1" s="1"/>
  <c r="H995" i="1"/>
  <c r="K995" i="1" s="1"/>
  <c r="H996" i="1"/>
  <c r="K996" i="1" s="1"/>
  <c r="H997" i="1"/>
  <c r="K997" i="1" s="1"/>
  <c r="H998" i="1"/>
  <c r="K998" i="1" s="1"/>
  <c r="H999" i="1"/>
  <c r="K999" i="1" s="1"/>
  <c r="H1000" i="1"/>
  <c r="K1000" i="1" s="1"/>
  <c r="H1001" i="1"/>
  <c r="K1001" i="1" s="1"/>
  <c r="H1002" i="1"/>
  <c r="K1002" i="1" s="1"/>
  <c r="H1003" i="1"/>
  <c r="K1003" i="1" s="1"/>
  <c r="H1004" i="1"/>
  <c r="K1004" i="1" s="1"/>
  <c r="H1005" i="1"/>
  <c r="K1005" i="1" s="1"/>
  <c r="H1006" i="1"/>
  <c r="K1006" i="1" s="1"/>
  <c r="H1007" i="1"/>
  <c r="K1007" i="1" s="1"/>
  <c r="H1008" i="1"/>
  <c r="K1008" i="1" s="1"/>
  <c r="H1009" i="1"/>
  <c r="K1009" i="1" s="1"/>
  <c r="H1010" i="1"/>
  <c r="K1010" i="1" s="1"/>
  <c r="H1011" i="1"/>
  <c r="K1011" i="1" s="1"/>
  <c r="H1012" i="1"/>
  <c r="K1012" i="1" s="1"/>
  <c r="H1013" i="1"/>
  <c r="K1013" i="1" s="1"/>
  <c r="H1014" i="1"/>
  <c r="K1014" i="1" s="1"/>
  <c r="H1015" i="1"/>
  <c r="K1015" i="1" s="1"/>
  <c r="H1016" i="1"/>
  <c r="K1016" i="1" s="1"/>
  <c r="H1017" i="1"/>
  <c r="K1017" i="1" s="1"/>
  <c r="H1018" i="1"/>
  <c r="K1018" i="1" s="1"/>
  <c r="H1019" i="1"/>
  <c r="K1019" i="1" s="1"/>
  <c r="H1020" i="1"/>
  <c r="K1020" i="1" s="1"/>
  <c r="H1021" i="1"/>
  <c r="K1021" i="1" s="1"/>
  <c r="H1022" i="1"/>
  <c r="K1022" i="1" s="1"/>
  <c r="H1023" i="1"/>
  <c r="K1023" i="1" s="1"/>
  <c r="H1024" i="1"/>
  <c r="K1024" i="1" s="1"/>
  <c r="H1025" i="1"/>
  <c r="K1025" i="1" s="1"/>
  <c r="H1026" i="1"/>
  <c r="K1026" i="1" s="1"/>
  <c r="H1027" i="1"/>
  <c r="K1027" i="1" s="1"/>
  <c r="H1028" i="1"/>
  <c r="K1028" i="1" s="1"/>
  <c r="H1029" i="1"/>
  <c r="K1029" i="1" s="1"/>
  <c r="H1030" i="1"/>
  <c r="K1030" i="1" s="1"/>
  <c r="H1031" i="1"/>
  <c r="K1031" i="1" s="1"/>
  <c r="H1032" i="1"/>
  <c r="K1032" i="1" s="1"/>
  <c r="H1033" i="1"/>
  <c r="K1033" i="1" s="1"/>
  <c r="H1034" i="1"/>
  <c r="K1034" i="1" s="1"/>
  <c r="H1035" i="1"/>
  <c r="K1035" i="1" s="1"/>
  <c r="H1036" i="1"/>
  <c r="K1036" i="1" s="1"/>
  <c r="H1037" i="1"/>
  <c r="K1037" i="1" s="1"/>
  <c r="H1038" i="1"/>
  <c r="K1038" i="1" s="1"/>
  <c r="H1039" i="1"/>
  <c r="K1039" i="1" s="1"/>
  <c r="H1040" i="1"/>
  <c r="K1040" i="1" s="1"/>
  <c r="H1041" i="1"/>
  <c r="K1041" i="1" s="1"/>
  <c r="H1042" i="1"/>
  <c r="K1042" i="1" s="1"/>
  <c r="H1043" i="1"/>
  <c r="K1043" i="1" s="1"/>
  <c r="H1044" i="1"/>
  <c r="K1044" i="1" s="1"/>
  <c r="H1045" i="1"/>
  <c r="K1045" i="1" s="1"/>
  <c r="H1046" i="1"/>
  <c r="K1046" i="1" s="1"/>
  <c r="H1047" i="1"/>
  <c r="K1047" i="1" s="1"/>
  <c r="H1048" i="1"/>
  <c r="K1048" i="1" s="1"/>
  <c r="H1049" i="1"/>
  <c r="K1049" i="1" s="1"/>
  <c r="H1050" i="1"/>
  <c r="K1050" i="1" s="1"/>
  <c r="H1051" i="1"/>
  <c r="K1051" i="1" s="1"/>
  <c r="H1052" i="1"/>
  <c r="K1052" i="1" s="1"/>
  <c r="H1053" i="1"/>
  <c r="K1053" i="1" s="1"/>
  <c r="H1054" i="1"/>
  <c r="K1054" i="1" s="1"/>
  <c r="H1055" i="1"/>
  <c r="K1055" i="1" s="1"/>
  <c r="H1056" i="1"/>
  <c r="K1056" i="1" s="1"/>
  <c r="H1057" i="1"/>
  <c r="K1057" i="1" s="1"/>
  <c r="H1058" i="1"/>
  <c r="K1058" i="1" s="1"/>
  <c r="H1059" i="1"/>
  <c r="K1059" i="1" s="1"/>
  <c r="H1060" i="1"/>
  <c r="K1060" i="1" s="1"/>
  <c r="H1061" i="1"/>
  <c r="K1061" i="1" s="1"/>
  <c r="H1062" i="1"/>
  <c r="K1062" i="1" s="1"/>
  <c r="H1063" i="1"/>
  <c r="K1063" i="1" s="1"/>
  <c r="H1064" i="1"/>
  <c r="K1064" i="1" s="1"/>
  <c r="H1065" i="1"/>
  <c r="K1065" i="1" s="1"/>
  <c r="H1066" i="1"/>
  <c r="K1066" i="1" s="1"/>
  <c r="H1067" i="1"/>
  <c r="K1067" i="1" s="1"/>
  <c r="H1068" i="1"/>
  <c r="K1068" i="1" s="1"/>
  <c r="H1069" i="1"/>
  <c r="K1069" i="1" s="1"/>
  <c r="H1070" i="1"/>
  <c r="K1070" i="1" s="1"/>
  <c r="H1071" i="1"/>
  <c r="K1071" i="1" s="1"/>
  <c r="H1072" i="1"/>
  <c r="K1072" i="1" s="1"/>
  <c r="H1073" i="1"/>
  <c r="K1073" i="1" s="1"/>
  <c r="H1074" i="1"/>
  <c r="K1074" i="1" s="1"/>
  <c r="H1075" i="1"/>
  <c r="K1075" i="1" s="1"/>
  <c r="H1076" i="1"/>
  <c r="K1076" i="1" s="1"/>
  <c r="H1077" i="1"/>
  <c r="K1077" i="1" s="1"/>
  <c r="H1078" i="1"/>
  <c r="K1078" i="1" s="1"/>
  <c r="H1079" i="1"/>
  <c r="K1079" i="1" s="1"/>
  <c r="H1080" i="1"/>
  <c r="K1080" i="1" s="1"/>
  <c r="H1081" i="1"/>
  <c r="K1081" i="1" s="1"/>
  <c r="H1082" i="1"/>
  <c r="K1082" i="1" s="1"/>
  <c r="H1083" i="1"/>
  <c r="K1083" i="1" s="1"/>
  <c r="H1084" i="1"/>
  <c r="K1084" i="1" s="1"/>
  <c r="H1085" i="1"/>
  <c r="K1085" i="1" s="1"/>
  <c r="H1086" i="1"/>
  <c r="K1086" i="1" s="1"/>
  <c r="H1087" i="1"/>
  <c r="K1087" i="1" s="1"/>
  <c r="H1088" i="1"/>
  <c r="K1088" i="1" s="1"/>
  <c r="H1089" i="1"/>
  <c r="K1089" i="1" s="1"/>
  <c r="H1090" i="1"/>
  <c r="K1090" i="1" s="1"/>
  <c r="H1091" i="1"/>
  <c r="K1091" i="1" s="1"/>
  <c r="H1092" i="1"/>
  <c r="K1092" i="1" s="1"/>
  <c r="H1093" i="1"/>
  <c r="K1093" i="1" s="1"/>
  <c r="H1094" i="1"/>
  <c r="K1094" i="1" s="1"/>
  <c r="H1095" i="1"/>
  <c r="K1095" i="1" s="1"/>
  <c r="H1096" i="1"/>
  <c r="K1096" i="1" s="1"/>
  <c r="H1097" i="1"/>
  <c r="K1097" i="1" s="1"/>
  <c r="H1098" i="1"/>
  <c r="K1098" i="1" s="1"/>
  <c r="H1099" i="1"/>
  <c r="K1099" i="1" s="1"/>
  <c r="H1100" i="1"/>
  <c r="K1100" i="1" s="1"/>
  <c r="H1101" i="1"/>
  <c r="K1101" i="1" s="1"/>
  <c r="H1102" i="1"/>
  <c r="K1102" i="1" s="1"/>
  <c r="H1103" i="1"/>
  <c r="K1103" i="1" s="1"/>
  <c r="H1104" i="1"/>
  <c r="K1104" i="1" s="1"/>
  <c r="H1105" i="1"/>
  <c r="K1105" i="1" s="1"/>
  <c r="H1106" i="1"/>
  <c r="K1106" i="1" s="1"/>
  <c r="H1107" i="1"/>
  <c r="K1107" i="1" s="1"/>
  <c r="H1108" i="1"/>
  <c r="K1108" i="1" s="1"/>
  <c r="H1109" i="1"/>
  <c r="K1109" i="1" s="1"/>
  <c r="H1110" i="1"/>
  <c r="K1110" i="1" s="1"/>
  <c r="H1111" i="1"/>
  <c r="K1111" i="1" s="1"/>
  <c r="H1112" i="1"/>
  <c r="K1112" i="1" s="1"/>
  <c r="H1113" i="1"/>
  <c r="K1113" i="1" s="1"/>
  <c r="H1114" i="1"/>
  <c r="K1114" i="1" s="1"/>
  <c r="H1115" i="1"/>
  <c r="K1115" i="1" s="1"/>
  <c r="H1116" i="1"/>
  <c r="K1116" i="1" s="1"/>
  <c r="H1117" i="1"/>
  <c r="K1117" i="1" s="1"/>
  <c r="H1118" i="1"/>
  <c r="K1118" i="1" s="1"/>
  <c r="H1119" i="1"/>
  <c r="K1119" i="1" s="1"/>
  <c r="H1120" i="1"/>
  <c r="K1120" i="1" s="1"/>
  <c r="H1121" i="1"/>
  <c r="K1121" i="1" s="1"/>
  <c r="H1122" i="1"/>
  <c r="K1122" i="1" s="1"/>
  <c r="H1123" i="1"/>
  <c r="K1123" i="1" s="1"/>
  <c r="H1124" i="1"/>
  <c r="K1124" i="1" s="1"/>
  <c r="H1125" i="1"/>
  <c r="K1125" i="1" s="1"/>
  <c r="H1126" i="1"/>
  <c r="K1126" i="1" s="1"/>
  <c r="H1127" i="1"/>
  <c r="K1127" i="1" s="1"/>
  <c r="H1128" i="1"/>
  <c r="K1128" i="1" s="1"/>
  <c r="H1129" i="1"/>
  <c r="K1129" i="1" s="1"/>
  <c r="H1130" i="1"/>
  <c r="K1130" i="1" s="1"/>
  <c r="H1131" i="1"/>
  <c r="K1131" i="1" s="1"/>
  <c r="H1132" i="1"/>
  <c r="K1132" i="1" s="1"/>
  <c r="H1133" i="1"/>
  <c r="K1133" i="1" s="1"/>
  <c r="H1134" i="1"/>
  <c r="K1134" i="1" s="1"/>
  <c r="H1135" i="1"/>
  <c r="K1135" i="1" s="1"/>
  <c r="H1136" i="1"/>
  <c r="K1136" i="1" s="1"/>
  <c r="H1137" i="1"/>
  <c r="K1137" i="1" s="1"/>
  <c r="H1138" i="1"/>
  <c r="K1138" i="1" s="1"/>
  <c r="H1139" i="1"/>
  <c r="K1139" i="1" s="1"/>
  <c r="H1140" i="1"/>
  <c r="K1140" i="1" s="1"/>
  <c r="H1141" i="1"/>
  <c r="K1141" i="1" s="1"/>
  <c r="H1142" i="1"/>
  <c r="K1142" i="1" s="1"/>
  <c r="H1143" i="1"/>
  <c r="K1143" i="1" s="1"/>
  <c r="H1144" i="1"/>
  <c r="K1144" i="1" s="1"/>
  <c r="H1145" i="1"/>
  <c r="K1145" i="1" s="1"/>
  <c r="H1146" i="1"/>
  <c r="K1146" i="1" s="1"/>
  <c r="H1147" i="1"/>
  <c r="K1147" i="1" s="1"/>
  <c r="H1148" i="1"/>
  <c r="K1148" i="1" s="1"/>
  <c r="H1149" i="1"/>
  <c r="K1149" i="1" s="1"/>
  <c r="H1150" i="1"/>
  <c r="K1150" i="1" s="1"/>
  <c r="H1151" i="1"/>
  <c r="K1151" i="1" s="1"/>
  <c r="H1152" i="1"/>
  <c r="K1152" i="1" s="1"/>
  <c r="H1153" i="1"/>
  <c r="K1153" i="1" s="1"/>
  <c r="H1154" i="1"/>
  <c r="K1154" i="1" s="1"/>
  <c r="H1155" i="1"/>
  <c r="K1155" i="1" s="1"/>
  <c r="H1156" i="1"/>
  <c r="K1156" i="1" s="1"/>
  <c r="H1157" i="1"/>
  <c r="K1157" i="1" s="1"/>
  <c r="H1158" i="1"/>
  <c r="K1158" i="1" s="1"/>
  <c r="H1159" i="1"/>
  <c r="K1159" i="1" s="1"/>
  <c r="H1160" i="1"/>
  <c r="K1160" i="1" s="1"/>
  <c r="H1161" i="1"/>
  <c r="K1161" i="1" s="1"/>
  <c r="H1162" i="1"/>
  <c r="K1162" i="1" s="1"/>
  <c r="H1163" i="1"/>
  <c r="K1163" i="1" s="1"/>
  <c r="H1164" i="1"/>
  <c r="K1164" i="1" s="1"/>
  <c r="H1165" i="1"/>
  <c r="K1165" i="1" s="1"/>
  <c r="H1166" i="1"/>
  <c r="K1166" i="1" s="1"/>
  <c r="H1167" i="1"/>
  <c r="K1167" i="1" s="1"/>
  <c r="H1168" i="1"/>
  <c r="K1168" i="1" s="1"/>
  <c r="H1169" i="1"/>
  <c r="K1169" i="1" s="1"/>
  <c r="H1170" i="1"/>
  <c r="K1170" i="1" s="1"/>
  <c r="H1171" i="1"/>
  <c r="K1171" i="1" s="1"/>
  <c r="H1172" i="1"/>
  <c r="K1172" i="1" s="1"/>
  <c r="H1173" i="1"/>
  <c r="K1173" i="1" s="1"/>
  <c r="H1174" i="1"/>
  <c r="K1174" i="1" s="1"/>
  <c r="H1175" i="1"/>
  <c r="K1175" i="1" s="1"/>
  <c r="H1176" i="1"/>
  <c r="K1176" i="1" s="1"/>
  <c r="H1177" i="1"/>
  <c r="K1177" i="1" s="1"/>
  <c r="H1178" i="1"/>
  <c r="K1178" i="1" s="1"/>
  <c r="H1179" i="1"/>
  <c r="K1179" i="1" s="1"/>
  <c r="H1180" i="1"/>
  <c r="K1180" i="1" s="1"/>
  <c r="H1181" i="1"/>
  <c r="K1181" i="1" s="1"/>
  <c r="H1182" i="1"/>
  <c r="K1182" i="1" s="1"/>
  <c r="H1183" i="1"/>
  <c r="K1183" i="1" s="1"/>
  <c r="H1184" i="1"/>
  <c r="K1184" i="1" s="1"/>
  <c r="H1185" i="1"/>
  <c r="K1185" i="1" s="1"/>
  <c r="H1186" i="1"/>
  <c r="K1186" i="1" s="1"/>
  <c r="H1187" i="1"/>
  <c r="K1187" i="1" s="1"/>
  <c r="H1188" i="1"/>
  <c r="K1188" i="1" s="1"/>
  <c r="H1189" i="1"/>
  <c r="K1189" i="1" s="1"/>
  <c r="H1190" i="1"/>
  <c r="K1190" i="1" s="1"/>
  <c r="H1191" i="1"/>
  <c r="K1191" i="1" s="1"/>
  <c r="H1192" i="1"/>
  <c r="K1192" i="1" s="1"/>
  <c r="H1193" i="1"/>
  <c r="K1193" i="1" s="1"/>
  <c r="H1194" i="1"/>
  <c r="K1194" i="1" s="1"/>
  <c r="H1195" i="1"/>
  <c r="K1195" i="1" s="1"/>
  <c r="H1196" i="1"/>
  <c r="K1196" i="1" s="1"/>
  <c r="H1197" i="1"/>
  <c r="K1197" i="1" s="1"/>
  <c r="H1198" i="1"/>
  <c r="K1198" i="1" s="1"/>
  <c r="H1199" i="1"/>
  <c r="K1199" i="1" s="1"/>
  <c r="H1200" i="1"/>
  <c r="K1200" i="1" s="1"/>
  <c r="H1201" i="1"/>
  <c r="K1201" i="1" s="1"/>
  <c r="H1202" i="1"/>
  <c r="K1202" i="1" s="1"/>
  <c r="H1203" i="1"/>
  <c r="K1203" i="1" s="1"/>
  <c r="H1204" i="1"/>
  <c r="K1204" i="1" s="1"/>
  <c r="H1205" i="1"/>
  <c r="K1205" i="1" s="1"/>
  <c r="H1206" i="1"/>
  <c r="K1206" i="1" s="1"/>
  <c r="H1207" i="1"/>
  <c r="K1207" i="1" s="1"/>
  <c r="H1208" i="1"/>
  <c r="K1208" i="1" s="1"/>
  <c r="H1209" i="1"/>
  <c r="K1209" i="1" s="1"/>
  <c r="H1210" i="1"/>
  <c r="K1210" i="1" s="1"/>
  <c r="H1211" i="1"/>
  <c r="K1211" i="1" s="1"/>
  <c r="H1212" i="1"/>
  <c r="K1212" i="1" s="1"/>
  <c r="H1213" i="1"/>
  <c r="K1213" i="1" s="1"/>
  <c r="H1214" i="1"/>
  <c r="K1214" i="1" s="1"/>
  <c r="H1215" i="1"/>
  <c r="K1215" i="1" s="1"/>
  <c r="H1216" i="1"/>
  <c r="K1216" i="1" s="1"/>
  <c r="H1217" i="1"/>
  <c r="K1217" i="1" s="1"/>
  <c r="H1218" i="1"/>
  <c r="K1218" i="1" s="1"/>
  <c r="H1219" i="1"/>
  <c r="K1219" i="1" s="1"/>
  <c r="H1220" i="1"/>
  <c r="K1220" i="1" s="1"/>
  <c r="H1221" i="1"/>
  <c r="K1221" i="1" s="1"/>
  <c r="H1222" i="1"/>
  <c r="K1222" i="1" s="1"/>
  <c r="H1223" i="1"/>
  <c r="K1223" i="1" s="1"/>
  <c r="H1224" i="1"/>
  <c r="K1224" i="1" s="1"/>
  <c r="H1225" i="1"/>
  <c r="K1225" i="1" s="1"/>
  <c r="H1226" i="1"/>
  <c r="K1226" i="1" s="1"/>
  <c r="H1227" i="1"/>
  <c r="K1227" i="1" s="1"/>
  <c r="H1228" i="1"/>
  <c r="K1228" i="1" s="1"/>
  <c r="H1229" i="1"/>
  <c r="K1229" i="1" s="1"/>
  <c r="H1230" i="1"/>
  <c r="K1230" i="1" s="1"/>
  <c r="H1231" i="1"/>
  <c r="K1231" i="1" s="1"/>
  <c r="H1232" i="1"/>
  <c r="K1232" i="1" s="1"/>
  <c r="H1233" i="1"/>
  <c r="K1233" i="1" s="1"/>
  <c r="H1234" i="1"/>
  <c r="K1234" i="1" s="1"/>
  <c r="H1235" i="1"/>
  <c r="K1235" i="1" s="1"/>
  <c r="H1236" i="1"/>
  <c r="K1236" i="1" s="1"/>
  <c r="H1237" i="1"/>
  <c r="K1237" i="1" s="1"/>
  <c r="H1238" i="1"/>
  <c r="K1238" i="1" s="1"/>
  <c r="H1239" i="1"/>
  <c r="K1239" i="1" s="1"/>
  <c r="H1240" i="1"/>
  <c r="K1240" i="1" s="1"/>
  <c r="H1241" i="1"/>
  <c r="K1241" i="1" s="1"/>
  <c r="H1242" i="1"/>
  <c r="K1242" i="1" s="1"/>
  <c r="H1243" i="1"/>
  <c r="K1243" i="1" s="1"/>
  <c r="H1244" i="1"/>
  <c r="K1244" i="1" s="1"/>
  <c r="H1245" i="1"/>
  <c r="K1245" i="1" s="1"/>
  <c r="H1246" i="1"/>
  <c r="K1246" i="1" s="1"/>
  <c r="H1247" i="1"/>
  <c r="K1247" i="1" s="1"/>
  <c r="H1248" i="1"/>
  <c r="K1248" i="1" s="1"/>
  <c r="H1249" i="1"/>
  <c r="K1249" i="1" s="1"/>
  <c r="H1250" i="1"/>
  <c r="K1250" i="1" s="1"/>
  <c r="H1251" i="1"/>
  <c r="K1251" i="1" s="1"/>
  <c r="H1252" i="1"/>
  <c r="K1252" i="1" s="1"/>
  <c r="H1253" i="1"/>
  <c r="K1253" i="1" s="1"/>
  <c r="H1254" i="1"/>
  <c r="K1254" i="1" s="1"/>
  <c r="H1255" i="1"/>
  <c r="K1255" i="1" s="1"/>
  <c r="H1256" i="1"/>
  <c r="K1256" i="1" s="1"/>
  <c r="H1257" i="1"/>
  <c r="K1257" i="1" s="1"/>
  <c r="H1258" i="1"/>
  <c r="K1258" i="1" s="1"/>
  <c r="H1259" i="1"/>
  <c r="K1259" i="1" s="1"/>
  <c r="H1260" i="1"/>
  <c r="K1260" i="1" s="1"/>
  <c r="H1261" i="1"/>
  <c r="K1261" i="1" s="1"/>
  <c r="H1262" i="1"/>
  <c r="K1262" i="1" s="1"/>
  <c r="H1263" i="1"/>
  <c r="K1263" i="1" s="1"/>
  <c r="H1264" i="1"/>
  <c r="K1264" i="1" s="1"/>
  <c r="H1265" i="1"/>
  <c r="K1265" i="1" s="1"/>
  <c r="H1266" i="1"/>
  <c r="K1266" i="1" s="1"/>
  <c r="H1267" i="1"/>
  <c r="K1267" i="1" s="1"/>
  <c r="H1268" i="1"/>
  <c r="K1268" i="1" s="1"/>
  <c r="H1269" i="1"/>
  <c r="K1269" i="1" s="1"/>
  <c r="H1270" i="1"/>
  <c r="K1270" i="1" s="1"/>
  <c r="H1271" i="1"/>
  <c r="K1271" i="1" s="1"/>
  <c r="H1272" i="1"/>
  <c r="K1272" i="1" s="1"/>
  <c r="H1273" i="1"/>
  <c r="K1273" i="1" s="1"/>
  <c r="H1274" i="1"/>
  <c r="K1274" i="1" s="1"/>
  <c r="H1275" i="1"/>
  <c r="K1275" i="1" s="1"/>
  <c r="H1276" i="1"/>
  <c r="K1276" i="1" s="1"/>
  <c r="H1277" i="1"/>
  <c r="K1277" i="1" s="1"/>
  <c r="H1278" i="1"/>
  <c r="K1278" i="1" s="1"/>
  <c r="H1279" i="1"/>
  <c r="K1279" i="1" s="1"/>
  <c r="H1280" i="1"/>
  <c r="K1280" i="1" s="1"/>
  <c r="H1281" i="1"/>
  <c r="K1281" i="1" s="1"/>
  <c r="H1282" i="1"/>
  <c r="K1282" i="1" s="1"/>
  <c r="H1283" i="1"/>
  <c r="K1283" i="1" s="1"/>
  <c r="H1284" i="1"/>
  <c r="K1284" i="1" s="1"/>
  <c r="H1285" i="1"/>
  <c r="K1285" i="1" s="1"/>
  <c r="H1286" i="1"/>
  <c r="K1286" i="1" s="1"/>
  <c r="H1287" i="1"/>
  <c r="K1287" i="1" s="1"/>
  <c r="H1288" i="1"/>
  <c r="K1288" i="1" s="1"/>
  <c r="H1289" i="1"/>
  <c r="K1289" i="1" s="1"/>
  <c r="H1290" i="1"/>
  <c r="K1290" i="1" s="1"/>
  <c r="H1291" i="1"/>
  <c r="K1291" i="1" s="1"/>
  <c r="H1292" i="1"/>
  <c r="K1292" i="1" s="1"/>
  <c r="H1293" i="1"/>
  <c r="K1293" i="1" s="1"/>
  <c r="H1294" i="1"/>
  <c r="K1294" i="1" s="1"/>
  <c r="H1295" i="1"/>
  <c r="K1295" i="1" s="1"/>
  <c r="H1296" i="1"/>
  <c r="K1296" i="1" s="1"/>
  <c r="H1297" i="1"/>
  <c r="K1297" i="1" s="1"/>
  <c r="H1298" i="1"/>
  <c r="K1298" i="1" s="1"/>
  <c r="H1299" i="1"/>
  <c r="K1299" i="1" s="1"/>
  <c r="H1300" i="1"/>
  <c r="K1300" i="1" s="1"/>
  <c r="H1301" i="1"/>
  <c r="K1301" i="1" s="1"/>
  <c r="H1302" i="1"/>
  <c r="K1302" i="1" s="1"/>
  <c r="H1303" i="1"/>
  <c r="K1303" i="1" s="1"/>
  <c r="H1304" i="1"/>
  <c r="K1304" i="1" s="1"/>
  <c r="H1305" i="1"/>
  <c r="K1305" i="1" s="1"/>
  <c r="H1306" i="1"/>
  <c r="K1306" i="1" s="1"/>
  <c r="H1307" i="1"/>
  <c r="K1307" i="1" s="1"/>
  <c r="H1308" i="1"/>
  <c r="K1308" i="1" s="1"/>
  <c r="H1309" i="1"/>
  <c r="K1309" i="1" s="1"/>
  <c r="H1310" i="1"/>
  <c r="K1310" i="1" s="1"/>
  <c r="H1311" i="1"/>
  <c r="K1311" i="1" s="1"/>
  <c r="H1312" i="1"/>
  <c r="K1312" i="1" s="1"/>
  <c r="H1313" i="1"/>
  <c r="K1313" i="1" s="1"/>
  <c r="H1314" i="1"/>
  <c r="K1314" i="1" s="1"/>
  <c r="H1315" i="1"/>
  <c r="K1315" i="1" s="1"/>
  <c r="H1316" i="1"/>
  <c r="K1316" i="1" s="1"/>
  <c r="H1317" i="1"/>
  <c r="K1317" i="1" s="1"/>
  <c r="H1318" i="1"/>
  <c r="K1318" i="1" s="1"/>
  <c r="H1319" i="1"/>
  <c r="K1319" i="1" s="1"/>
  <c r="H1320" i="1"/>
  <c r="K1320" i="1" s="1"/>
  <c r="H1321" i="1"/>
  <c r="K1321" i="1" s="1"/>
  <c r="H1322" i="1"/>
  <c r="K1322" i="1" s="1"/>
  <c r="H1323" i="1"/>
  <c r="K1323" i="1" s="1"/>
  <c r="H1324" i="1"/>
  <c r="K1324" i="1" s="1"/>
  <c r="H1325" i="1"/>
  <c r="K1325" i="1" s="1"/>
  <c r="H1326" i="1"/>
  <c r="K1326" i="1" s="1"/>
  <c r="H1327" i="1"/>
  <c r="K1327" i="1" s="1"/>
  <c r="H1328" i="1"/>
  <c r="K1328" i="1" s="1"/>
  <c r="H1329" i="1"/>
  <c r="K1329" i="1" s="1"/>
  <c r="H1330" i="1"/>
  <c r="K1330" i="1" s="1"/>
  <c r="H1331" i="1"/>
  <c r="K1331" i="1" s="1"/>
  <c r="H1332" i="1"/>
  <c r="K1332" i="1" s="1"/>
  <c r="H1333" i="1"/>
  <c r="K1333" i="1" s="1"/>
  <c r="H1334" i="1"/>
  <c r="K1334" i="1" s="1"/>
  <c r="H1335" i="1"/>
  <c r="K1335" i="1" s="1"/>
  <c r="H1336" i="1"/>
  <c r="K1336" i="1" s="1"/>
  <c r="H1337" i="1"/>
  <c r="K1337" i="1" s="1"/>
  <c r="H1338" i="1"/>
  <c r="K1338" i="1" s="1"/>
  <c r="H1339" i="1"/>
  <c r="K1339" i="1" s="1"/>
  <c r="H1340" i="1"/>
  <c r="K1340" i="1" s="1"/>
  <c r="H1341" i="1"/>
  <c r="K1341" i="1" s="1"/>
  <c r="H1342" i="1"/>
  <c r="K1342" i="1" s="1"/>
  <c r="H1343" i="1"/>
  <c r="K1343" i="1" s="1"/>
  <c r="H1344" i="1"/>
  <c r="K1344" i="1" s="1"/>
  <c r="H1345" i="1"/>
  <c r="K1345" i="1" s="1"/>
  <c r="H1346" i="1"/>
  <c r="K1346" i="1" s="1"/>
  <c r="H1347" i="1"/>
  <c r="K1347" i="1" s="1"/>
  <c r="H1348" i="1"/>
  <c r="K1348" i="1" s="1"/>
  <c r="H1349" i="1"/>
  <c r="K1349" i="1" s="1"/>
  <c r="H1350" i="1"/>
  <c r="K1350" i="1" s="1"/>
  <c r="H1351" i="1"/>
  <c r="K1351" i="1" s="1"/>
  <c r="H1352" i="1"/>
  <c r="K1352" i="1" s="1"/>
  <c r="H1353" i="1"/>
  <c r="K1353" i="1" s="1"/>
  <c r="H1354" i="1"/>
  <c r="K1354" i="1" s="1"/>
  <c r="H1355" i="1"/>
  <c r="K1355" i="1" s="1"/>
  <c r="H1356" i="1"/>
  <c r="K1356" i="1" s="1"/>
  <c r="H1357" i="1"/>
  <c r="K1357" i="1" s="1"/>
  <c r="H1358" i="1"/>
  <c r="K1358" i="1" s="1"/>
  <c r="H1359" i="1"/>
  <c r="K1359" i="1" s="1"/>
  <c r="H1360" i="1"/>
  <c r="K1360" i="1" s="1"/>
  <c r="H1361" i="1"/>
  <c r="K1361" i="1" s="1"/>
  <c r="H1362" i="1"/>
  <c r="K1362" i="1" s="1"/>
  <c r="H1363" i="1"/>
  <c r="K1363" i="1" s="1"/>
  <c r="H1364" i="1"/>
  <c r="K1364" i="1" s="1"/>
  <c r="H1365" i="1"/>
  <c r="K1365" i="1" s="1"/>
  <c r="H1366" i="1"/>
  <c r="K1366" i="1" s="1"/>
  <c r="H1367" i="1"/>
  <c r="K1367" i="1" s="1"/>
  <c r="H1368" i="1"/>
  <c r="K1368" i="1" s="1"/>
  <c r="H1369" i="1"/>
  <c r="K1369" i="1" s="1"/>
  <c r="H1370" i="1"/>
  <c r="K1370" i="1" s="1"/>
  <c r="H1371" i="1"/>
  <c r="K1371" i="1" s="1"/>
  <c r="H1372" i="1"/>
  <c r="K1372" i="1" s="1"/>
  <c r="H1373" i="1"/>
  <c r="K1373" i="1" s="1"/>
  <c r="H1374" i="1"/>
  <c r="K1374" i="1" s="1"/>
  <c r="H1375" i="1"/>
  <c r="K1375" i="1" s="1"/>
  <c r="H1376" i="1"/>
  <c r="K1376" i="1" s="1"/>
  <c r="H1377" i="1"/>
  <c r="K1377" i="1" s="1"/>
  <c r="H1378" i="1"/>
  <c r="K1378" i="1" s="1"/>
  <c r="H1379" i="1"/>
  <c r="K1379" i="1" s="1"/>
  <c r="H1380" i="1"/>
  <c r="K1380" i="1" s="1"/>
  <c r="H1381" i="1"/>
  <c r="K1381" i="1" s="1"/>
  <c r="H1382" i="1"/>
  <c r="K1382" i="1" s="1"/>
  <c r="H1383" i="1"/>
  <c r="K1383" i="1" s="1"/>
  <c r="H1384" i="1"/>
  <c r="K1384" i="1" s="1"/>
  <c r="H1385" i="1"/>
  <c r="K1385" i="1" s="1"/>
  <c r="H1386" i="1"/>
  <c r="K1386" i="1" s="1"/>
  <c r="H1387" i="1"/>
  <c r="K1387" i="1" s="1"/>
  <c r="H1388" i="1"/>
  <c r="K1388" i="1" s="1"/>
  <c r="H1389" i="1"/>
  <c r="K1389" i="1" s="1"/>
  <c r="H1390" i="1"/>
  <c r="K1390" i="1" s="1"/>
  <c r="H1391" i="1"/>
  <c r="K1391" i="1" s="1"/>
  <c r="H1392" i="1"/>
  <c r="K1392" i="1" s="1"/>
  <c r="H1393" i="1"/>
  <c r="K1393" i="1" s="1"/>
  <c r="H1394" i="1"/>
  <c r="K1394" i="1" s="1"/>
  <c r="H1395" i="1"/>
  <c r="K1395" i="1" s="1"/>
  <c r="H1396" i="1"/>
  <c r="K1396" i="1" s="1"/>
  <c r="H1397" i="1"/>
  <c r="K1397" i="1" s="1"/>
  <c r="H1398" i="1"/>
  <c r="K1398" i="1" s="1"/>
  <c r="H1399" i="1"/>
  <c r="K1399" i="1" s="1"/>
  <c r="H1400" i="1"/>
  <c r="K1400" i="1" s="1"/>
  <c r="H1401" i="1"/>
  <c r="K1401" i="1" s="1"/>
  <c r="H1402" i="1"/>
  <c r="K1402" i="1" s="1"/>
  <c r="H1403" i="1"/>
  <c r="K1403" i="1" s="1"/>
  <c r="H1404" i="1"/>
  <c r="K1404" i="1" s="1"/>
  <c r="H1405" i="1"/>
  <c r="K1405" i="1" s="1"/>
  <c r="H1406" i="1"/>
  <c r="K1406" i="1" s="1"/>
  <c r="H1407" i="1"/>
  <c r="K1407" i="1" s="1"/>
  <c r="H1408" i="1"/>
  <c r="K1408" i="1" s="1"/>
  <c r="H1409" i="1"/>
  <c r="K1409" i="1" s="1"/>
  <c r="H1410" i="1"/>
  <c r="K1410" i="1" s="1"/>
  <c r="H1411" i="1"/>
  <c r="K1411" i="1" s="1"/>
  <c r="H1412" i="1"/>
  <c r="K1412" i="1" s="1"/>
  <c r="H1413" i="1"/>
  <c r="K1413" i="1" s="1"/>
  <c r="H1414" i="1"/>
  <c r="K1414" i="1" s="1"/>
  <c r="H1415" i="1"/>
  <c r="K1415" i="1" s="1"/>
  <c r="H1416" i="1"/>
  <c r="K1416" i="1" s="1"/>
  <c r="H1417" i="1"/>
  <c r="K1417" i="1" s="1"/>
  <c r="H1418" i="1"/>
  <c r="K1418" i="1" s="1"/>
  <c r="H1419" i="1"/>
  <c r="K1419" i="1" s="1"/>
  <c r="H1420" i="1"/>
  <c r="K1420" i="1" s="1"/>
  <c r="H1421" i="1"/>
  <c r="K1421" i="1" s="1"/>
  <c r="H1422" i="1"/>
  <c r="K1422" i="1" s="1"/>
  <c r="H1423" i="1"/>
  <c r="K1423" i="1" s="1"/>
  <c r="H1424" i="1"/>
  <c r="K1424" i="1" s="1"/>
  <c r="H1425" i="1"/>
  <c r="K1425" i="1" s="1"/>
  <c r="H1426" i="1"/>
  <c r="K1426" i="1" s="1"/>
  <c r="H1427" i="1"/>
  <c r="K1427" i="1" s="1"/>
  <c r="H1428" i="1"/>
  <c r="K1428" i="1" s="1"/>
  <c r="H1429" i="1"/>
  <c r="K1429" i="1" s="1"/>
  <c r="H1430" i="1"/>
  <c r="K1430" i="1" s="1"/>
  <c r="H1431" i="1"/>
  <c r="K1431" i="1" s="1"/>
  <c r="H1432" i="1"/>
  <c r="K1432" i="1" s="1"/>
  <c r="H1433" i="1"/>
  <c r="K1433" i="1" s="1"/>
  <c r="H1434" i="1"/>
  <c r="K1434" i="1" s="1"/>
  <c r="H1435" i="1"/>
  <c r="K1435" i="1" s="1"/>
  <c r="H1436" i="1"/>
  <c r="K1436" i="1" s="1"/>
  <c r="H1437" i="1"/>
  <c r="K1437" i="1" s="1"/>
  <c r="H1438" i="1"/>
  <c r="K1438" i="1" s="1"/>
  <c r="H1439" i="1"/>
  <c r="K1439" i="1" s="1"/>
  <c r="H1440" i="1"/>
  <c r="K1440" i="1" s="1"/>
  <c r="H1441" i="1"/>
  <c r="K1441" i="1" s="1"/>
  <c r="H1442" i="1"/>
  <c r="K1442" i="1" s="1"/>
  <c r="H1443" i="1"/>
  <c r="K1443" i="1" s="1"/>
  <c r="H1444" i="1"/>
  <c r="K1444" i="1" s="1"/>
  <c r="H1445" i="1"/>
  <c r="K1445" i="1" s="1"/>
  <c r="H1446" i="1"/>
  <c r="K1446" i="1" s="1"/>
  <c r="H1447" i="1"/>
  <c r="K1447" i="1" s="1"/>
  <c r="H1448" i="1"/>
  <c r="K1448" i="1" s="1"/>
  <c r="H1449" i="1"/>
  <c r="K1449" i="1" s="1"/>
  <c r="H1450" i="1"/>
  <c r="K1450" i="1" s="1"/>
  <c r="H1451" i="1"/>
  <c r="K1451" i="1" s="1"/>
  <c r="H1452" i="1"/>
  <c r="K1452" i="1" s="1"/>
  <c r="H1453" i="1"/>
  <c r="K1453" i="1" s="1"/>
  <c r="H1454" i="1"/>
  <c r="K1454" i="1" s="1"/>
  <c r="H1455" i="1"/>
  <c r="K1455" i="1" s="1"/>
  <c r="H1456" i="1"/>
  <c r="K1456" i="1" s="1"/>
  <c r="H1457" i="1"/>
  <c r="K1457" i="1" s="1"/>
  <c r="H1458" i="1"/>
  <c r="K1458" i="1" s="1"/>
  <c r="H1459" i="1"/>
  <c r="K1459" i="1" s="1"/>
  <c r="H1460" i="1"/>
  <c r="K1460" i="1" s="1"/>
  <c r="H1461" i="1"/>
  <c r="K1461" i="1" s="1"/>
  <c r="H1462" i="1"/>
  <c r="K1462" i="1" s="1"/>
  <c r="H1463" i="1"/>
  <c r="K1463" i="1" s="1"/>
  <c r="H1464" i="1"/>
  <c r="K1464" i="1" s="1"/>
  <c r="H1465" i="1"/>
  <c r="K1465" i="1" s="1"/>
  <c r="H1466" i="1"/>
  <c r="K1466" i="1" s="1"/>
  <c r="H1467" i="1"/>
  <c r="K1467" i="1" s="1"/>
  <c r="H1468" i="1"/>
  <c r="K1468" i="1" s="1"/>
  <c r="H1469" i="1"/>
  <c r="K1469" i="1" s="1"/>
  <c r="H1470" i="1"/>
  <c r="K1470" i="1" s="1"/>
  <c r="H1471" i="1"/>
  <c r="K1471" i="1" s="1"/>
  <c r="H1472" i="1"/>
  <c r="K1472" i="1" s="1"/>
  <c r="H1473" i="1"/>
  <c r="K1473" i="1" s="1"/>
  <c r="H1474" i="1"/>
  <c r="K1474" i="1" s="1"/>
  <c r="H1475" i="1"/>
  <c r="K1475" i="1" s="1"/>
  <c r="H1476" i="1"/>
  <c r="K1476" i="1" s="1"/>
  <c r="H1477" i="1"/>
  <c r="K1477" i="1" s="1"/>
  <c r="H1478" i="1"/>
  <c r="K1478" i="1" s="1"/>
  <c r="H1479" i="1"/>
  <c r="K1479" i="1" s="1"/>
  <c r="H1480" i="1"/>
  <c r="K1480" i="1" s="1"/>
  <c r="H1481" i="1"/>
  <c r="K1481" i="1" s="1"/>
  <c r="H1482" i="1"/>
  <c r="K1482" i="1" s="1"/>
  <c r="H1483" i="1"/>
  <c r="K1483" i="1" s="1"/>
  <c r="H1484" i="1"/>
  <c r="K1484" i="1" s="1"/>
  <c r="H1485" i="1"/>
  <c r="K1485" i="1" s="1"/>
  <c r="H1486" i="1"/>
  <c r="K1486" i="1" s="1"/>
  <c r="H1487" i="1"/>
  <c r="K1487" i="1" s="1"/>
  <c r="H1488" i="1"/>
  <c r="K1488" i="1" s="1"/>
  <c r="H1489" i="1"/>
  <c r="K1489" i="1" s="1"/>
  <c r="H1490" i="1"/>
  <c r="K1490" i="1" s="1"/>
  <c r="H1491" i="1"/>
  <c r="K1491" i="1" s="1"/>
  <c r="H1492" i="1"/>
  <c r="K1492" i="1" s="1"/>
  <c r="H1493" i="1"/>
  <c r="K1493" i="1" s="1"/>
  <c r="H1494" i="1"/>
  <c r="K1494" i="1" s="1"/>
  <c r="H1495" i="1"/>
  <c r="K1495" i="1" s="1"/>
  <c r="H1496" i="1"/>
  <c r="K1496" i="1" s="1"/>
  <c r="H1497" i="1"/>
  <c r="K1497" i="1" s="1"/>
  <c r="H1498" i="1"/>
  <c r="K1498" i="1" s="1"/>
  <c r="H1499" i="1"/>
  <c r="K1499" i="1" s="1"/>
  <c r="H1500" i="1"/>
  <c r="K1500" i="1" s="1"/>
  <c r="H1501" i="1"/>
  <c r="K1501" i="1" s="1"/>
  <c r="H1502" i="1"/>
  <c r="K1502" i="1" s="1"/>
  <c r="H1503" i="1"/>
  <c r="K1503" i="1" s="1"/>
  <c r="H1504" i="1"/>
  <c r="K1504" i="1" s="1"/>
  <c r="H1505" i="1"/>
  <c r="K1505" i="1" s="1"/>
  <c r="H1506" i="1"/>
  <c r="K1506" i="1" s="1"/>
  <c r="H1507" i="1"/>
  <c r="K1507" i="1" s="1"/>
  <c r="H1508" i="1"/>
  <c r="K1508" i="1" s="1"/>
  <c r="H1509" i="1"/>
  <c r="K1509" i="1" s="1"/>
  <c r="H1510" i="1"/>
  <c r="K1510" i="1" s="1"/>
  <c r="H1511" i="1"/>
  <c r="K1511" i="1" s="1"/>
  <c r="H1512" i="1"/>
  <c r="K1512" i="1" s="1"/>
  <c r="H1513" i="1"/>
  <c r="K1513" i="1" s="1"/>
  <c r="H1514" i="1"/>
  <c r="K1514" i="1" s="1"/>
  <c r="H1515" i="1"/>
  <c r="K1515" i="1" s="1"/>
  <c r="H1516" i="1"/>
  <c r="K1516" i="1" s="1"/>
  <c r="H1517" i="1"/>
  <c r="K1517" i="1" s="1"/>
  <c r="H1518" i="1"/>
  <c r="K1518" i="1" s="1"/>
  <c r="H1519" i="1"/>
  <c r="K1519" i="1" s="1"/>
  <c r="H1520" i="1"/>
  <c r="K1520" i="1" s="1"/>
  <c r="H1521" i="1"/>
  <c r="K1521" i="1" s="1"/>
  <c r="H1522" i="1"/>
  <c r="K1522" i="1" s="1"/>
  <c r="H1523" i="1"/>
  <c r="K1523" i="1" s="1"/>
  <c r="H1524" i="1"/>
  <c r="K1524" i="1" s="1"/>
  <c r="H1525" i="1"/>
  <c r="K1525" i="1" s="1"/>
  <c r="H1526" i="1"/>
  <c r="K1526" i="1" s="1"/>
  <c r="H1527" i="1"/>
  <c r="K1527" i="1" s="1"/>
  <c r="H1528" i="1"/>
  <c r="K1528" i="1" s="1"/>
  <c r="H1529" i="1"/>
  <c r="K1529" i="1" s="1"/>
  <c r="H1530" i="1"/>
  <c r="K1530" i="1" s="1"/>
  <c r="H1531" i="1"/>
  <c r="K1531" i="1" s="1"/>
  <c r="H1532" i="1"/>
  <c r="K1532" i="1" s="1"/>
  <c r="H1533" i="1"/>
  <c r="K1533" i="1" s="1"/>
  <c r="H1534" i="1"/>
  <c r="K1534" i="1" s="1"/>
  <c r="H1535" i="1"/>
  <c r="K1535" i="1" s="1"/>
  <c r="H1536" i="1"/>
  <c r="K1536" i="1" s="1"/>
  <c r="H1537" i="1"/>
  <c r="K1537" i="1" s="1"/>
  <c r="H1538" i="1"/>
  <c r="K1538" i="1" s="1"/>
  <c r="H1539" i="1"/>
  <c r="K1539" i="1" s="1"/>
  <c r="H1540" i="1"/>
  <c r="K1540" i="1" s="1"/>
  <c r="H1541" i="1"/>
  <c r="K1541" i="1" s="1"/>
  <c r="H1542" i="1"/>
  <c r="K1542" i="1" s="1"/>
  <c r="H1543" i="1"/>
  <c r="K1543" i="1" s="1"/>
  <c r="H1544" i="1"/>
  <c r="K1544" i="1" s="1"/>
  <c r="H1545" i="1"/>
  <c r="K1545" i="1" s="1"/>
  <c r="H1546" i="1"/>
  <c r="K1546" i="1" s="1"/>
  <c r="H1547" i="1"/>
  <c r="K1547" i="1" s="1"/>
  <c r="H1548" i="1"/>
  <c r="K1548" i="1" s="1"/>
  <c r="H1549" i="1"/>
  <c r="K1549" i="1" s="1"/>
  <c r="H1550" i="1"/>
  <c r="K1550" i="1" s="1"/>
  <c r="H1551" i="1"/>
  <c r="K1551" i="1" s="1"/>
  <c r="H1552" i="1"/>
  <c r="K1552" i="1" s="1"/>
  <c r="H1553" i="1"/>
  <c r="K1553" i="1" s="1"/>
  <c r="H1554" i="1"/>
  <c r="K1554" i="1" s="1"/>
  <c r="H1555" i="1"/>
  <c r="K1555" i="1" s="1"/>
  <c r="H1556" i="1"/>
  <c r="K1556" i="1" s="1"/>
  <c r="H1557" i="1"/>
  <c r="K1557" i="1" s="1"/>
  <c r="H1558" i="1"/>
  <c r="K1558" i="1" s="1"/>
  <c r="H1559" i="1"/>
  <c r="K1559" i="1" s="1"/>
  <c r="H1560" i="1"/>
  <c r="K1560" i="1" s="1"/>
  <c r="H1561" i="1"/>
  <c r="K1561" i="1" s="1"/>
  <c r="H1562" i="1"/>
  <c r="K1562" i="1" s="1"/>
  <c r="H1563" i="1"/>
  <c r="K1563" i="1" s="1"/>
  <c r="H1564" i="1"/>
  <c r="K1564" i="1" s="1"/>
  <c r="H1565" i="1"/>
  <c r="K1565" i="1" s="1"/>
  <c r="H1566" i="1"/>
  <c r="K1566" i="1" s="1"/>
  <c r="H1567" i="1"/>
  <c r="K1567" i="1" s="1"/>
  <c r="H1568" i="1"/>
  <c r="K1568" i="1" s="1"/>
  <c r="H1569" i="1"/>
  <c r="K1569" i="1" s="1"/>
  <c r="H1570" i="1"/>
  <c r="K1570" i="1" s="1"/>
  <c r="H1571" i="1"/>
  <c r="K1571" i="1" s="1"/>
  <c r="H1572" i="1"/>
  <c r="K1572" i="1" s="1"/>
  <c r="H1573" i="1"/>
  <c r="K1573" i="1" s="1"/>
  <c r="H1574" i="1"/>
  <c r="K1574" i="1" s="1"/>
  <c r="H1575" i="1"/>
  <c r="K1575" i="1" s="1"/>
  <c r="H1576" i="1"/>
  <c r="K1576" i="1" s="1"/>
  <c r="H1577" i="1"/>
  <c r="K1577" i="1" s="1"/>
  <c r="H1578" i="1"/>
  <c r="K1578" i="1" s="1"/>
  <c r="H1579" i="1"/>
  <c r="K1579" i="1" s="1"/>
  <c r="H1580" i="1"/>
  <c r="K1580" i="1" s="1"/>
  <c r="H1581" i="1"/>
  <c r="K1581" i="1" s="1"/>
  <c r="H1582" i="1"/>
  <c r="K1582" i="1" s="1"/>
  <c r="H1583" i="1"/>
  <c r="K1583" i="1" s="1"/>
  <c r="H1584" i="1"/>
  <c r="K1584" i="1" s="1"/>
  <c r="H1585" i="1"/>
  <c r="K1585" i="1" s="1"/>
  <c r="H1586" i="1"/>
  <c r="K1586" i="1" s="1"/>
  <c r="H1587" i="1"/>
  <c r="K1587" i="1" s="1"/>
  <c r="H1588" i="1"/>
  <c r="K1588" i="1" s="1"/>
  <c r="H1589" i="1"/>
  <c r="K1589" i="1" s="1"/>
  <c r="H1590" i="1"/>
  <c r="K1590" i="1" s="1"/>
  <c r="H1591" i="1"/>
  <c r="K1591" i="1" s="1"/>
  <c r="H1592" i="1"/>
  <c r="K1592" i="1" s="1"/>
  <c r="H1593" i="1"/>
  <c r="K1593" i="1" s="1"/>
  <c r="H1594" i="1"/>
  <c r="K1594" i="1" s="1"/>
  <c r="H1595" i="1"/>
  <c r="K1595" i="1" s="1"/>
  <c r="H1596" i="1"/>
  <c r="K1596" i="1" s="1"/>
  <c r="H1597" i="1"/>
  <c r="K1597" i="1" s="1"/>
  <c r="H1598" i="1"/>
  <c r="K1598" i="1" s="1"/>
  <c r="H1599" i="1"/>
  <c r="K1599" i="1" s="1"/>
  <c r="H1600" i="1"/>
  <c r="K1600" i="1" s="1"/>
  <c r="H1601" i="1"/>
  <c r="K1601" i="1" s="1"/>
  <c r="H1602" i="1"/>
  <c r="K1602" i="1" s="1"/>
  <c r="H1603" i="1"/>
  <c r="K1603" i="1" s="1"/>
  <c r="H1604" i="1"/>
  <c r="K1604" i="1" s="1"/>
  <c r="H1605" i="1"/>
  <c r="K1605" i="1" s="1"/>
  <c r="H1606" i="1"/>
  <c r="K1606" i="1" s="1"/>
  <c r="H1607" i="1"/>
  <c r="K1607" i="1" s="1"/>
  <c r="H1608" i="1"/>
  <c r="K1608" i="1" s="1"/>
  <c r="H1609" i="1"/>
  <c r="K1609" i="1" s="1"/>
  <c r="H1610" i="1"/>
  <c r="K1610" i="1" s="1"/>
  <c r="H1611" i="1"/>
  <c r="K1611" i="1" s="1"/>
  <c r="H1612" i="1"/>
  <c r="K1612" i="1" s="1"/>
  <c r="H1613" i="1"/>
  <c r="K1613" i="1" s="1"/>
  <c r="H1614" i="1"/>
  <c r="K1614" i="1" s="1"/>
  <c r="H1615" i="1"/>
  <c r="K1615" i="1" s="1"/>
  <c r="H1616" i="1"/>
  <c r="K1616" i="1" s="1"/>
  <c r="H1617" i="1"/>
  <c r="K1617" i="1" s="1"/>
  <c r="H1618" i="1"/>
  <c r="K1618" i="1" s="1"/>
  <c r="H1619" i="1"/>
  <c r="K1619" i="1" s="1"/>
  <c r="H1620" i="1"/>
  <c r="K1620" i="1" s="1"/>
  <c r="H1621" i="1"/>
  <c r="K1621" i="1" s="1"/>
  <c r="H1622" i="1"/>
  <c r="K1622" i="1" s="1"/>
  <c r="H1623" i="1"/>
  <c r="K1623" i="1" s="1"/>
  <c r="H1624" i="1"/>
  <c r="K1624" i="1" s="1"/>
  <c r="H1625" i="1"/>
  <c r="K1625" i="1" s="1"/>
  <c r="H1626" i="1"/>
  <c r="K1626" i="1" s="1"/>
  <c r="H1627" i="1"/>
  <c r="K1627" i="1" s="1"/>
  <c r="H1628" i="1"/>
  <c r="K1628" i="1" s="1"/>
  <c r="H1629" i="1"/>
  <c r="K1629" i="1" s="1"/>
  <c r="H1630" i="1"/>
  <c r="K1630" i="1" s="1"/>
  <c r="H1631" i="1"/>
  <c r="K1631" i="1" s="1"/>
  <c r="H1632" i="1"/>
  <c r="K1632" i="1" s="1"/>
  <c r="H1633" i="1"/>
  <c r="K1633" i="1" s="1"/>
  <c r="H1634" i="1"/>
  <c r="K1634" i="1" s="1"/>
  <c r="H1635" i="1"/>
  <c r="K1635" i="1" s="1"/>
  <c r="H1636" i="1"/>
  <c r="K1636" i="1" s="1"/>
  <c r="H1637" i="1"/>
  <c r="K1637" i="1" s="1"/>
  <c r="H1638" i="1"/>
  <c r="K1638" i="1" s="1"/>
  <c r="H1639" i="1"/>
  <c r="K1639" i="1" s="1"/>
  <c r="H1640" i="1"/>
  <c r="K1640" i="1" s="1"/>
  <c r="H1641" i="1"/>
  <c r="K1641" i="1" s="1"/>
  <c r="H1642" i="1"/>
  <c r="K1642" i="1" s="1"/>
  <c r="H1643" i="1"/>
  <c r="K1643" i="1" s="1"/>
  <c r="H1644" i="1"/>
  <c r="K1644" i="1" s="1"/>
  <c r="H1645" i="1"/>
  <c r="K1645" i="1" s="1"/>
  <c r="H1646" i="1"/>
  <c r="K1646" i="1" s="1"/>
  <c r="H1647" i="1"/>
  <c r="K1647" i="1" s="1"/>
  <c r="H1648" i="1"/>
  <c r="K1648" i="1" s="1"/>
  <c r="H1649" i="1"/>
  <c r="K1649" i="1" s="1"/>
  <c r="H1650" i="1"/>
  <c r="K1650" i="1" s="1"/>
  <c r="H1651" i="1"/>
  <c r="K1651" i="1" s="1"/>
  <c r="H1652" i="1"/>
  <c r="K1652" i="1" s="1"/>
  <c r="H1653" i="1"/>
  <c r="K1653" i="1" s="1"/>
  <c r="H1654" i="1"/>
  <c r="K1654" i="1" s="1"/>
  <c r="H1655" i="1"/>
  <c r="K1655" i="1" s="1"/>
  <c r="H1656" i="1"/>
  <c r="K1656" i="1" s="1"/>
  <c r="H1657" i="1"/>
  <c r="K1657" i="1" s="1"/>
  <c r="H1658" i="1"/>
  <c r="K1658" i="1" s="1"/>
  <c r="H1659" i="1"/>
  <c r="K1659" i="1" s="1"/>
  <c r="H1660" i="1"/>
  <c r="K1660" i="1" s="1"/>
  <c r="H1661" i="1"/>
  <c r="K1661" i="1" s="1"/>
  <c r="H1662" i="1"/>
  <c r="K1662" i="1" s="1"/>
  <c r="H1663" i="1"/>
  <c r="K1663" i="1" s="1"/>
  <c r="H1664" i="1"/>
  <c r="K1664" i="1" s="1"/>
  <c r="H1665" i="1"/>
  <c r="K1665" i="1" s="1"/>
  <c r="H1666" i="1"/>
  <c r="K1666" i="1" s="1"/>
  <c r="H1667" i="1"/>
  <c r="K1667" i="1" s="1"/>
  <c r="H1668" i="1"/>
  <c r="K1668" i="1" s="1"/>
  <c r="H1669" i="1"/>
  <c r="K1669" i="1" s="1"/>
  <c r="H1670" i="1"/>
  <c r="K1670" i="1" s="1"/>
  <c r="H1671" i="1"/>
  <c r="K1671" i="1" s="1"/>
  <c r="H1672" i="1"/>
  <c r="K1672" i="1" s="1"/>
  <c r="H1673" i="1"/>
  <c r="K1673" i="1" s="1"/>
  <c r="H1674" i="1"/>
  <c r="K1674" i="1" s="1"/>
  <c r="H1675" i="1"/>
  <c r="K1675" i="1" s="1"/>
  <c r="H1676" i="1"/>
  <c r="K1676" i="1" s="1"/>
  <c r="H1677" i="1"/>
  <c r="K1677" i="1" s="1"/>
  <c r="H1678" i="1"/>
  <c r="K1678" i="1" s="1"/>
  <c r="H1679" i="1"/>
  <c r="K1679" i="1" s="1"/>
  <c r="H1680" i="1"/>
  <c r="K1680" i="1" s="1"/>
  <c r="H1681" i="1"/>
  <c r="K1681" i="1" s="1"/>
  <c r="H1682" i="1"/>
  <c r="K1682" i="1" s="1"/>
  <c r="H1683" i="1"/>
  <c r="K1683" i="1" s="1"/>
  <c r="H1684" i="1"/>
  <c r="K1684" i="1" s="1"/>
  <c r="H1685" i="1"/>
  <c r="K1685" i="1" s="1"/>
  <c r="H1686" i="1"/>
  <c r="K1686" i="1" s="1"/>
  <c r="H1687" i="1"/>
  <c r="K1687" i="1" s="1"/>
  <c r="H1688" i="1"/>
  <c r="K1688" i="1" s="1"/>
  <c r="H1689" i="1"/>
  <c r="K1689" i="1" s="1"/>
  <c r="H1690" i="1"/>
  <c r="K1690" i="1" s="1"/>
  <c r="H1691" i="1"/>
  <c r="K1691" i="1" s="1"/>
  <c r="H1692" i="1"/>
  <c r="K1692" i="1" s="1"/>
  <c r="H1693" i="1"/>
  <c r="K1693" i="1" s="1"/>
  <c r="H1694" i="1"/>
  <c r="K1694" i="1" s="1"/>
  <c r="H1695" i="1"/>
  <c r="K1695" i="1" s="1"/>
  <c r="H1696" i="1"/>
  <c r="K1696" i="1" s="1"/>
  <c r="H1697" i="1"/>
  <c r="K1697" i="1" s="1"/>
  <c r="H1698" i="1"/>
  <c r="K1698" i="1" s="1"/>
  <c r="H1699" i="1"/>
  <c r="K1699" i="1" s="1"/>
  <c r="H1700" i="1"/>
  <c r="K1700" i="1" s="1"/>
  <c r="H1701" i="1"/>
  <c r="K1701" i="1" s="1"/>
  <c r="H1702" i="1"/>
  <c r="K1702" i="1" s="1"/>
  <c r="H1703" i="1"/>
  <c r="K1703" i="1" s="1"/>
  <c r="H1704" i="1"/>
  <c r="K1704" i="1" s="1"/>
  <c r="H1705" i="1"/>
  <c r="K1705" i="1" s="1"/>
  <c r="H1706" i="1"/>
  <c r="K1706" i="1" s="1"/>
  <c r="H1707" i="1"/>
  <c r="K1707" i="1" s="1"/>
  <c r="H1708" i="1"/>
  <c r="K1708" i="1" s="1"/>
  <c r="H1709" i="1"/>
  <c r="K1709" i="1" s="1"/>
  <c r="H1710" i="1"/>
  <c r="K1710" i="1" s="1"/>
  <c r="H1711" i="1"/>
  <c r="K1711" i="1" s="1"/>
  <c r="H1712" i="1"/>
  <c r="K1712" i="1" s="1"/>
  <c r="H1713" i="1"/>
  <c r="K1713" i="1" s="1"/>
  <c r="H1714" i="1"/>
  <c r="K1714" i="1" s="1"/>
  <c r="H1715" i="1"/>
  <c r="K1715" i="1" s="1"/>
  <c r="H1716" i="1"/>
  <c r="K1716" i="1" s="1"/>
  <c r="H1717" i="1"/>
  <c r="K1717" i="1" s="1"/>
  <c r="H1718" i="1"/>
  <c r="K1718" i="1" s="1"/>
  <c r="H1719" i="1"/>
  <c r="K1719" i="1" s="1"/>
  <c r="H1720" i="1"/>
  <c r="K1720" i="1" s="1"/>
  <c r="H1721" i="1"/>
  <c r="K1721" i="1" s="1"/>
  <c r="H1722" i="1"/>
  <c r="K1722" i="1" s="1"/>
  <c r="H1723" i="1"/>
  <c r="K1723" i="1" s="1"/>
  <c r="H1724" i="1"/>
  <c r="K1724" i="1" s="1"/>
  <c r="H1725" i="1"/>
  <c r="K1725" i="1" s="1"/>
  <c r="H1726" i="1"/>
  <c r="K1726" i="1" s="1"/>
  <c r="H1727" i="1"/>
  <c r="K1727" i="1" s="1"/>
  <c r="H1728" i="1"/>
  <c r="K1728" i="1" s="1"/>
  <c r="H1729" i="1"/>
  <c r="K1729" i="1" s="1"/>
  <c r="H1730" i="1"/>
  <c r="K1730" i="1" s="1"/>
  <c r="H1731" i="1"/>
  <c r="K1731" i="1" s="1"/>
  <c r="H1732" i="1"/>
  <c r="K1732" i="1" s="1"/>
  <c r="H1733" i="1"/>
  <c r="K1733" i="1" s="1"/>
  <c r="H1734" i="1"/>
  <c r="K1734" i="1" s="1"/>
  <c r="H1735" i="1"/>
  <c r="K1735" i="1" s="1"/>
  <c r="H1736" i="1"/>
  <c r="K1736" i="1" s="1"/>
  <c r="H1737" i="1"/>
  <c r="K1737" i="1" s="1"/>
  <c r="H1738" i="1"/>
  <c r="K1738" i="1" s="1"/>
  <c r="H1739" i="1"/>
  <c r="K1739" i="1" s="1"/>
  <c r="H1740" i="1"/>
  <c r="K1740" i="1" s="1"/>
  <c r="H1741" i="1"/>
  <c r="K1741" i="1" s="1"/>
  <c r="H1742" i="1"/>
  <c r="K1742" i="1" s="1"/>
  <c r="H1743" i="1"/>
  <c r="K1743" i="1" s="1"/>
  <c r="H1744" i="1"/>
  <c r="K1744" i="1" s="1"/>
  <c r="H1745" i="1"/>
  <c r="K1745" i="1" s="1"/>
  <c r="H1746" i="1"/>
  <c r="K1746" i="1" s="1"/>
  <c r="H1747" i="1"/>
  <c r="K1747" i="1" s="1"/>
  <c r="H1748" i="1"/>
  <c r="K1748" i="1" s="1"/>
  <c r="H1749" i="1"/>
  <c r="K1749" i="1" s="1"/>
  <c r="H1750" i="1"/>
  <c r="K1750" i="1" s="1"/>
  <c r="H1751" i="1"/>
  <c r="K1751" i="1" s="1"/>
  <c r="H1752" i="1"/>
  <c r="K1752" i="1" s="1"/>
  <c r="H1753" i="1"/>
  <c r="K1753" i="1" s="1"/>
  <c r="H1754" i="1"/>
  <c r="K1754" i="1" s="1"/>
  <c r="H1755" i="1"/>
  <c r="K1755" i="1" s="1"/>
  <c r="H1756" i="1"/>
  <c r="K1756" i="1" s="1"/>
  <c r="H1757" i="1"/>
  <c r="K1757" i="1" s="1"/>
  <c r="H1758" i="1"/>
  <c r="K1758" i="1" s="1"/>
  <c r="H1759" i="1"/>
  <c r="K1759" i="1" s="1"/>
  <c r="H1760" i="1"/>
  <c r="K1760" i="1" s="1"/>
  <c r="H1761" i="1"/>
  <c r="K1761" i="1" s="1"/>
  <c r="H1762" i="1"/>
  <c r="K1762" i="1" s="1"/>
  <c r="H1763" i="1"/>
  <c r="K1763" i="1" s="1"/>
  <c r="H1764" i="1"/>
  <c r="K1764" i="1" s="1"/>
  <c r="H1765" i="1"/>
  <c r="K1765" i="1" s="1"/>
  <c r="H1766" i="1"/>
  <c r="K1766" i="1" s="1"/>
  <c r="H1767" i="1"/>
  <c r="K1767" i="1" s="1"/>
  <c r="H1768" i="1"/>
  <c r="K1768" i="1" s="1"/>
  <c r="H1769" i="1"/>
  <c r="K1769" i="1" s="1"/>
  <c r="H1770" i="1"/>
  <c r="K1770" i="1" s="1"/>
  <c r="H1771" i="1"/>
  <c r="K1771" i="1" s="1"/>
  <c r="H1772" i="1"/>
  <c r="K1772" i="1" s="1"/>
  <c r="H1773" i="1"/>
  <c r="K1773" i="1" s="1"/>
  <c r="H1774" i="1"/>
  <c r="K1774" i="1" s="1"/>
  <c r="H1775" i="1"/>
  <c r="K1775" i="1" s="1"/>
  <c r="H1776" i="1"/>
  <c r="K1776" i="1" s="1"/>
  <c r="H1777" i="1"/>
  <c r="K1777" i="1" s="1"/>
  <c r="H1778" i="1"/>
  <c r="K1778" i="1" s="1"/>
  <c r="H1779" i="1"/>
  <c r="K1779" i="1" s="1"/>
  <c r="H1780" i="1"/>
  <c r="K1780" i="1" s="1"/>
  <c r="H1781" i="1"/>
  <c r="K1781" i="1" s="1"/>
  <c r="H1782" i="1"/>
  <c r="K1782" i="1" s="1"/>
  <c r="H1783" i="1"/>
  <c r="K1783" i="1" s="1"/>
  <c r="H1784" i="1"/>
  <c r="K1784" i="1" s="1"/>
  <c r="H1785" i="1"/>
  <c r="K1785" i="1" s="1"/>
  <c r="H1786" i="1"/>
  <c r="K1786" i="1" s="1"/>
  <c r="H1787" i="1"/>
  <c r="K1787" i="1" s="1"/>
  <c r="H1788" i="1"/>
  <c r="K1788" i="1" s="1"/>
  <c r="H1789" i="1"/>
  <c r="K1789" i="1" s="1"/>
  <c r="H1790" i="1"/>
  <c r="K1790" i="1" s="1"/>
  <c r="H1791" i="1"/>
  <c r="K1791" i="1" s="1"/>
  <c r="H1792" i="1"/>
  <c r="K1792" i="1" s="1"/>
  <c r="H1793" i="1"/>
  <c r="K1793" i="1" s="1"/>
  <c r="H1794" i="1"/>
  <c r="K1794" i="1" s="1"/>
  <c r="H1795" i="1"/>
  <c r="K1795" i="1" s="1"/>
  <c r="H1796" i="1"/>
  <c r="K1796" i="1" s="1"/>
  <c r="H1797" i="1"/>
  <c r="K1797" i="1" s="1"/>
  <c r="H1798" i="1"/>
  <c r="K1798" i="1" s="1"/>
  <c r="H1799" i="1"/>
  <c r="K1799" i="1" s="1"/>
  <c r="H1800" i="1"/>
  <c r="K1800" i="1" s="1"/>
  <c r="H1801" i="1"/>
  <c r="K1801" i="1" s="1"/>
  <c r="H1802" i="1"/>
  <c r="K1802" i="1" s="1"/>
  <c r="H1803" i="1"/>
  <c r="K1803" i="1" s="1"/>
  <c r="H1804" i="1"/>
  <c r="K1804" i="1" s="1"/>
  <c r="H1805" i="1"/>
  <c r="K1805" i="1" s="1"/>
  <c r="H1806" i="1"/>
  <c r="K1806" i="1" s="1"/>
  <c r="H1807" i="1"/>
  <c r="K1807" i="1" s="1"/>
  <c r="H1808" i="1"/>
  <c r="K1808" i="1" s="1"/>
  <c r="H1809" i="1"/>
  <c r="K1809" i="1" s="1"/>
  <c r="H1810" i="1"/>
  <c r="K1810" i="1" s="1"/>
  <c r="H1811" i="1"/>
  <c r="K1811" i="1" s="1"/>
  <c r="H1812" i="1"/>
  <c r="K1812" i="1" s="1"/>
  <c r="H1813" i="1"/>
  <c r="K1813" i="1" s="1"/>
  <c r="H1814" i="1"/>
  <c r="K1814" i="1" s="1"/>
  <c r="H1815" i="1"/>
  <c r="K1815" i="1" s="1"/>
  <c r="H1816" i="1"/>
  <c r="K1816" i="1" s="1"/>
  <c r="H1817" i="1"/>
  <c r="K1817" i="1" s="1"/>
  <c r="H1818" i="1"/>
  <c r="K1818" i="1" s="1"/>
  <c r="H1819" i="1"/>
  <c r="K1819" i="1" s="1"/>
  <c r="H1820" i="1"/>
  <c r="K1820" i="1" s="1"/>
  <c r="H1821" i="1"/>
  <c r="K1821" i="1" s="1"/>
  <c r="H1822" i="1"/>
  <c r="K1822" i="1" s="1"/>
  <c r="H1823" i="1"/>
  <c r="K1823" i="1" s="1"/>
  <c r="H1824" i="1"/>
  <c r="K1824" i="1" s="1"/>
  <c r="H1825" i="1"/>
  <c r="K1825" i="1" s="1"/>
  <c r="H1826" i="1"/>
  <c r="K1826" i="1" s="1"/>
  <c r="H1827" i="1"/>
  <c r="K1827" i="1" s="1"/>
  <c r="H1828" i="1"/>
  <c r="K1828" i="1" s="1"/>
  <c r="H1829" i="1"/>
  <c r="K1829" i="1" s="1"/>
  <c r="H1830" i="1"/>
  <c r="K1830" i="1" s="1"/>
  <c r="H1831" i="1"/>
  <c r="K1831" i="1" s="1"/>
  <c r="H1832" i="1"/>
  <c r="K1832" i="1" s="1"/>
  <c r="H1833" i="1"/>
  <c r="K1833" i="1" s="1"/>
  <c r="H1834" i="1"/>
  <c r="K1834" i="1" s="1"/>
  <c r="H1835" i="1"/>
  <c r="K1835" i="1" s="1"/>
  <c r="H1836" i="1"/>
  <c r="K1836" i="1" s="1"/>
  <c r="H1837" i="1"/>
  <c r="K1837" i="1" s="1"/>
  <c r="H1838" i="1"/>
  <c r="K1838" i="1" s="1"/>
  <c r="H1839" i="1"/>
  <c r="K1839" i="1" s="1"/>
  <c r="H1840" i="1"/>
  <c r="K1840" i="1" s="1"/>
  <c r="H1841" i="1"/>
  <c r="K1841" i="1" s="1"/>
  <c r="H1842" i="1"/>
  <c r="K1842" i="1" s="1"/>
  <c r="H1843" i="1"/>
  <c r="K1843" i="1" s="1"/>
  <c r="H1844" i="1"/>
  <c r="K1844" i="1" s="1"/>
  <c r="H1845" i="1"/>
  <c r="K1845" i="1" s="1"/>
  <c r="H1846" i="1"/>
  <c r="K1846" i="1" s="1"/>
  <c r="H1847" i="1"/>
  <c r="K1847" i="1" s="1"/>
  <c r="H1848" i="1"/>
  <c r="K1848" i="1" s="1"/>
  <c r="H1849" i="1"/>
  <c r="K1849" i="1" s="1"/>
  <c r="H1850" i="1"/>
  <c r="K1850" i="1" s="1"/>
  <c r="H1851" i="1"/>
  <c r="K1851" i="1" s="1"/>
  <c r="H1852" i="1"/>
  <c r="K1852" i="1" s="1"/>
  <c r="H1853" i="1"/>
  <c r="K1853" i="1" s="1"/>
  <c r="H1854" i="1"/>
  <c r="K1854" i="1" s="1"/>
  <c r="H1855" i="1"/>
  <c r="K1855" i="1" s="1"/>
  <c r="H1856" i="1"/>
  <c r="K1856" i="1" s="1"/>
  <c r="H1857" i="1"/>
  <c r="K1857" i="1" s="1"/>
  <c r="H1858" i="1"/>
  <c r="K1858" i="1" s="1"/>
  <c r="H1859" i="1"/>
  <c r="K1859" i="1" s="1"/>
  <c r="H1860" i="1"/>
  <c r="K1860" i="1" s="1"/>
  <c r="H1861" i="1"/>
  <c r="K1861" i="1" s="1"/>
  <c r="H1862" i="1"/>
  <c r="K1862" i="1" s="1"/>
  <c r="H1863" i="1"/>
  <c r="K1863" i="1" s="1"/>
  <c r="H1864" i="1"/>
  <c r="K1864" i="1" s="1"/>
  <c r="H1865" i="1"/>
  <c r="K1865" i="1" s="1"/>
  <c r="H1866" i="1"/>
  <c r="K1866" i="1" s="1"/>
  <c r="H1867" i="1"/>
  <c r="K1867" i="1" s="1"/>
  <c r="H1868" i="1"/>
  <c r="K1868" i="1" s="1"/>
  <c r="H1869" i="1"/>
  <c r="K1869" i="1" s="1"/>
  <c r="H1870" i="1"/>
  <c r="K1870" i="1" s="1"/>
  <c r="H1871" i="1"/>
  <c r="K1871" i="1" s="1"/>
  <c r="H1872" i="1"/>
  <c r="K1872" i="1" s="1"/>
  <c r="H1873" i="1"/>
  <c r="K1873" i="1" s="1"/>
  <c r="H1874" i="1"/>
  <c r="K1874" i="1" s="1"/>
  <c r="H1875" i="1"/>
  <c r="K1875" i="1" s="1"/>
  <c r="H1876" i="1"/>
  <c r="K1876" i="1" s="1"/>
  <c r="H1877" i="1"/>
  <c r="K1877" i="1" s="1"/>
  <c r="H1878" i="1"/>
  <c r="K1878" i="1" s="1"/>
  <c r="H1879" i="1"/>
  <c r="K1879" i="1" s="1"/>
  <c r="H1880" i="1"/>
  <c r="K1880" i="1" s="1"/>
  <c r="H1881" i="1"/>
  <c r="K1881" i="1" s="1"/>
  <c r="H1882" i="1"/>
  <c r="K1882" i="1" s="1"/>
  <c r="H1883" i="1"/>
  <c r="K1883" i="1" s="1"/>
  <c r="H1884" i="1"/>
  <c r="K1884" i="1" s="1"/>
  <c r="H1885" i="1"/>
  <c r="K1885" i="1" s="1"/>
  <c r="H1886" i="1"/>
  <c r="K1886" i="1" s="1"/>
  <c r="H1887" i="1"/>
  <c r="K1887" i="1" s="1"/>
  <c r="H1888" i="1"/>
  <c r="K1888" i="1" s="1"/>
  <c r="H1889" i="1"/>
  <c r="K1889" i="1" s="1"/>
  <c r="H1890" i="1"/>
  <c r="K1890" i="1" s="1"/>
  <c r="H1891" i="1"/>
  <c r="K1891" i="1" s="1"/>
  <c r="H1892" i="1"/>
  <c r="K1892" i="1" s="1"/>
  <c r="H1893" i="1"/>
  <c r="K1893" i="1" s="1"/>
  <c r="H1894" i="1"/>
  <c r="K1894" i="1" s="1"/>
  <c r="H1895" i="1"/>
  <c r="K1895" i="1" s="1"/>
  <c r="H1896" i="1"/>
  <c r="K1896" i="1" s="1"/>
  <c r="H1897" i="1"/>
  <c r="K1897" i="1" s="1"/>
  <c r="H1898" i="1"/>
  <c r="K1898" i="1" s="1"/>
  <c r="H1899" i="1"/>
  <c r="K1899" i="1" s="1"/>
  <c r="H1900" i="1"/>
  <c r="K1900" i="1" s="1"/>
  <c r="H1901" i="1"/>
  <c r="K1901" i="1" s="1"/>
  <c r="H1902" i="1"/>
  <c r="K1902" i="1" s="1"/>
  <c r="H1903" i="1"/>
  <c r="K1903" i="1" s="1"/>
  <c r="H1904" i="1"/>
  <c r="K1904" i="1" s="1"/>
  <c r="H1905" i="1"/>
  <c r="K1905" i="1" s="1"/>
  <c r="H1906" i="1"/>
  <c r="K1906" i="1" s="1"/>
  <c r="H1907" i="1"/>
  <c r="K1907" i="1" s="1"/>
  <c r="H1908" i="1"/>
  <c r="K1908" i="1" s="1"/>
  <c r="H1909" i="1"/>
  <c r="K1909" i="1" s="1"/>
  <c r="H1910" i="1"/>
  <c r="K1910" i="1" s="1"/>
  <c r="H1911" i="1"/>
  <c r="K1911" i="1" s="1"/>
  <c r="H1912" i="1"/>
  <c r="K1912" i="1" s="1"/>
  <c r="H1913" i="1"/>
  <c r="K1913" i="1" s="1"/>
  <c r="H1914" i="1"/>
  <c r="K1914" i="1" s="1"/>
  <c r="H1915" i="1"/>
  <c r="K1915" i="1" s="1"/>
  <c r="H1916" i="1"/>
  <c r="K1916" i="1" s="1"/>
  <c r="H1917" i="1"/>
  <c r="K1917" i="1" s="1"/>
  <c r="H1918" i="1"/>
  <c r="K1918" i="1" s="1"/>
  <c r="H1919" i="1"/>
  <c r="K1919" i="1" s="1"/>
  <c r="H1920" i="1"/>
  <c r="K1920" i="1" s="1"/>
  <c r="H1921" i="1"/>
  <c r="K1921" i="1" s="1"/>
  <c r="H1922" i="1"/>
  <c r="K1922" i="1" s="1"/>
  <c r="H1923" i="1"/>
  <c r="K1923" i="1" s="1"/>
  <c r="H1924" i="1"/>
  <c r="K1924" i="1" s="1"/>
  <c r="H1925" i="1"/>
  <c r="K1925" i="1" s="1"/>
  <c r="H1926" i="1"/>
  <c r="K1926" i="1" s="1"/>
  <c r="H1927" i="1"/>
  <c r="K1927" i="1" s="1"/>
  <c r="H1928" i="1"/>
  <c r="K1928" i="1" s="1"/>
  <c r="H1929" i="1"/>
  <c r="K1929" i="1" s="1"/>
  <c r="H1930" i="1"/>
  <c r="K1930" i="1" s="1"/>
  <c r="H1931" i="1"/>
  <c r="K1931" i="1" s="1"/>
  <c r="H1932" i="1"/>
  <c r="K1932" i="1" s="1"/>
  <c r="H1933" i="1"/>
  <c r="K1933" i="1" s="1"/>
  <c r="H1934" i="1"/>
  <c r="K1934" i="1" s="1"/>
  <c r="H1935" i="1"/>
  <c r="K1935" i="1" s="1"/>
  <c r="H1936" i="1"/>
  <c r="K1936" i="1" s="1"/>
  <c r="H1937" i="1"/>
  <c r="K1937" i="1" s="1"/>
  <c r="H1938" i="1"/>
  <c r="K1938" i="1" s="1"/>
  <c r="H1939" i="1"/>
  <c r="K1939" i="1" s="1"/>
  <c r="H1940" i="1"/>
  <c r="K1940" i="1" s="1"/>
  <c r="H1941" i="1"/>
  <c r="K1941" i="1" s="1"/>
  <c r="H1942" i="1"/>
  <c r="K1942" i="1" s="1"/>
  <c r="H1943" i="1"/>
  <c r="K1943" i="1" s="1"/>
  <c r="H1944" i="1"/>
  <c r="K1944" i="1" s="1"/>
  <c r="H1945" i="1"/>
  <c r="K1945" i="1" s="1"/>
  <c r="H1946" i="1"/>
  <c r="K1946" i="1" s="1"/>
  <c r="H1947" i="1"/>
  <c r="K1947" i="1" s="1"/>
  <c r="H1948" i="1"/>
  <c r="K1948" i="1" s="1"/>
  <c r="H1949" i="1"/>
  <c r="K1949" i="1" s="1"/>
  <c r="H1950" i="1"/>
  <c r="K1950" i="1" s="1"/>
  <c r="H1951" i="1"/>
  <c r="K1951" i="1" s="1"/>
  <c r="H1952" i="1"/>
  <c r="K1952" i="1" s="1"/>
  <c r="H1953" i="1"/>
  <c r="K1953" i="1" s="1"/>
  <c r="H1954" i="1"/>
  <c r="K1954" i="1" s="1"/>
  <c r="H1955" i="1"/>
  <c r="K1955" i="1" s="1"/>
  <c r="H1956" i="1"/>
  <c r="K1956" i="1" s="1"/>
  <c r="H1957" i="1"/>
  <c r="K1957" i="1" s="1"/>
  <c r="H1958" i="1"/>
  <c r="K1958" i="1" s="1"/>
  <c r="H1959" i="1"/>
  <c r="K1959" i="1" s="1"/>
  <c r="H1960" i="1"/>
  <c r="K1960" i="1" s="1"/>
  <c r="H1961" i="1"/>
  <c r="K1961" i="1" s="1"/>
  <c r="H1962" i="1"/>
  <c r="K1962" i="1" s="1"/>
  <c r="H1963" i="1"/>
  <c r="K1963" i="1" s="1"/>
  <c r="H1964" i="1"/>
  <c r="K1964" i="1" s="1"/>
  <c r="H1965" i="1"/>
  <c r="K1965" i="1" s="1"/>
  <c r="H1966" i="1"/>
  <c r="K1966" i="1" s="1"/>
  <c r="H1967" i="1"/>
  <c r="K1967" i="1" s="1"/>
  <c r="H1968" i="1"/>
  <c r="K1968" i="1" s="1"/>
  <c r="H1969" i="1"/>
  <c r="K1969" i="1" s="1"/>
  <c r="H1970" i="1"/>
  <c r="K1970" i="1" s="1"/>
  <c r="H1971" i="1"/>
  <c r="K1971" i="1" s="1"/>
  <c r="H1972" i="1"/>
  <c r="K1972" i="1" s="1"/>
  <c r="H1973" i="1"/>
  <c r="K1973" i="1" s="1"/>
  <c r="H1974" i="1"/>
  <c r="K1974" i="1" s="1"/>
  <c r="H1975" i="1"/>
  <c r="K1975" i="1" s="1"/>
  <c r="H1976" i="1"/>
  <c r="K1976" i="1" s="1"/>
  <c r="H1977" i="1"/>
  <c r="K1977" i="1" s="1"/>
  <c r="H1978" i="1"/>
  <c r="K1978" i="1" s="1"/>
  <c r="H1979" i="1"/>
  <c r="K1979" i="1" s="1"/>
  <c r="H1980" i="1"/>
  <c r="K1980" i="1" s="1"/>
  <c r="H1981" i="1"/>
  <c r="K1981" i="1" s="1"/>
  <c r="H1982" i="1"/>
  <c r="K1982" i="1" s="1"/>
  <c r="H1983" i="1"/>
  <c r="K1983" i="1" s="1"/>
  <c r="H1984" i="1"/>
  <c r="K1984" i="1" s="1"/>
  <c r="H1985" i="1"/>
  <c r="K1985" i="1" s="1"/>
  <c r="H1986" i="1"/>
  <c r="K1986" i="1" s="1"/>
  <c r="H1987" i="1"/>
  <c r="K1987" i="1" s="1"/>
  <c r="H1988" i="1"/>
  <c r="K1988" i="1" s="1"/>
  <c r="H1989" i="1"/>
  <c r="K1989" i="1" s="1"/>
  <c r="H1990" i="1"/>
  <c r="K1990" i="1" s="1"/>
  <c r="H1991" i="1"/>
  <c r="K1991" i="1" s="1"/>
  <c r="H1992" i="1"/>
  <c r="K1992" i="1" s="1"/>
  <c r="H1993" i="1"/>
  <c r="K1993" i="1" s="1"/>
  <c r="H1994" i="1"/>
  <c r="K1994" i="1" s="1"/>
  <c r="H1995" i="1"/>
  <c r="K1995" i="1" s="1"/>
  <c r="H1996" i="1"/>
  <c r="K1996" i="1" s="1"/>
  <c r="H1997" i="1"/>
  <c r="K1997" i="1" s="1"/>
  <c r="H1998" i="1"/>
  <c r="K1998" i="1" s="1"/>
  <c r="H1999" i="1"/>
  <c r="K1999" i="1" s="1"/>
  <c r="H2000" i="1"/>
  <c r="K2000" i="1" s="1"/>
  <c r="H2001" i="1"/>
  <c r="K2001" i="1" s="1"/>
  <c r="H2002" i="1"/>
  <c r="K2002" i="1" s="1"/>
  <c r="H2003" i="1"/>
  <c r="K2003" i="1" s="1"/>
  <c r="H2004" i="1"/>
  <c r="K2004" i="1" s="1"/>
  <c r="H2005" i="1"/>
  <c r="K2005" i="1" s="1"/>
  <c r="H2006" i="1"/>
  <c r="K2006" i="1" s="1"/>
  <c r="H2007" i="1"/>
  <c r="K2007" i="1" s="1"/>
  <c r="H2008" i="1"/>
  <c r="K2008" i="1" s="1"/>
  <c r="H2009" i="1"/>
  <c r="K2009" i="1" s="1"/>
  <c r="H2010" i="1"/>
  <c r="K2010" i="1" s="1"/>
  <c r="H2011" i="1"/>
  <c r="K2011" i="1" s="1"/>
  <c r="H2012" i="1"/>
  <c r="K2012" i="1" s="1"/>
  <c r="H2013" i="1"/>
  <c r="K2013" i="1" s="1"/>
  <c r="H2014" i="1"/>
  <c r="K2014" i="1" s="1"/>
  <c r="H2015" i="1"/>
  <c r="K2015" i="1" s="1"/>
  <c r="H2016" i="1"/>
  <c r="K2016" i="1" s="1"/>
  <c r="H2017" i="1"/>
  <c r="K2017" i="1" s="1"/>
  <c r="H2018" i="1"/>
  <c r="K2018" i="1" s="1"/>
  <c r="H2019" i="1"/>
  <c r="K2019" i="1" s="1"/>
  <c r="H2020" i="1"/>
  <c r="K2020" i="1" s="1"/>
  <c r="H2021" i="1"/>
  <c r="K2021" i="1" s="1"/>
  <c r="H2022" i="1"/>
  <c r="K2022" i="1" s="1"/>
  <c r="H2023" i="1"/>
  <c r="K2023" i="1" s="1"/>
  <c r="H2024" i="1"/>
  <c r="K2024" i="1" s="1"/>
  <c r="H2025" i="1"/>
  <c r="K2025" i="1" s="1"/>
  <c r="H2026" i="1"/>
  <c r="K2026" i="1" s="1"/>
  <c r="H2027" i="1"/>
  <c r="K2027" i="1" s="1"/>
  <c r="H2028" i="1"/>
  <c r="K2028" i="1" s="1"/>
  <c r="H2029" i="1"/>
  <c r="K2029" i="1" s="1"/>
  <c r="H2030" i="1"/>
  <c r="K2030" i="1" s="1"/>
  <c r="H2031" i="1"/>
  <c r="K2031" i="1" s="1"/>
  <c r="H2032" i="1"/>
  <c r="K2032" i="1" s="1"/>
  <c r="H2033" i="1"/>
  <c r="K2033" i="1" s="1"/>
  <c r="H2034" i="1"/>
  <c r="K2034" i="1" s="1"/>
  <c r="H2035" i="1"/>
  <c r="K2035" i="1" s="1"/>
  <c r="H2036" i="1"/>
  <c r="K2036" i="1" s="1"/>
  <c r="H2037" i="1"/>
  <c r="K2037" i="1" s="1"/>
  <c r="H2038" i="1"/>
  <c r="K2038" i="1" s="1"/>
  <c r="H2039" i="1"/>
  <c r="K2039" i="1" s="1"/>
  <c r="H2040" i="1"/>
  <c r="K2040" i="1" s="1"/>
  <c r="H2041" i="1"/>
  <c r="K2041" i="1" s="1"/>
  <c r="H2042" i="1"/>
  <c r="K2042" i="1" s="1"/>
  <c r="H2043" i="1"/>
  <c r="K2043" i="1" s="1"/>
  <c r="H2044" i="1"/>
  <c r="K2044" i="1" s="1"/>
  <c r="H2045" i="1"/>
  <c r="K2045" i="1" s="1"/>
  <c r="H2046" i="1"/>
  <c r="K2046" i="1" s="1"/>
  <c r="H2047" i="1"/>
  <c r="K2047" i="1" s="1"/>
  <c r="H2048" i="1"/>
  <c r="K2048" i="1" s="1"/>
  <c r="H2049" i="1"/>
  <c r="K2049" i="1" s="1"/>
  <c r="H2050" i="1"/>
  <c r="K2050" i="1" s="1"/>
  <c r="H2051" i="1"/>
  <c r="K2051" i="1" s="1"/>
  <c r="H2052" i="1"/>
  <c r="K2052" i="1" s="1"/>
  <c r="H2053" i="1"/>
  <c r="K2053" i="1" s="1"/>
  <c r="H2054" i="1"/>
  <c r="K2054" i="1" s="1"/>
  <c r="H2055" i="1"/>
  <c r="K2055" i="1" s="1"/>
  <c r="H2056" i="1"/>
  <c r="K2056" i="1" s="1"/>
  <c r="H2057" i="1"/>
  <c r="K2057" i="1" s="1"/>
  <c r="H2058" i="1"/>
  <c r="K2058" i="1" s="1"/>
  <c r="H2059" i="1"/>
  <c r="K2059" i="1" s="1"/>
  <c r="H2060" i="1"/>
  <c r="K2060" i="1" s="1"/>
  <c r="H2061" i="1"/>
  <c r="K2061" i="1" s="1"/>
  <c r="H2062" i="1"/>
  <c r="K2062" i="1" s="1"/>
  <c r="H2063" i="1"/>
  <c r="K2063" i="1" s="1"/>
  <c r="H2064" i="1"/>
  <c r="K2064" i="1" s="1"/>
  <c r="H2065" i="1"/>
  <c r="K2065" i="1" s="1"/>
  <c r="H2066" i="1"/>
  <c r="K2066" i="1" s="1"/>
  <c r="H2067" i="1"/>
  <c r="K2067" i="1" s="1"/>
  <c r="H2068" i="1"/>
  <c r="K2068" i="1" s="1"/>
  <c r="H2069" i="1"/>
  <c r="K2069" i="1" s="1"/>
  <c r="H2070" i="1"/>
  <c r="K2070" i="1" s="1"/>
  <c r="H2071" i="1"/>
  <c r="K2071" i="1" s="1"/>
  <c r="H2072" i="1"/>
  <c r="K2072" i="1" s="1"/>
  <c r="H2073" i="1"/>
  <c r="K2073" i="1" s="1"/>
  <c r="H2074" i="1"/>
  <c r="K2074" i="1" s="1"/>
  <c r="H2075" i="1"/>
  <c r="K2075" i="1" s="1"/>
  <c r="H2076" i="1"/>
  <c r="K2076" i="1" s="1"/>
  <c r="H2077" i="1"/>
  <c r="K2077" i="1" s="1"/>
  <c r="H2078" i="1"/>
  <c r="K2078" i="1" s="1"/>
  <c r="H2079" i="1"/>
  <c r="K2079" i="1" s="1"/>
  <c r="H2080" i="1"/>
  <c r="K2080" i="1" s="1"/>
  <c r="H2081" i="1"/>
  <c r="K2081" i="1" s="1"/>
  <c r="H2082" i="1"/>
  <c r="K2082" i="1" s="1"/>
  <c r="H2083" i="1"/>
  <c r="K2083" i="1" s="1"/>
  <c r="H2084" i="1"/>
  <c r="K2084" i="1" s="1"/>
  <c r="H2085" i="1"/>
  <c r="K2085" i="1" s="1"/>
  <c r="H2086" i="1"/>
  <c r="K2086" i="1" s="1"/>
  <c r="H2087" i="1"/>
  <c r="K2087" i="1" s="1"/>
  <c r="H2088" i="1"/>
  <c r="K2088" i="1" s="1"/>
  <c r="H2089" i="1"/>
  <c r="K2089" i="1" s="1"/>
  <c r="H2090" i="1"/>
  <c r="K2090" i="1" s="1"/>
  <c r="H2091" i="1"/>
  <c r="K2091" i="1" s="1"/>
  <c r="H2092" i="1"/>
  <c r="K2092" i="1" s="1"/>
  <c r="H2093" i="1"/>
  <c r="K2093" i="1" s="1"/>
  <c r="H2094" i="1"/>
  <c r="K2094" i="1" s="1"/>
  <c r="H2095" i="1"/>
  <c r="K2095" i="1" s="1"/>
  <c r="H2096" i="1"/>
  <c r="K2096" i="1" s="1"/>
  <c r="H2097" i="1"/>
  <c r="K2097" i="1" s="1"/>
  <c r="H2098" i="1"/>
  <c r="K2098" i="1" s="1"/>
  <c r="H2099" i="1"/>
  <c r="K2099" i="1" s="1"/>
  <c r="H2100" i="1"/>
  <c r="K2100" i="1" s="1"/>
  <c r="H2101" i="1"/>
  <c r="K2101" i="1" s="1"/>
  <c r="H2102" i="1"/>
  <c r="K2102" i="1" s="1"/>
  <c r="H2103" i="1"/>
  <c r="K2103" i="1" s="1"/>
  <c r="H2104" i="1"/>
  <c r="K2104" i="1" s="1"/>
  <c r="H2105" i="1"/>
  <c r="K2105" i="1" s="1"/>
  <c r="H2106" i="1"/>
  <c r="K2106" i="1" s="1"/>
  <c r="H2107" i="1"/>
  <c r="K2107" i="1" s="1"/>
  <c r="H2108" i="1"/>
  <c r="K2108" i="1" s="1"/>
  <c r="H2109" i="1"/>
  <c r="K2109" i="1" s="1"/>
  <c r="H2110" i="1"/>
  <c r="K2110" i="1" s="1"/>
  <c r="H2111" i="1"/>
  <c r="K2111" i="1" s="1"/>
  <c r="H2112" i="1"/>
  <c r="K2112" i="1" s="1"/>
  <c r="H2113" i="1"/>
  <c r="K2113" i="1" s="1"/>
  <c r="H2114" i="1"/>
  <c r="K2114" i="1" s="1"/>
  <c r="H2115" i="1"/>
  <c r="K2115" i="1" s="1"/>
  <c r="H2116" i="1"/>
  <c r="K2116" i="1" s="1"/>
  <c r="H2117" i="1"/>
  <c r="K2117" i="1" s="1"/>
  <c r="H2118" i="1"/>
  <c r="K2118" i="1" s="1"/>
  <c r="H2119" i="1"/>
  <c r="K2119" i="1" s="1"/>
  <c r="H2120" i="1"/>
  <c r="K2120" i="1" s="1"/>
  <c r="H2121" i="1"/>
  <c r="K2121" i="1" s="1"/>
  <c r="H2122" i="1"/>
  <c r="K2122" i="1" s="1"/>
  <c r="H2123" i="1"/>
  <c r="K2123" i="1" s="1"/>
  <c r="H2124" i="1"/>
  <c r="K2124" i="1" s="1"/>
  <c r="H2125" i="1"/>
  <c r="K2125" i="1" s="1"/>
  <c r="H2126" i="1"/>
  <c r="K2126" i="1" s="1"/>
  <c r="H2127" i="1"/>
  <c r="K2127" i="1" s="1"/>
  <c r="H2128" i="1"/>
  <c r="K2128" i="1" s="1"/>
  <c r="H2129" i="1"/>
  <c r="K2129" i="1" s="1"/>
  <c r="H2130" i="1"/>
  <c r="K2130" i="1" s="1"/>
  <c r="H2131" i="1"/>
  <c r="K2131" i="1" s="1"/>
  <c r="H2132" i="1"/>
  <c r="K2132" i="1" s="1"/>
  <c r="H2133" i="1"/>
  <c r="K2133" i="1" s="1"/>
  <c r="H2134" i="1"/>
  <c r="K2134" i="1" s="1"/>
  <c r="H2135" i="1"/>
  <c r="K2135" i="1" s="1"/>
  <c r="H2136" i="1"/>
  <c r="K2136" i="1" s="1"/>
  <c r="H2137" i="1"/>
  <c r="K2137" i="1" s="1"/>
  <c r="H2138" i="1"/>
  <c r="K2138" i="1" s="1"/>
  <c r="H2139" i="1"/>
  <c r="K2139" i="1" s="1"/>
  <c r="H2140" i="1"/>
  <c r="K2140" i="1" s="1"/>
  <c r="H2141" i="1"/>
  <c r="K2141" i="1" s="1"/>
  <c r="H2142" i="1"/>
  <c r="K2142" i="1" s="1"/>
  <c r="H2143" i="1"/>
  <c r="K2143" i="1" s="1"/>
  <c r="H2144" i="1"/>
  <c r="K2144" i="1" s="1"/>
  <c r="H2145" i="1"/>
  <c r="K2145" i="1" s="1"/>
  <c r="H2146" i="1"/>
  <c r="K2146" i="1" s="1"/>
  <c r="H2147" i="1"/>
  <c r="K2147" i="1" s="1"/>
  <c r="H2148" i="1"/>
  <c r="K2148" i="1" s="1"/>
  <c r="H2149" i="1"/>
  <c r="K2149" i="1" s="1"/>
  <c r="H2150" i="1"/>
  <c r="K2150" i="1" s="1"/>
  <c r="H2151" i="1"/>
  <c r="K2151" i="1" s="1"/>
  <c r="H2152" i="1"/>
  <c r="K2152" i="1" s="1"/>
  <c r="H2153" i="1"/>
  <c r="K2153" i="1" s="1"/>
  <c r="H2154" i="1"/>
  <c r="K2154" i="1" s="1"/>
  <c r="H2155" i="1"/>
  <c r="K2155" i="1" s="1"/>
  <c r="H2156" i="1"/>
  <c r="K2156" i="1" s="1"/>
  <c r="H2157" i="1"/>
  <c r="K2157" i="1" s="1"/>
  <c r="H2158" i="1"/>
  <c r="K2158" i="1" s="1"/>
  <c r="H2159" i="1"/>
  <c r="K2159" i="1" s="1"/>
  <c r="H2160" i="1"/>
  <c r="K2160" i="1" s="1"/>
  <c r="H2161" i="1"/>
  <c r="K2161" i="1" s="1"/>
  <c r="H2162" i="1"/>
  <c r="K2162" i="1" s="1"/>
  <c r="H2163" i="1"/>
  <c r="K2163" i="1" s="1"/>
  <c r="H2164" i="1"/>
  <c r="K2164" i="1" s="1"/>
  <c r="H2165" i="1"/>
  <c r="K2165" i="1" s="1"/>
  <c r="H2166" i="1"/>
  <c r="K2166" i="1" s="1"/>
  <c r="H2167" i="1"/>
  <c r="K2167" i="1" s="1"/>
  <c r="H2168" i="1"/>
  <c r="K2168" i="1" s="1"/>
  <c r="H2169" i="1"/>
  <c r="K2169" i="1" s="1"/>
  <c r="H2170" i="1"/>
  <c r="K2170" i="1" s="1"/>
  <c r="H2171" i="1"/>
  <c r="K2171" i="1" s="1"/>
  <c r="H2172" i="1"/>
  <c r="K2172" i="1" s="1"/>
  <c r="H2173" i="1"/>
  <c r="K2173" i="1" s="1"/>
  <c r="H2174" i="1"/>
  <c r="K2174" i="1" s="1"/>
  <c r="H2175" i="1"/>
  <c r="K2175" i="1" s="1"/>
  <c r="H2176" i="1"/>
  <c r="K2176" i="1" s="1"/>
  <c r="H2177" i="1"/>
  <c r="K2177" i="1" s="1"/>
  <c r="H2178" i="1"/>
  <c r="K2178" i="1" s="1"/>
  <c r="H2179" i="1"/>
  <c r="K2179" i="1" s="1"/>
  <c r="H2180" i="1"/>
  <c r="K2180" i="1" s="1"/>
  <c r="H2181" i="1"/>
  <c r="K2181" i="1" s="1"/>
  <c r="H2182" i="1"/>
  <c r="K2182" i="1" s="1"/>
  <c r="H2183" i="1"/>
  <c r="K2183" i="1" s="1"/>
  <c r="H2184" i="1"/>
  <c r="K2184" i="1" s="1"/>
  <c r="H2185" i="1"/>
  <c r="K2185" i="1" s="1"/>
  <c r="H2186" i="1"/>
  <c r="K2186" i="1" s="1"/>
  <c r="H2187" i="1"/>
  <c r="K2187" i="1" s="1"/>
  <c r="H2188" i="1"/>
  <c r="K2188" i="1" s="1"/>
  <c r="H2189" i="1"/>
  <c r="K2189" i="1" s="1"/>
  <c r="H2190" i="1"/>
  <c r="K2190" i="1" s="1"/>
  <c r="H2191" i="1"/>
  <c r="K2191" i="1" s="1"/>
  <c r="H2192" i="1"/>
  <c r="K2192" i="1" s="1"/>
  <c r="H2193" i="1"/>
  <c r="K2193" i="1" s="1"/>
  <c r="H2194" i="1"/>
  <c r="K2194" i="1" s="1"/>
  <c r="H2195" i="1"/>
  <c r="K2195" i="1" s="1"/>
  <c r="H2196" i="1"/>
  <c r="K2196" i="1" s="1"/>
  <c r="H2197" i="1"/>
  <c r="K2197" i="1" s="1"/>
  <c r="H2198" i="1"/>
  <c r="K2198" i="1" s="1"/>
  <c r="H2199" i="1"/>
  <c r="K2199" i="1" s="1"/>
  <c r="H2200" i="1"/>
  <c r="K2200" i="1" s="1"/>
  <c r="H2201" i="1"/>
  <c r="K2201" i="1" s="1"/>
  <c r="H2202" i="1"/>
  <c r="K2202" i="1" s="1"/>
  <c r="H2203" i="1"/>
  <c r="K2203" i="1" s="1"/>
  <c r="H2204" i="1"/>
  <c r="K2204" i="1" s="1"/>
  <c r="H2205" i="1"/>
  <c r="K2205" i="1" s="1"/>
  <c r="H2206" i="1"/>
  <c r="K2206" i="1" s="1"/>
  <c r="H2207" i="1"/>
  <c r="K2207" i="1" s="1"/>
  <c r="H2208" i="1"/>
  <c r="K2208" i="1" s="1"/>
  <c r="H2209" i="1"/>
  <c r="K2209" i="1" s="1"/>
  <c r="H2210" i="1"/>
  <c r="K2210" i="1" s="1"/>
  <c r="H2211" i="1"/>
  <c r="K2211" i="1" s="1"/>
  <c r="H2212" i="1"/>
  <c r="K2212" i="1" s="1"/>
  <c r="H2213" i="1"/>
  <c r="K2213" i="1" s="1"/>
  <c r="H2214" i="1"/>
  <c r="K2214" i="1" s="1"/>
  <c r="H2215" i="1"/>
  <c r="K2215" i="1" s="1"/>
  <c r="H2216" i="1"/>
  <c r="K2216" i="1" s="1"/>
  <c r="H2217" i="1"/>
  <c r="K2217" i="1" s="1"/>
  <c r="H2218" i="1"/>
  <c r="K2218" i="1" s="1"/>
  <c r="H2219" i="1"/>
  <c r="K2219" i="1" s="1"/>
  <c r="H2220" i="1"/>
  <c r="K2220" i="1" s="1"/>
  <c r="H2221" i="1"/>
  <c r="K2221" i="1" s="1"/>
  <c r="H2222" i="1"/>
  <c r="K2222" i="1" s="1"/>
  <c r="H2223" i="1"/>
  <c r="K2223" i="1" s="1"/>
  <c r="H2224" i="1"/>
  <c r="K2224" i="1" s="1"/>
  <c r="H2225" i="1"/>
  <c r="K2225" i="1" s="1"/>
  <c r="H2226" i="1"/>
  <c r="K2226" i="1" s="1"/>
  <c r="H2227" i="1"/>
  <c r="K2227" i="1" s="1"/>
  <c r="H2228" i="1"/>
  <c r="K2228" i="1" s="1"/>
  <c r="H2229" i="1"/>
  <c r="K2229" i="1" s="1"/>
  <c r="H2230" i="1"/>
  <c r="K2230" i="1" s="1"/>
  <c r="H2231" i="1"/>
  <c r="K2231" i="1" s="1"/>
  <c r="H2232" i="1"/>
  <c r="K2232" i="1" s="1"/>
  <c r="H2233" i="1"/>
  <c r="K2233" i="1" s="1"/>
  <c r="H2234" i="1"/>
  <c r="K2234" i="1" s="1"/>
  <c r="H2235" i="1"/>
  <c r="K2235" i="1" s="1"/>
  <c r="H2236" i="1"/>
  <c r="K2236" i="1" s="1"/>
  <c r="H2237" i="1"/>
  <c r="K2237" i="1" s="1"/>
  <c r="H2238" i="1"/>
  <c r="K2238" i="1" s="1"/>
  <c r="H2239" i="1"/>
  <c r="K2239" i="1" s="1"/>
  <c r="H2240" i="1"/>
  <c r="K2240" i="1" s="1"/>
  <c r="H2241" i="1"/>
  <c r="K2241" i="1" s="1"/>
  <c r="H2242" i="1"/>
  <c r="K2242" i="1" s="1"/>
  <c r="H2243" i="1"/>
  <c r="K2243" i="1" s="1"/>
  <c r="H2244" i="1"/>
  <c r="K2244" i="1" s="1"/>
  <c r="H2245" i="1"/>
  <c r="K2245" i="1" s="1"/>
  <c r="H2246" i="1"/>
  <c r="K2246" i="1" s="1"/>
  <c r="H2247" i="1"/>
  <c r="K2247" i="1" s="1"/>
  <c r="H2248" i="1"/>
  <c r="K2248" i="1" s="1"/>
  <c r="H2249" i="1"/>
  <c r="K2249" i="1" s="1"/>
  <c r="H2250" i="1"/>
  <c r="K2250" i="1" s="1"/>
  <c r="H2251" i="1"/>
  <c r="K2251" i="1" s="1"/>
  <c r="H2252" i="1"/>
  <c r="K2252" i="1" s="1"/>
  <c r="H2253" i="1"/>
  <c r="K2253" i="1" s="1"/>
  <c r="H2254" i="1"/>
  <c r="K2254" i="1" s="1"/>
  <c r="H2255" i="1"/>
  <c r="K2255" i="1" s="1"/>
  <c r="H2256" i="1"/>
  <c r="K2256" i="1" s="1"/>
  <c r="H2257" i="1"/>
  <c r="K2257" i="1" s="1"/>
  <c r="H2258" i="1"/>
  <c r="K2258" i="1" s="1"/>
  <c r="H2259" i="1"/>
  <c r="K2259" i="1" s="1"/>
  <c r="H2260" i="1"/>
  <c r="K2260" i="1" s="1"/>
  <c r="H2261" i="1"/>
  <c r="K2261" i="1" s="1"/>
  <c r="H2262" i="1"/>
  <c r="K2262" i="1" s="1"/>
  <c r="H2263" i="1"/>
  <c r="K2263" i="1" s="1"/>
  <c r="H2264" i="1"/>
  <c r="K2264" i="1" s="1"/>
  <c r="H2265" i="1"/>
  <c r="K2265" i="1" s="1"/>
  <c r="H2266" i="1"/>
  <c r="K2266" i="1" s="1"/>
  <c r="H2267" i="1"/>
  <c r="K2267" i="1" s="1"/>
  <c r="H2268" i="1"/>
  <c r="K2268" i="1" s="1"/>
  <c r="H2269" i="1"/>
  <c r="K2269" i="1" s="1"/>
  <c r="H2270" i="1"/>
  <c r="K2270" i="1" s="1"/>
  <c r="H2271" i="1"/>
  <c r="K2271" i="1" s="1"/>
  <c r="H2272" i="1"/>
  <c r="K2272" i="1" s="1"/>
  <c r="H2273" i="1"/>
  <c r="K2273" i="1" s="1"/>
  <c r="H2274" i="1"/>
  <c r="K2274" i="1" s="1"/>
  <c r="H2275" i="1"/>
  <c r="K2275" i="1" s="1"/>
  <c r="H2276" i="1"/>
  <c r="K2276" i="1" s="1"/>
  <c r="H2277" i="1"/>
  <c r="K2277" i="1" s="1"/>
  <c r="H2278" i="1"/>
  <c r="K2278" i="1" s="1"/>
  <c r="H2279" i="1"/>
  <c r="K2279" i="1" s="1"/>
  <c r="H2280" i="1"/>
  <c r="K2280" i="1" s="1"/>
  <c r="H2281" i="1"/>
  <c r="K2281" i="1" s="1"/>
  <c r="H2282" i="1"/>
  <c r="K2282" i="1" s="1"/>
  <c r="H2283" i="1"/>
  <c r="K2283" i="1" s="1"/>
  <c r="H2284" i="1"/>
  <c r="K2284" i="1" s="1"/>
  <c r="H2285" i="1"/>
  <c r="K2285" i="1" s="1"/>
  <c r="H2286" i="1"/>
  <c r="K2286" i="1" s="1"/>
  <c r="H2287" i="1"/>
  <c r="K2287" i="1" s="1"/>
  <c r="H2288" i="1"/>
  <c r="K2288" i="1" s="1"/>
  <c r="H2289" i="1"/>
  <c r="K2289" i="1" s="1"/>
  <c r="H2290" i="1"/>
  <c r="K2290" i="1" s="1"/>
  <c r="H2291" i="1"/>
  <c r="K2291" i="1" s="1"/>
  <c r="H2292" i="1"/>
  <c r="K2292" i="1" s="1"/>
  <c r="H2293" i="1"/>
  <c r="K2293" i="1" s="1"/>
  <c r="H2294" i="1"/>
  <c r="K2294" i="1" s="1"/>
  <c r="H2295" i="1"/>
  <c r="K2295" i="1" s="1"/>
  <c r="H2296" i="1"/>
  <c r="K2296" i="1" s="1"/>
  <c r="H2297" i="1"/>
  <c r="K2297" i="1" s="1"/>
  <c r="H2298" i="1"/>
  <c r="K2298" i="1" s="1"/>
  <c r="H2299" i="1"/>
  <c r="K2299" i="1" s="1"/>
  <c r="H2300" i="1"/>
  <c r="K2300" i="1" s="1"/>
  <c r="H2301" i="1"/>
  <c r="K2301" i="1" s="1"/>
  <c r="H2302" i="1"/>
  <c r="K2302" i="1" s="1"/>
  <c r="H2303" i="1"/>
  <c r="K2303" i="1" s="1"/>
  <c r="H2304" i="1"/>
  <c r="K2304" i="1" s="1"/>
  <c r="H2305" i="1"/>
  <c r="K2305" i="1" s="1"/>
  <c r="H2306" i="1"/>
  <c r="K2306" i="1" s="1"/>
  <c r="H2307" i="1"/>
  <c r="K2307" i="1" s="1"/>
  <c r="H2308" i="1"/>
  <c r="K2308" i="1" s="1"/>
  <c r="H2309" i="1"/>
  <c r="K2309" i="1" s="1"/>
  <c r="H2310" i="1"/>
  <c r="K2310" i="1" s="1"/>
  <c r="H2311" i="1"/>
  <c r="K2311" i="1" s="1"/>
  <c r="H2312" i="1"/>
  <c r="K2312" i="1" s="1"/>
  <c r="H2313" i="1"/>
  <c r="K2313" i="1" s="1"/>
  <c r="H2314" i="1"/>
  <c r="K2314" i="1" s="1"/>
  <c r="H2315" i="1"/>
  <c r="K2315" i="1" s="1"/>
  <c r="H2316" i="1"/>
  <c r="K2316" i="1" s="1"/>
  <c r="H2317" i="1"/>
  <c r="K2317" i="1" s="1"/>
  <c r="H2318" i="1"/>
  <c r="K2318" i="1" s="1"/>
  <c r="H2319" i="1"/>
  <c r="K2319" i="1" s="1"/>
  <c r="H2320" i="1"/>
  <c r="K2320" i="1" s="1"/>
  <c r="H2321" i="1"/>
  <c r="K2321" i="1" s="1"/>
  <c r="H2322" i="1"/>
  <c r="K2322" i="1" s="1"/>
  <c r="H2323" i="1"/>
  <c r="K2323" i="1" s="1"/>
  <c r="H2324" i="1"/>
  <c r="K2324" i="1" s="1"/>
  <c r="H2325" i="1"/>
  <c r="K2325" i="1" s="1"/>
  <c r="H2326" i="1"/>
  <c r="K2326" i="1" s="1"/>
  <c r="H2327" i="1"/>
  <c r="K2327" i="1" s="1"/>
  <c r="H2328" i="1"/>
  <c r="K2328" i="1" s="1"/>
  <c r="H2329" i="1"/>
  <c r="K2329" i="1" s="1"/>
  <c r="H2330" i="1"/>
  <c r="K2330" i="1" s="1"/>
  <c r="H2331" i="1"/>
  <c r="K2331" i="1" s="1"/>
  <c r="H2332" i="1"/>
  <c r="K2332" i="1" s="1"/>
  <c r="H2333" i="1"/>
  <c r="K2333" i="1" s="1"/>
  <c r="H2334" i="1"/>
  <c r="K2334" i="1" s="1"/>
  <c r="H2335" i="1"/>
  <c r="K2335" i="1" s="1"/>
  <c r="H2336" i="1"/>
  <c r="K2336" i="1" s="1"/>
  <c r="H2337" i="1"/>
  <c r="K2337" i="1" s="1"/>
  <c r="H2338" i="1"/>
  <c r="K2338" i="1" s="1"/>
  <c r="H2339" i="1"/>
  <c r="K2339" i="1" s="1"/>
  <c r="H2340" i="1"/>
  <c r="K2340" i="1" s="1"/>
  <c r="H2341" i="1"/>
  <c r="K2341" i="1" s="1"/>
  <c r="H2342" i="1"/>
  <c r="K2342" i="1" s="1"/>
  <c r="H2343" i="1"/>
  <c r="K2343" i="1" s="1"/>
  <c r="H2344" i="1"/>
  <c r="K2344" i="1" s="1"/>
  <c r="H2345" i="1"/>
  <c r="K2345" i="1" s="1"/>
  <c r="H2346" i="1"/>
  <c r="K2346" i="1" s="1"/>
  <c r="H2347" i="1"/>
  <c r="K2347" i="1" s="1"/>
  <c r="H2348" i="1"/>
  <c r="K2348" i="1" s="1"/>
  <c r="H2349" i="1"/>
  <c r="K2349" i="1" s="1"/>
  <c r="H2350" i="1"/>
  <c r="K2350" i="1" s="1"/>
  <c r="H2351" i="1"/>
  <c r="K2351" i="1" s="1"/>
  <c r="H2352" i="1"/>
  <c r="K2352" i="1" s="1"/>
  <c r="H2353" i="1"/>
  <c r="K2353" i="1" s="1"/>
  <c r="H2354" i="1"/>
  <c r="K2354" i="1" s="1"/>
  <c r="H2355" i="1"/>
  <c r="K2355" i="1" s="1"/>
  <c r="H2356" i="1"/>
  <c r="K2356" i="1" s="1"/>
  <c r="H2357" i="1"/>
  <c r="K2357" i="1" s="1"/>
  <c r="H2358" i="1"/>
  <c r="K2358" i="1" s="1"/>
  <c r="H2359" i="1"/>
  <c r="K2359" i="1" s="1"/>
  <c r="H2360" i="1"/>
  <c r="K2360" i="1" s="1"/>
  <c r="H2361" i="1"/>
  <c r="K2361" i="1" s="1"/>
  <c r="H2362" i="1"/>
  <c r="K2362" i="1" s="1"/>
  <c r="H2363" i="1"/>
  <c r="K2363" i="1" s="1"/>
  <c r="H2364" i="1"/>
  <c r="K2364" i="1" s="1"/>
  <c r="H2365" i="1"/>
  <c r="K2365" i="1" s="1"/>
  <c r="H2366" i="1"/>
  <c r="K2366" i="1" s="1"/>
  <c r="H2367" i="1"/>
  <c r="K2367" i="1" s="1"/>
  <c r="H2368" i="1"/>
  <c r="K2368" i="1" s="1"/>
  <c r="H2369" i="1"/>
  <c r="K2369" i="1" s="1"/>
  <c r="H2370" i="1"/>
  <c r="K2370" i="1" s="1"/>
  <c r="H2371" i="1"/>
  <c r="K2371" i="1" s="1"/>
  <c r="H2372" i="1"/>
  <c r="K2372" i="1" s="1"/>
  <c r="H2373" i="1"/>
  <c r="K2373" i="1" s="1"/>
  <c r="H2374" i="1"/>
  <c r="K2374" i="1" s="1"/>
  <c r="H2375" i="1"/>
  <c r="K2375" i="1" s="1"/>
  <c r="H2376" i="1"/>
  <c r="K2376" i="1" s="1"/>
  <c r="H2377" i="1"/>
  <c r="K2377" i="1" s="1"/>
  <c r="H2378" i="1"/>
  <c r="K2378" i="1" s="1"/>
  <c r="H2379" i="1"/>
  <c r="K2379" i="1" s="1"/>
  <c r="H2380" i="1"/>
  <c r="K2380" i="1" s="1"/>
  <c r="H2381" i="1"/>
  <c r="K2381" i="1" s="1"/>
  <c r="H2382" i="1"/>
  <c r="K2382" i="1" s="1"/>
  <c r="H2383" i="1"/>
  <c r="K2383" i="1" s="1"/>
  <c r="H2384" i="1"/>
  <c r="K2384" i="1" s="1"/>
  <c r="H2385" i="1"/>
  <c r="K2385" i="1" s="1"/>
  <c r="H2386" i="1"/>
  <c r="K2386" i="1" s="1"/>
  <c r="H2387" i="1"/>
  <c r="K2387" i="1" s="1"/>
  <c r="H2388" i="1"/>
  <c r="K2388" i="1" s="1"/>
  <c r="H2389" i="1"/>
  <c r="K2389" i="1" s="1"/>
  <c r="H2390" i="1"/>
  <c r="K2390" i="1" s="1"/>
  <c r="H2391" i="1"/>
  <c r="K2391" i="1" s="1"/>
  <c r="H2392" i="1"/>
  <c r="K2392" i="1" s="1"/>
  <c r="H2393" i="1"/>
  <c r="K2393" i="1" s="1"/>
  <c r="H2394" i="1"/>
  <c r="K2394" i="1" s="1"/>
  <c r="H2395" i="1"/>
  <c r="K2395" i="1" s="1"/>
  <c r="H2396" i="1"/>
  <c r="K2396" i="1" s="1"/>
  <c r="H2397" i="1"/>
  <c r="K2397" i="1" s="1"/>
  <c r="H2398" i="1"/>
  <c r="K2398" i="1" s="1"/>
  <c r="H2399" i="1"/>
  <c r="K2399" i="1" s="1"/>
  <c r="H2400" i="1"/>
  <c r="K2400" i="1" s="1"/>
  <c r="H2401" i="1"/>
  <c r="K2401" i="1" s="1"/>
  <c r="H2402" i="1"/>
  <c r="K2402" i="1" s="1"/>
  <c r="H2403" i="1"/>
  <c r="K2403" i="1" s="1"/>
  <c r="H2404" i="1"/>
  <c r="K2404" i="1" s="1"/>
  <c r="H2405" i="1"/>
  <c r="K2405" i="1" s="1"/>
  <c r="H2406" i="1"/>
  <c r="K2406" i="1" s="1"/>
  <c r="H2407" i="1"/>
  <c r="K2407" i="1" s="1"/>
  <c r="H2408" i="1"/>
  <c r="K2408" i="1" s="1"/>
  <c r="H2409" i="1"/>
  <c r="K2409" i="1" s="1"/>
  <c r="H2410" i="1"/>
  <c r="K2410" i="1" s="1"/>
  <c r="H2411" i="1"/>
  <c r="K2411" i="1" s="1"/>
  <c r="H2412" i="1"/>
  <c r="K2412" i="1" s="1"/>
  <c r="H2413" i="1"/>
  <c r="K2413" i="1" s="1"/>
  <c r="H2414" i="1"/>
  <c r="K2414" i="1" s="1"/>
  <c r="H2415" i="1"/>
  <c r="K2415" i="1" s="1"/>
  <c r="H2416" i="1"/>
  <c r="K2416" i="1" s="1"/>
  <c r="H2417" i="1"/>
  <c r="K2417" i="1" s="1"/>
  <c r="H2418" i="1"/>
  <c r="K2418" i="1" s="1"/>
  <c r="H2419" i="1"/>
  <c r="K2419" i="1" s="1"/>
  <c r="H2420" i="1"/>
  <c r="K2420" i="1" s="1"/>
  <c r="H2421" i="1"/>
  <c r="K2421" i="1" s="1"/>
  <c r="H2422" i="1"/>
  <c r="K2422" i="1" s="1"/>
  <c r="H2423" i="1"/>
  <c r="K2423" i="1" s="1"/>
  <c r="H2424" i="1"/>
  <c r="K2424" i="1" s="1"/>
  <c r="H2425" i="1"/>
  <c r="K2425" i="1" s="1"/>
  <c r="H2426" i="1"/>
  <c r="K2426" i="1" s="1"/>
  <c r="H2427" i="1"/>
  <c r="K2427" i="1" s="1"/>
  <c r="H2428" i="1"/>
  <c r="K2428" i="1" s="1"/>
  <c r="H2429" i="1"/>
  <c r="K2429" i="1" s="1"/>
  <c r="H2430" i="1"/>
  <c r="K2430" i="1" s="1"/>
  <c r="H2431" i="1"/>
  <c r="K2431" i="1" s="1"/>
  <c r="H2432" i="1"/>
  <c r="K2432" i="1" s="1"/>
  <c r="H2433" i="1"/>
  <c r="K2433" i="1" s="1"/>
  <c r="H2434" i="1"/>
  <c r="K2434" i="1" s="1"/>
  <c r="H2435" i="1"/>
  <c r="K2435" i="1" s="1"/>
  <c r="H2436" i="1"/>
  <c r="K2436" i="1" s="1"/>
  <c r="H2437" i="1"/>
  <c r="K2437" i="1" s="1"/>
  <c r="H2438" i="1"/>
  <c r="K2438" i="1" s="1"/>
  <c r="H2439" i="1"/>
  <c r="K2439" i="1" s="1"/>
  <c r="H2440" i="1"/>
  <c r="K2440" i="1" s="1"/>
  <c r="H2441" i="1"/>
  <c r="K2441" i="1" s="1"/>
  <c r="H2442" i="1"/>
  <c r="K2442" i="1" s="1"/>
  <c r="H2443" i="1"/>
  <c r="K2443" i="1" s="1"/>
  <c r="H2444" i="1"/>
  <c r="K2444" i="1" s="1"/>
  <c r="H2445" i="1"/>
  <c r="K2445" i="1" s="1"/>
  <c r="H2446" i="1"/>
  <c r="K2446" i="1" s="1"/>
  <c r="H2447" i="1"/>
  <c r="K2447" i="1" s="1"/>
  <c r="H2448" i="1"/>
  <c r="K2448" i="1" s="1"/>
  <c r="H2449" i="1"/>
  <c r="K2449" i="1" s="1"/>
  <c r="H2450" i="1"/>
  <c r="K2450" i="1" s="1"/>
  <c r="H2451" i="1"/>
  <c r="K2451" i="1" s="1"/>
  <c r="H2452" i="1"/>
  <c r="K2452" i="1" s="1"/>
  <c r="H2453" i="1"/>
  <c r="K2453" i="1" s="1"/>
  <c r="H2454" i="1"/>
  <c r="K2454" i="1" s="1"/>
  <c r="H2455" i="1"/>
  <c r="K2455" i="1" s="1"/>
  <c r="H2456" i="1"/>
  <c r="K2456" i="1" s="1"/>
  <c r="H2457" i="1"/>
  <c r="K2457" i="1" s="1"/>
  <c r="H2458" i="1"/>
  <c r="K2458" i="1" s="1"/>
  <c r="H2459" i="1"/>
  <c r="K2459" i="1" s="1"/>
  <c r="H2460" i="1"/>
  <c r="K2460" i="1" s="1"/>
  <c r="H2461" i="1"/>
  <c r="K2461" i="1" s="1"/>
  <c r="H2462" i="1"/>
  <c r="K2462" i="1" s="1"/>
  <c r="H2463" i="1"/>
  <c r="K2463" i="1" s="1"/>
  <c r="H2464" i="1"/>
  <c r="K2464" i="1" s="1"/>
  <c r="H2465" i="1"/>
  <c r="K2465" i="1" s="1"/>
  <c r="H2466" i="1"/>
  <c r="K2466" i="1" s="1"/>
  <c r="H2467" i="1"/>
  <c r="K2467" i="1" s="1"/>
  <c r="H2468" i="1"/>
  <c r="K2468" i="1" s="1"/>
  <c r="H2469" i="1"/>
  <c r="K2469" i="1" s="1"/>
  <c r="H2470" i="1"/>
  <c r="K2470" i="1" s="1"/>
  <c r="H2471" i="1"/>
  <c r="K2471" i="1" s="1"/>
  <c r="H2472" i="1"/>
  <c r="K2472" i="1" s="1"/>
  <c r="H2473" i="1"/>
  <c r="K2473" i="1" s="1"/>
  <c r="H2474" i="1"/>
  <c r="K2474" i="1" s="1"/>
  <c r="H2475" i="1"/>
  <c r="K2475" i="1" s="1"/>
  <c r="H2476" i="1"/>
  <c r="K2476" i="1" s="1"/>
  <c r="H2477" i="1"/>
  <c r="K2477" i="1" s="1"/>
  <c r="H2478" i="1"/>
  <c r="K2478" i="1" s="1"/>
  <c r="H2479" i="1"/>
  <c r="K2479" i="1" s="1"/>
  <c r="H2480" i="1"/>
  <c r="K2480" i="1" s="1"/>
  <c r="H2481" i="1"/>
  <c r="K2481" i="1" s="1"/>
  <c r="H2482" i="1"/>
  <c r="K2482" i="1" s="1"/>
  <c r="H2483" i="1"/>
  <c r="K2483" i="1" s="1"/>
  <c r="H2484" i="1"/>
  <c r="K2484" i="1" s="1"/>
  <c r="H2485" i="1"/>
  <c r="K2485" i="1" s="1"/>
  <c r="H2486" i="1"/>
  <c r="K2486" i="1" s="1"/>
  <c r="H2487" i="1"/>
  <c r="K2487" i="1" s="1"/>
  <c r="H2488" i="1"/>
  <c r="K2488" i="1" s="1"/>
  <c r="H2489" i="1"/>
  <c r="K2489" i="1" s="1"/>
  <c r="H2490" i="1"/>
  <c r="K2490" i="1" s="1"/>
  <c r="H2491" i="1"/>
  <c r="K2491" i="1" s="1"/>
  <c r="H2492" i="1"/>
  <c r="K2492" i="1" s="1"/>
  <c r="H2493" i="1"/>
  <c r="K2493" i="1" s="1"/>
  <c r="H2494" i="1"/>
  <c r="K2494" i="1" s="1"/>
  <c r="H2495" i="1"/>
  <c r="K2495" i="1" s="1"/>
  <c r="H2496" i="1"/>
  <c r="K2496" i="1" s="1"/>
  <c r="H2497" i="1"/>
  <c r="K2497" i="1" s="1"/>
  <c r="H2498" i="1"/>
  <c r="K2498" i="1" s="1"/>
  <c r="H2499" i="1"/>
  <c r="K2499" i="1" s="1"/>
  <c r="H2500" i="1"/>
  <c r="K2500" i="1" s="1"/>
  <c r="H2501" i="1"/>
  <c r="K2501" i="1" s="1"/>
  <c r="H2502" i="1"/>
  <c r="K2502" i="1" s="1"/>
  <c r="H2503" i="1"/>
  <c r="K2503" i="1" s="1"/>
  <c r="H2504" i="1"/>
  <c r="K2504" i="1" s="1"/>
  <c r="H2505" i="1"/>
  <c r="K2505" i="1" s="1"/>
  <c r="H2506" i="1"/>
  <c r="K2506" i="1" s="1"/>
  <c r="H2507" i="1"/>
  <c r="K2507" i="1" s="1"/>
  <c r="H2508" i="1"/>
  <c r="K2508" i="1" s="1"/>
  <c r="H2509" i="1"/>
  <c r="K2509" i="1" s="1"/>
  <c r="H2510" i="1"/>
  <c r="K2510" i="1" s="1"/>
  <c r="H2511" i="1"/>
  <c r="K2511" i="1" s="1"/>
  <c r="H2512" i="1"/>
  <c r="K2512" i="1" s="1"/>
  <c r="H2513" i="1"/>
  <c r="K2513" i="1" s="1"/>
  <c r="H2514" i="1"/>
  <c r="K2514" i="1" s="1"/>
  <c r="H2515" i="1"/>
  <c r="K2515" i="1" s="1"/>
  <c r="H2516" i="1"/>
  <c r="K2516" i="1" s="1"/>
  <c r="H2517" i="1"/>
  <c r="K2517" i="1" s="1"/>
  <c r="H2518" i="1"/>
  <c r="K2518" i="1" s="1"/>
  <c r="H2519" i="1"/>
  <c r="K2519" i="1" s="1"/>
  <c r="H2520" i="1"/>
  <c r="K2520" i="1" s="1"/>
  <c r="H2521" i="1"/>
  <c r="K2521" i="1" s="1"/>
  <c r="H2522" i="1"/>
  <c r="K2522" i="1" s="1"/>
  <c r="H2523" i="1"/>
  <c r="K2523" i="1" s="1"/>
  <c r="H2524" i="1"/>
  <c r="K2524" i="1" s="1"/>
  <c r="H2525" i="1"/>
  <c r="K2525" i="1" s="1"/>
  <c r="H2526" i="1"/>
  <c r="K2526" i="1" s="1"/>
  <c r="H2527" i="1"/>
  <c r="K2527" i="1" s="1"/>
  <c r="H2528" i="1"/>
  <c r="K2528" i="1" s="1"/>
  <c r="H2529" i="1"/>
  <c r="K2529" i="1" s="1"/>
  <c r="H2530" i="1"/>
  <c r="K2530" i="1" s="1"/>
  <c r="H2531" i="1"/>
  <c r="K2531" i="1" s="1"/>
  <c r="H2532" i="1"/>
  <c r="K2532" i="1" s="1"/>
  <c r="H2533" i="1"/>
  <c r="K2533" i="1" s="1"/>
  <c r="H2534" i="1"/>
  <c r="K2534" i="1" s="1"/>
  <c r="H2535" i="1"/>
  <c r="K2535" i="1" s="1"/>
  <c r="H2536" i="1"/>
  <c r="K2536" i="1" s="1"/>
  <c r="H2537" i="1"/>
  <c r="K2537" i="1" s="1"/>
  <c r="H2538" i="1"/>
  <c r="K2538" i="1" s="1"/>
  <c r="H2539" i="1"/>
  <c r="K2539" i="1" s="1"/>
  <c r="H2540" i="1"/>
  <c r="K2540" i="1" s="1"/>
  <c r="H2541" i="1"/>
  <c r="K2541" i="1" s="1"/>
  <c r="H2542" i="1"/>
  <c r="K2542" i="1" s="1"/>
  <c r="H2543" i="1"/>
  <c r="K2543" i="1" s="1"/>
  <c r="H2544" i="1"/>
  <c r="K2544" i="1" s="1"/>
  <c r="H2545" i="1"/>
  <c r="K2545" i="1" s="1"/>
  <c r="H2546" i="1"/>
  <c r="K2546" i="1" s="1"/>
  <c r="H2547" i="1"/>
  <c r="K2547" i="1" s="1"/>
  <c r="H2548" i="1"/>
  <c r="K2548" i="1" s="1"/>
  <c r="H2549" i="1"/>
  <c r="K2549" i="1" s="1"/>
  <c r="H2550" i="1"/>
  <c r="K2550" i="1" s="1"/>
  <c r="H2551" i="1"/>
  <c r="K2551" i="1" s="1"/>
  <c r="H2552" i="1"/>
  <c r="K2552" i="1" s="1"/>
  <c r="H2553" i="1"/>
  <c r="K2553" i="1" s="1"/>
  <c r="H2554" i="1"/>
  <c r="K2554" i="1" s="1"/>
  <c r="H2555" i="1"/>
  <c r="K2555" i="1" s="1"/>
  <c r="H2556" i="1"/>
  <c r="K2556" i="1" s="1"/>
  <c r="H2557" i="1"/>
  <c r="K2557" i="1" s="1"/>
  <c r="H2558" i="1"/>
  <c r="K2558" i="1" s="1"/>
  <c r="H2559" i="1"/>
  <c r="K2559" i="1" s="1"/>
  <c r="H2560" i="1"/>
  <c r="K2560" i="1" s="1"/>
  <c r="H2561" i="1"/>
  <c r="K2561" i="1" s="1"/>
  <c r="H2562" i="1"/>
  <c r="K2562" i="1" s="1"/>
  <c r="H2563" i="1"/>
  <c r="K2563" i="1" s="1"/>
  <c r="H2564" i="1"/>
  <c r="K2564" i="1" s="1"/>
  <c r="H2565" i="1"/>
  <c r="K2565" i="1" s="1"/>
  <c r="H2566" i="1"/>
  <c r="K2566" i="1" s="1"/>
  <c r="H2567" i="1"/>
  <c r="K2567" i="1" s="1"/>
  <c r="H2568" i="1"/>
  <c r="K2568" i="1" s="1"/>
  <c r="H2569" i="1"/>
  <c r="K2569" i="1" s="1"/>
  <c r="H2570" i="1"/>
  <c r="K2570" i="1" s="1"/>
  <c r="H2571" i="1"/>
  <c r="K2571" i="1" s="1"/>
  <c r="H2572" i="1"/>
  <c r="K2572" i="1" s="1"/>
  <c r="H2573" i="1"/>
  <c r="K2573" i="1" s="1"/>
  <c r="H2574" i="1"/>
  <c r="K2574" i="1" s="1"/>
  <c r="H2575" i="1"/>
  <c r="K2575" i="1" s="1"/>
  <c r="H2576" i="1"/>
  <c r="K2576" i="1" s="1"/>
  <c r="H2577" i="1"/>
  <c r="K2577" i="1" s="1"/>
  <c r="H2578" i="1"/>
  <c r="K2578" i="1" s="1"/>
  <c r="H2579" i="1"/>
  <c r="K2579" i="1" s="1"/>
  <c r="H2580" i="1"/>
  <c r="K2580" i="1" s="1"/>
  <c r="H2581" i="1"/>
  <c r="K2581" i="1" s="1"/>
  <c r="H2582" i="1"/>
  <c r="K2582" i="1" s="1"/>
  <c r="H2583" i="1"/>
  <c r="K2583" i="1" s="1"/>
  <c r="H2584" i="1"/>
  <c r="K2584" i="1" s="1"/>
  <c r="H2585" i="1"/>
  <c r="K2585" i="1" s="1"/>
  <c r="H2586" i="1"/>
  <c r="K2586" i="1" s="1"/>
  <c r="H2587" i="1"/>
  <c r="K2587" i="1" s="1"/>
  <c r="H2588" i="1"/>
  <c r="K2588" i="1" s="1"/>
  <c r="H2589" i="1"/>
  <c r="K2589" i="1" s="1"/>
  <c r="H2590" i="1"/>
  <c r="K2590" i="1" s="1"/>
  <c r="H2591" i="1"/>
  <c r="K2591" i="1" s="1"/>
  <c r="H2592" i="1"/>
  <c r="K2592" i="1" s="1"/>
  <c r="H2593" i="1"/>
  <c r="K2593" i="1" s="1"/>
  <c r="H2594" i="1"/>
  <c r="K2594" i="1" s="1"/>
  <c r="H2595" i="1"/>
  <c r="K2595" i="1" s="1"/>
  <c r="H2596" i="1"/>
  <c r="K2596" i="1" s="1"/>
  <c r="H2597" i="1"/>
  <c r="K2597" i="1" s="1"/>
  <c r="H2598" i="1"/>
  <c r="K2598" i="1" s="1"/>
  <c r="H2599" i="1"/>
  <c r="K2599" i="1" s="1"/>
  <c r="H2600" i="1"/>
  <c r="K2600" i="1" s="1"/>
  <c r="H2601" i="1"/>
  <c r="K2601" i="1" s="1"/>
  <c r="H2602" i="1"/>
  <c r="K2602" i="1" s="1"/>
  <c r="H2603" i="1"/>
  <c r="K2603" i="1" s="1"/>
  <c r="H2604" i="1"/>
  <c r="K2604" i="1" s="1"/>
  <c r="H2605" i="1"/>
  <c r="K2605" i="1" s="1"/>
  <c r="H2606" i="1"/>
  <c r="K2606" i="1" s="1"/>
  <c r="H2607" i="1"/>
  <c r="K2607" i="1" s="1"/>
  <c r="H2608" i="1"/>
  <c r="K2608" i="1" s="1"/>
  <c r="H2609" i="1"/>
  <c r="K2609" i="1" s="1"/>
  <c r="H2610" i="1"/>
  <c r="K2610" i="1" s="1"/>
  <c r="H2611" i="1"/>
  <c r="K2611" i="1" s="1"/>
  <c r="H2612" i="1"/>
  <c r="K2612" i="1" s="1"/>
  <c r="H2613" i="1"/>
  <c r="K2613" i="1" s="1"/>
  <c r="H2614" i="1"/>
  <c r="K2614" i="1" s="1"/>
  <c r="H2615" i="1"/>
  <c r="K2615" i="1" s="1"/>
  <c r="H2616" i="1"/>
  <c r="K2616" i="1" s="1"/>
  <c r="H2617" i="1"/>
  <c r="K2617" i="1" s="1"/>
  <c r="H2618" i="1"/>
  <c r="K2618" i="1" s="1"/>
  <c r="H2619" i="1"/>
  <c r="K2619" i="1" s="1"/>
  <c r="H2620" i="1"/>
  <c r="K2620" i="1" s="1"/>
  <c r="H2621" i="1"/>
  <c r="K2621" i="1" s="1"/>
  <c r="H2622" i="1"/>
  <c r="K2622" i="1" s="1"/>
  <c r="H2623" i="1"/>
  <c r="K2623" i="1" s="1"/>
  <c r="H2624" i="1"/>
  <c r="K2624" i="1" s="1"/>
  <c r="H2625" i="1"/>
  <c r="K2625" i="1" s="1"/>
  <c r="H2626" i="1"/>
  <c r="K2626" i="1" s="1"/>
  <c r="H2627" i="1"/>
  <c r="K2627" i="1" s="1"/>
  <c r="H2628" i="1"/>
  <c r="K2628" i="1" s="1"/>
  <c r="H2629" i="1"/>
  <c r="K2629" i="1" s="1"/>
  <c r="H2630" i="1"/>
  <c r="K2630" i="1" s="1"/>
  <c r="H2631" i="1"/>
  <c r="K2631" i="1" s="1"/>
  <c r="H2632" i="1"/>
  <c r="K2632" i="1" s="1"/>
  <c r="H2633" i="1"/>
  <c r="K2633" i="1" s="1"/>
  <c r="H2634" i="1"/>
  <c r="K2634" i="1" s="1"/>
  <c r="H2635" i="1"/>
  <c r="K2635" i="1" s="1"/>
  <c r="H2636" i="1"/>
  <c r="K2636" i="1" s="1"/>
  <c r="H2637" i="1"/>
  <c r="K2637" i="1" s="1"/>
  <c r="H2638" i="1"/>
  <c r="K2638" i="1" s="1"/>
  <c r="H2639" i="1"/>
  <c r="K2639" i="1" s="1"/>
  <c r="H2640" i="1"/>
  <c r="K2640" i="1" s="1"/>
  <c r="H2641" i="1"/>
  <c r="K2641" i="1" s="1"/>
  <c r="H2642" i="1"/>
  <c r="K2642" i="1" s="1"/>
  <c r="H2643" i="1"/>
  <c r="K2643" i="1" s="1"/>
  <c r="H2644" i="1"/>
  <c r="K2644" i="1" s="1"/>
  <c r="H2645" i="1"/>
  <c r="K2645" i="1" s="1"/>
  <c r="H2646" i="1"/>
  <c r="K2646" i="1" s="1"/>
  <c r="H2647" i="1"/>
  <c r="K2647" i="1" s="1"/>
  <c r="H2648" i="1"/>
  <c r="K2648" i="1" s="1"/>
  <c r="H2649" i="1"/>
  <c r="K2649" i="1" s="1"/>
  <c r="H2650" i="1"/>
  <c r="K2650" i="1" s="1"/>
  <c r="H2651" i="1"/>
  <c r="K2651" i="1" s="1"/>
  <c r="H2652" i="1"/>
  <c r="K2652" i="1" s="1"/>
  <c r="H2653" i="1"/>
  <c r="K2653" i="1" s="1"/>
  <c r="H2654" i="1"/>
  <c r="K2654" i="1" s="1"/>
  <c r="H2655" i="1"/>
  <c r="K2655" i="1" s="1"/>
  <c r="H2656" i="1"/>
  <c r="K2656" i="1" s="1"/>
  <c r="H2657" i="1"/>
  <c r="K2657" i="1" s="1"/>
  <c r="H2658" i="1"/>
  <c r="K2658" i="1" s="1"/>
  <c r="H2659" i="1"/>
  <c r="K2659" i="1" s="1"/>
  <c r="H2660" i="1"/>
  <c r="K2660" i="1" s="1"/>
  <c r="H2661" i="1"/>
  <c r="K2661" i="1" s="1"/>
  <c r="H2662" i="1"/>
  <c r="K2662" i="1" s="1"/>
  <c r="H2663" i="1"/>
  <c r="K2663" i="1" s="1"/>
  <c r="H2664" i="1"/>
  <c r="K2664" i="1" s="1"/>
  <c r="H2665" i="1"/>
  <c r="K2665" i="1" s="1"/>
  <c r="H2666" i="1"/>
  <c r="K2666" i="1" s="1"/>
  <c r="H2667" i="1"/>
  <c r="K2667" i="1" s="1"/>
  <c r="H2668" i="1"/>
  <c r="K2668" i="1" s="1"/>
  <c r="H2669" i="1"/>
  <c r="K2669" i="1" s="1"/>
  <c r="H2670" i="1"/>
  <c r="K2670" i="1" s="1"/>
  <c r="H2671" i="1"/>
  <c r="K2671" i="1" s="1"/>
  <c r="H2672" i="1"/>
  <c r="K2672" i="1" s="1"/>
  <c r="H2673" i="1"/>
  <c r="K2673" i="1" s="1"/>
  <c r="H2674" i="1"/>
  <c r="K2674" i="1" s="1"/>
  <c r="H2675" i="1"/>
  <c r="K2675" i="1" s="1"/>
  <c r="H2676" i="1"/>
  <c r="K2676" i="1" s="1"/>
  <c r="H2677" i="1"/>
  <c r="K2677" i="1" s="1"/>
  <c r="H2678" i="1"/>
  <c r="K2678" i="1" s="1"/>
  <c r="H2679" i="1"/>
  <c r="K2679" i="1" s="1"/>
  <c r="H2680" i="1"/>
  <c r="K2680" i="1" s="1"/>
  <c r="H2681" i="1"/>
  <c r="K2681" i="1" s="1"/>
  <c r="H2682" i="1"/>
  <c r="K2682" i="1" s="1"/>
  <c r="H2683" i="1"/>
  <c r="K2683" i="1" s="1"/>
  <c r="H2684" i="1"/>
  <c r="K2684" i="1" s="1"/>
  <c r="H2685" i="1"/>
  <c r="K2685" i="1" s="1"/>
  <c r="H2686" i="1"/>
  <c r="K2686" i="1" s="1"/>
  <c r="H2687" i="1"/>
  <c r="K2687" i="1" s="1"/>
  <c r="H2688" i="1"/>
  <c r="K2688" i="1" s="1"/>
  <c r="H2689" i="1"/>
  <c r="K2689" i="1" s="1"/>
  <c r="H2690" i="1"/>
  <c r="K2690" i="1" s="1"/>
  <c r="H2691" i="1"/>
  <c r="K2691" i="1" s="1"/>
  <c r="H2692" i="1"/>
  <c r="K2692" i="1" s="1"/>
  <c r="H2693" i="1"/>
  <c r="K2693" i="1" s="1"/>
  <c r="H2694" i="1"/>
  <c r="K2694" i="1" s="1"/>
  <c r="H2695" i="1"/>
  <c r="K2695" i="1" s="1"/>
  <c r="H2696" i="1"/>
  <c r="K2696" i="1" s="1"/>
  <c r="H2697" i="1"/>
  <c r="K2697" i="1" s="1"/>
  <c r="H2" i="1"/>
  <c r="K2" i="1" s="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B1405" i="1"/>
  <c r="B1406" i="1"/>
  <c r="B1407" i="1"/>
  <c r="B1408" i="1"/>
  <c r="B1409" i="1"/>
  <c r="B1410" i="1"/>
  <c r="B1411" i="1"/>
  <c r="B1412" i="1"/>
  <c r="B1413" i="1"/>
  <c r="B1414" i="1"/>
  <c r="B1415" i="1"/>
  <c r="B1416" i="1"/>
  <c r="B1417" i="1"/>
  <c r="B1418" i="1"/>
  <c r="B1419" i="1"/>
  <c r="B1420" i="1"/>
  <c r="B1421" i="1"/>
  <c r="B1422" i="1"/>
  <c r="B1423" i="1"/>
  <c r="B1424" i="1"/>
  <c r="B1425" i="1"/>
  <c r="B1426" i="1"/>
  <c r="B1427" i="1"/>
  <c r="B1428" i="1"/>
  <c r="B1429" i="1"/>
  <c r="B1430" i="1"/>
  <c r="B1431" i="1"/>
  <c r="B1432" i="1"/>
  <c r="B1433" i="1"/>
  <c r="B1434" i="1"/>
  <c r="B1435" i="1"/>
  <c r="B1436" i="1"/>
  <c r="B1437" i="1"/>
  <c r="B1438" i="1"/>
  <c r="B1439" i="1"/>
  <c r="B1440" i="1"/>
  <c r="B1441" i="1"/>
  <c r="B1442" i="1"/>
  <c r="B1443" i="1"/>
  <c r="B1444" i="1"/>
  <c r="B1445" i="1"/>
  <c r="B1446" i="1"/>
  <c r="B1447" i="1"/>
  <c r="B1448" i="1"/>
  <c r="B1449" i="1"/>
  <c r="B1450" i="1"/>
  <c r="B1451" i="1"/>
  <c r="B1452" i="1"/>
  <c r="B1453" i="1"/>
  <c r="B1454" i="1"/>
  <c r="B1455" i="1"/>
  <c r="B1456" i="1"/>
  <c r="B1457" i="1"/>
  <c r="B1458" i="1"/>
  <c r="B1459" i="1"/>
  <c r="B1460" i="1"/>
  <c r="B1461" i="1"/>
  <c r="B1462" i="1"/>
  <c r="B1463" i="1"/>
  <c r="B1464" i="1"/>
  <c r="B1465" i="1"/>
  <c r="B1466" i="1"/>
  <c r="B1467" i="1"/>
  <c r="B1468" i="1"/>
  <c r="B1469" i="1"/>
  <c r="B1470" i="1"/>
  <c r="B1471" i="1"/>
  <c r="B1472" i="1"/>
  <c r="B1473" i="1"/>
  <c r="B1474" i="1"/>
  <c r="B1475" i="1"/>
  <c r="B1476" i="1"/>
  <c r="B1477" i="1"/>
  <c r="B1478" i="1"/>
  <c r="B1479" i="1"/>
  <c r="B1480" i="1"/>
  <c r="B1481" i="1"/>
  <c r="B1482" i="1"/>
  <c r="B1483" i="1"/>
  <c r="B1484" i="1"/>
  <c r="B1485" i="1"/>
  <c r="B1486" i="1"/>
  <c r="B1487" i="1"/>
  <c r="B1488" i="1"/>
  <c r="B1489" i="1"/>
  <c r="B1490" i="1"/>
  <c r="B1491" i="1"/>
  <c r="B1492" i="1"/>
  <c r="B1493" i="1"/>
  <c r="B1494" i="1"/>
  <c r="B1495" i="1"/>
  <c r="B1496" i="1"/>
  <c r="B1497" i="1"/>
  <c r="B1498" i="1"/>
  <c r="B1499" i="1"/>
  <c r="B1500" i="1"/>
  <c r="B1501" i="1"/>
  <c r="B1502" i="1"/>
  <c r="B1503" i="1"/>
  <c r="B1504" i="1"/>
  <c r="B1505" i="1"/>
  <c r="B1506" i="1"/>
  <c r="B1507" i="1"/>
  <c r="B1508" i="1"/>
  <c r="B1509" i="1"/>
  <c r="B1510" i="1"/>
  <c r="B1511" i="1"/>
  <c r="B1512" i="1"/>
  <c r="B1513" i="1"/>
  <c r="B1514" i="1"/>
  <c r="B1515" i="1"/>
  <c r="B1516" i="1"/>
  <c r="B1517" i="1"/>
  <c r="B1518" i="1"/>
  <c r="B1519" i="1"/>
  <c r="B1520" i="1"/>
  <c r="B1521" i="1"/>
  <c r="B1522" i="1"/>
  <c r="B1523" i="1"/>
  <c r="B1524" i="1"/>
  <c r="B1525" i="1"/>
  <c r="B1526" i="1"/>
  <c r="B1527" i="1"/>
  <c r="B1528" i="1"/>
  <c r="B1529" i="1"/>
  <c r="B1530" i="1"/>
  <c r="B1531" i="1"/>
  <c r="B1532" i="1"/>
  <c r="B1533" i="1"/>
  <c r="B1534" i="1"/>
  <c r="B1535" i="1"/>
  <c r="B1536" i="1"/>
  <c r="B1537" i="1"/>
  <c r="B1538" i="1"/>
  <c r="B1539" i="1"/>
  <c r="B1540" i="1"/>
  <c r="B1541" i="1"/>
  <c r="B1542" i="1"/>
  <c r="B1543" i="1"/>
  <c r="B1544" i="1"/>
  <c r="B1545" i="1"/>
  <c r="B1546" i="1"/>
  <c r="B1547" i="1"/>
  <c r="B1548" i="1"/>
  <c r="B1549" i="1"/>
  <c r="B1550" i="1"/>
  <c r="B1551" i="1"/>
  <c r="B1552" i="1"/>
  <c r="B1553" i="1"/>
  <c r="B1554" i="1"/>
  <c r="B1555" i="1"/>
  <c r="B1556" i="1"/>
  <c r="B1557" i="1"/>
  <c r="B1558" i="1"/>
  <c r="B1559" i="1"/>
  <c r="B1560" i="1"/>
  <c r="B1561" i="1"/>
  <c r="B1562" i="1"/>
  <c r="B1563" i="1"/>
  <c r="B1564" i="1"/>
  <c r="B1565" i="1"/>
  <c r="B1566" i="1"/>
  <c r="B1567" i="1"/>
  <c r="B1568" i="1"/>
  <c r="B1569" i="1"/>
  <c r="B1570" i="1"/>
  <c r="B1571" i="1"/>
  <c r="B1572" i="1"/>
  <c r="B1573" i="1"/>
  <c r="B1574" i="1"/>
  <c r="B1575" i="1"/>
  <c r="B1576" i="1"/>
  <c r="B1577" i="1"/>
  <c r="B1578" i="1"/>
  <c r="B1579" i="1"/>
  <c r="B1580" i="1"/>
  <c r="B1581" i="1"/>
  <c r="B1582" i="1"/>
  <c r="B1583" i="1"/>
  <c r="B1584" i="1"/>
  <c r="B1585" i="1"/>
  <c r="B1586" i="1"/>
  <c r="B1587" i="1"/>
  <c r="B1588" i="1"/>
  <c r="B1589" i="1"/>
  <c r="B1590" i="1"/>
  <c r="B1591" i="1"/>
  <c r="B1592" i="1"/>
  <c r="B1593" i="1"/>
  <c r="B1594" i="1"/>
  <c r="B1595" i="1"/>
  <c r="B1596" i="1"/>
  <c r="B1597" i="1"/>
  <c r="B1598" i="1"/>
  <c r="B1599" i="1"/>
  <c r="B1600" i="1"/>
  <c r="B1601" i="1"/>
  <c r="B1602" i="1"/>
  <c r="B1603" i="1"/>
  <c r="B1604" i="1"/>
  <c r="B1605" i="1"/>
  <c r="B1606" i="1"/>
  <c r="B1607" i="1"/>
  <c r="B1608" i="1"/>
  <c r="B1609" i="1"/>
  <c r="B1610" i="1"/>
  <c r="B1611" i="1"/>
  <c r="B1612" i="1"/>
  <c r="B1613" i="1"/>
  <c r="B1614" i="1"/>
  <c r="B1615" i="1"/>
  <c r="B1616" i="1"/>
  <c r="B1617" i="1"/>
  <c r="B1618" i="1"/>
  <c r="B1619" i="1"/>
  <c r="B1620" i="1"/>
  <c r="B1621" i="1"/>
  <c r="B1622" i="1"/>
  <c r="B1623" i="1"/>
  <c r="B1624" i="1"/>
  <c r="B1625" i="1"/>
  <c r="B1626" i="1"/>
  <c r="B1627" i="1"/>
  <c r="B1628" i="1"/>
  <c r="B1629" i="1"/>
  <c r="B1630" i="1"/>
  <c r="B1631" i="1"/>
  <c r="B1632" i="1"/>
  <c r="B1633" i="1"/>
  <c r="B1634" i="1"/>
  <c r="B1635" i="1"/>
  <c r="B1636" i="1"/>
  <c r="B1637" i="1"/>
  <c r="B1638" i="1"/>
  <c r="B1639" i="1"/>
  <c r="B1640" i="1"/>
  <c r="B1641" i="1"/>
  <c r="B1642" i="1"/>
  <c r="B1643" i="1"/>
  <c r="B1644" i="1"/>
  <c r="B1645" i="1"/>
  <c r="B1646" i="1"/>
  <c r="B1647" i="1"/>
  <c r="B1648" i="1"/>
  <c r="B1649" i="1"/>
  <c r="B1650" i="1"/>
  <c r="B1651" i="1"/>
  <c r="B1652" i="1"/>
  <c r="B1653" i="1"/>
  <c r="B1654" i="1"/>
  <c r="B1655" i="1"/>
  <c r="B1656" i="1"/>
  <c r="B1657" i="1"/>
  <c r="B1658" i="1"/>
  <c r="B1659" i="1"/>
  <c r="B1660" i="1"/>
  <c r="B1661" i="1"/>
  <c r="B1662" i="1"/>
  <c r="B1663" i="1"/>
  <c r="B1664" i="1"/>
  <c r="B1665" i="1"/>
  <c r="B1666" i="1"/>
  <c r="B1667" i="1"/>
  <c r="B1668" i="1"/>
  <c r="B1669" i="1"/>
  <c r="B1670" i="1"/>
  <c r="B1671" i="1"/>
  <c r="B1672" i="1"/>
  <c r="B1673" i="1"/>
  <c r="B1674" i="1"/>
  <c r="B1675" i="1"/>
  <c r="B1676" i="1"/>
  <c r="B1677" i="1"/>
  <c r="B1678" i="1"/>
  <c r="B1679" i="1"/>
  <c r="B1680" i="1"/>
  <c r="B1681" i="1"/>
  <c r="B1682" i="1"/>
  <c r="B1683" i="1"/>
  <c r="B1684" i="1"/>
  <c r="B1685" i="1"/>
  <c r="B1686" i="1"/>
  <c r="B1687" i="1"/>
  <c r="B1688" i="1"/>
  <c r="B1689" i="1"/>
  <c r="B1690" i="1"/>
  <c r="B1691" i="1"/>
  <c r="B1692" i="1"/>
  <c r="B1693" i="1"/>
  <c r="B1694" i="1"/>
  <c r="B1695" i="1"/>
  <c r="B1696" i="1"/>
  <c r="B1697" i="1"/>
  <c r="B1698" i="1"/>
  <c r="B1699" i="1"/>
  <c r="B1700" i="1"/>
  <c r="B1701" i="1"/>
  <c r="B1702" i="1"/>
  <c r="B1703" i="1"/>
  <c r="B1704" i="1"/>
  <c r="B1705" i="1"/>
  <c r="B1706" i="1"/>
  <c r="B1707" i="1"/>
  <c r="B1708" i="1"/>
  <c r="B1709" i="1"/>
  <c r="B1710" i="1"/>
  <c r="B1711" i="1"/>
  <c r="B1712" i="1"/>
  <c r="B1713" i="1"/>
  <c r="B1714" i="1"/>
  <c r="B1715" i="1"/>
  <c r="B1716" i="1"/>
  <c r="B1717" i="1"/>
  <c r="B1718" i="1"/>
  <c r="B1719" i="1"/>
  <c r="B1720" i="1"/>
  <c r="B1721" i="1"/>
  <c r="B1722" i="1"/>
  <c r="B1723" i="1"/>
  <c r="B1724" i="1"/>
  <c r="B1725" i="1"/>
  <c r="B1726" i="1"/>
  <c r="B1727" i="1"/>
  <c r="B1728" i="1"/>
  <c r="B1729" i="1"/>
  <c r="B1730" i="1"/>
  <c r="B1731" i="1"/>
  <c r="B1732" i="1"/>
  <c r="B1733" i="1"/>
  <c r="B1734" i="1"/>
  <c r="B1735" i="1"/>
  <c r="B1736" i="1"/>
  <c r="B1737" i="1"/>
  <c r="B1738" i="1"/>
  <c r="B1739" i="1"/>
  <c r="B1740" i="1"/>
  <c r="B1741" i="1"/>
  <c r="B1742" i="1"/>
  <c r="B1743" i="1"/>
  <c r="B1744" i="1"/>
  <c r="B1745" i="1"/>
  <c r="B1746" i="1"/>
  <c r="B1747" i="1"/>
  <c r="B1748" i="1"/>
  <c r="B1749" i="1"/>
  <c r="B1750" i="1"/>
  <c r="B1751" i="1"/>
  <c r="B1752" i="1"/>
  <c r="B1753" i="1"/>
  <c r="B1754" i="1"/>
  <c r="B1755" i="1"/>
  <c r="B1756" i="1"/>
  <c r="B1757" i="1"/>
  <c r="B1758" i="1"/>
  <c r="B1759" i="1"/>
  <c r="B1760" i="1"/>
  <c r="B1761" i="1"/>
  <c r="B1762" i="1"/>
  <c r="B1763" i="1"/>
  <c r="B1764" i="1"/>
  <c r="B1765" i="1"/>
  <c r="B1766" i="1"/>
  <c r="B1767" i="1"/>
  <c r="B1768" i="1"/>
  <c r="B1769" i="1"/>
  <c r="B1770" i="1"/>
  <c r="B1771" i="1"/>
  <c r="B1772" i="1"/>
  <c r="B1773" i="1"/>
  <c r="B1774" i="1"/>
  <c r="B1775" i="1"/>
  <c r="B1776" i="1"/>
  <c r="B1777" i="1"/>
  <c r="B1778" i="1"/>
  <c r="B1779" i="1"/>
  <c r="B1780" i="1"/>
  <c r="B1781" i="1"/>
  <c r="B1782" i="1"/>
  <c r="B1783" i="1"/>
  <c r="B1784" i="1"/>
  <c r="B1785" i="1"/>
  <c r="B1786" i="1"/>
  <c r="B1787" i="1"/>
  <c r="B1788" i="1"/>
  <c r="B1789" i="1"/>
  <c r="B1790" i="1"/>
  <c r="B1791" i="1"/>
  <c r="B1792" i="1"/>
  <c r="B1793" i="1"/>
  <c r="B1794" i="1"/>
  <c r="B1795" i="1"/>
  <c r="B1796" i="1"/>
  <c r="B1797" i="1"/>
  <c r="B1798" i="1"/>
  <c r="B1799" i="1"/>
  <c r="B1800" i="1"/>
  <c r="B1801" i="1"/>
  <c r="B1802" i="1"/>
  <c r="B1803" i="1"/>
  <c r="B1804" i="1"/>
  <c r="B1805" i="1"/>
  <c r="B1806" i="1"/>
  <c r="B1807" i="1"/>
  <c r="B1808" i="1"/>
  <c r="B1809" i="1"/>
  <c r="B1810" i="1"/>
  <c r="B1811" i="1"/>
  <c r="B1812" i="1"/>
  <c r="B1813" i="1"/>
  <c r="B1814" i="1"/>
  <c r="B1815" i="1"/>
  <c r="B1816" i="1"/>
  <c r="B1817" i="1"/>
  <c r="B1818" i="1"/>
  <c r="B1819" i="1"/>
  <c r="B1820" i="1"/>
  <c r="B1821" i="1"/>
  <c r="B1822" i="1"/>
  <c r="B1823" i="1"/>
  <c r="B1824" i="1"/>
  <c r="B1825" i="1"/>
  <c r="B1826" i="1"/>
  <c r="B1827" i="1"/>
  <c r="B1828" i="1"/>
  <c r="B1829" i="1"/>
  <c r="B1830" i="1"/>
  <c r="B1831" i="1"/>
  <c r="B1832" i="1"/>
  <c r="B1833" i="1"/>
  <c r="B1834" i="1"/>
  <c r="B1835" i="1"/>
  <c r="B1836" i="1"/>
  <c r="B1837" i="1"/>
  <c r="B1838" i="1"/>
  <c r="B1839" i="1"/>
  <c r="B1840" i="1"/>
  <c r="B1841" i="1"/>
  <c r="B1842" i="1"/>
  <c r="B1843" i="1"/>
  <c r="B1844" i="1"/>
  <c r="B1845" i="1"/>
  <c r="B1846" i="1"/>
  <c r="B1847" i="1"/>
  <c r="B1848" i="1"/>
  <c r="B1849" i="1"/>
  <c r="B1850" i="1"/>
  <c r="B1851" i="1"/>
  <c r="B1852" i="1"/>
  <c r="B1853" i="1"/>
  <c r="B1854" i="1"/>
  <c r="B1855" i="1"/>
  <c r="B1856" i="1"/>
  <c r="B1857" i="1"/>
  <c r="B1858" i="1"/>
  <c r="B1859" i="1"/>
  <c r="B1860" i="1"/>
  <c r="B1861" i="1"/>
  <c r="B1862" i="1"/>
  <c r="B1863" i="1"/>
  <c r="B1864" i="1"/>
  <c r="B1865" i="1"/>
  <c r="B1866" i="1"/>
  <c r="B1867" i="1"/>
  <c r="B1868" i="1"/>
  <c r="B1869" i="1"/>
  <c r="B1870" i="1"/>
  <c r="B1871" i="1"/>
  <c r="B1872" i="1"/>
  <c r="B1873" i="1"/>
  <c r="B1874" i="1"/>
  <c r="B1875" i="1"/>
  <c r="B1876" i="1"/>
  <c r="B1877" i="1"/>
  <c r="B1878" i="1"/>
  <c r="B1879" i="1"/>
  <c r="B1880" i="1"/>
  <c r="B1881" i="1"/>
  <c r="B1882" i="1"/>
  <c r="B1883" i="1"/>
  <c r="B1884" i="1"/>
  <c r="B1885" i="1"/>
  <c r="B1886" i="1"/>
  <c r="B1887" i="1"/>
  <c r="B1888" i="1"/>
  <c r="B1889" i="1"/>
  <c r="B1890" i="1"/>
  <c r="B1891" i="1"/>
  <c r="B1892" i="1"/>
  <c r="B1893" i="1"/>
  <c r="B1894" i="1"/>
  <c r="B1895" i="1"/>
  <c r="B1896" i="1"/>
  <c r="B1897" i="1"/>
  <c r="B1898" i="1"/>
  <c r="B1899" i="1"/>
  <c r="B1900" i="1"/>
  <c r="B1901" i="1"/>
  <c r="B1902" i="1"/>
  <c r="B1903" i="1"/>
  <c r="B1904" i="1"/>
  <c r="B1905" i="1"/>
  <c r="B1906" i="1"/>
  <c r="B1907" i="1"/>
  <c r="B1908" i="1"/>
  <c r="B1909" i="1"/>
  <c r="B1910" i="1"/>
  <c r="B1911" i="1"/>
  <c r="B1912" i="1"/>
  <c r="B1913" i="1"/>
  <c r="B1914" i="1"/>
  <c r="B1915" i="1"/>
  <c r="B1916" i="1"/>
  <c r="B1917" i="1"/>
  <c r="B1918" i="1"/>
  <c r="B1919" i="1"/>
  <c r="B1920" i="1"/>
  <c r="B1921" i="1"/>
  <c r="B1922" i="1"/>
  <c r="B1923" i="1"/>
  <c r="B1924" i="1"/>
  <c r="B1925" i="1"/>
  <c r="B1926" i="1"/>
  <c r="B1927" i="1"/>
  <c r="B1928" i="1"/>
  <c r="B1929" i="1"/>
  <c r="B1930" i="1"/>
  <c r="B1931" i="1"/>
  <c r="B1932" i="1"/>
  <c r="B1933" i="1"/>
  <c r="B1934" i="1"/>
  <c r="B1935" i="1"/>
  <c r="B1936" i="1"/>
  <c r="B1937" i="1"/>
  <c r="B1938" i="1"/>
  <c r="B1939" i="1"/>
  <c r="B1940" i="1"/>
  <c r="B1941" i="1"/>
  <c r="B1942" i="1"/>
  <c r="B1943" i="1"/>
  <c r="B1944" i="1"/>
  <c r="B1945" i="1"/>
  <c r="B1946" i="1"/>
  <c r="B1947" i="1"/>
  <c r="B1948" i="1"/>
  <c r="B1949" i="1"/>
  <c r="B1950" i="1"/>
  <c r="B1951" i="1"/>
  <c r="B1952" i="1"/>
  <c r="B1953" i="1"/>
  <c r="B1954" i="1"/>
  <c r="B1955" i="1"/>
  <c r="B1956" i="1"/>
  <c r="B1957" i="1"/>
  <c r="B1958" i="1"/>
  <c r="B1959" i="1"/>
  <c r="B1960" i="1"/>
  <c r="B1961" i="1"/>
  <c r="B1962" i="1"/>
  <c r="B1963" i="1"/>
  <c r="B1964" i="1"/>
  <c r="B1965" i="1"/>
  <c r="B1966" i="1"/>
  <c r="B1967" i="1"/>
  <c r="B1968" i="1"/>
  <c r="B1969" i="1"/>
  <c r="B1970" i="1"/>
  <c r="B1971" i="1"/>
  <c r="B1972" i="1"/>
  <c r="B1973" i="1"/>
  <c r="B1974" i="1"/>
  <c r="B1975" i="1"/>
  <c r="B1976" i="1"/>
  <c r="B1977" i="1"/>
  <c r="B1978" i="1"/>
  <c r="B1979" i="1"/>
  <c r="B1980" i="1"/>
  <c r="B1981" i="1"/>
  <c r="B1982" i="1"/>
  <c r="B1983" i="1"/>
  <c r="B1984" i="1"/>
  <c r="B1985" i="1"/>
  <c r="B1986" i="1"/>
  <c r="B1987" i="1"/>
  <c r="B1988" i="1"/>
  <c r="B1989" i="1"/>
  <c r="B1990" i="1"/>
  <c r="B1991" i="1"/>
  <c r="B1992" i="1"/>
  <c r="B1993" i="1"/>
  <c r="B1994" i="1"/>
  <c r="B1995" i="1"/>
  <c r="B1996" i="1"/>
  <c r="B1997" i="1"/>
  <c r="B1998" i="1"/>
  <c r="B1999" i="1"/>
  <c r="B2000" i="1"/>
  <c r="B2001" i="1"/>
  <c r="B2002" i="1"/>
  <c r="B2003" i="1"/>
  <c r="B2004" i="1"/>
  <c r="B2005" i="1"/>
  <c r="B2006" i="1"/>
  <c r="B2007" i="1"/>
  <c r="B2008" i="1"/>
  <c r="B2009" i="1"/>
  <c r="B2010" i="1"/>
  <c r="B2011" i="1"/>
  <c r="B2012" i="1"/>
  <c r="B2013" i="1"/>
  <c r="B2014" i="1"/>
  <c r="B2015" i="1"/>
  <c r="B2016" i="1"/>
  <c r="B2017" i="1"/>
  <c r="B2018" i="1"/>
  <c r="B2019" i="1"/>
  <c r="B2020" i="1"/>
  <c r="B2021" i="1"/>
  <c r="B2022" i="1"/>
  <c r="B2023" i="1"/>
  <c r="B2024" i="1"/>
  <c r="B2025" i="1"/>
  <c r="B2026" i="1"/>
  <c r="B2027" i="1"/>
  <c r="B2028" i="1"/>
  <c r="B2029" i="1"/>
  <c r="B2030" i="1"/>
  <c r="B2031" i="1"/>
  <c r="B2032" i="1"/>
  <c r="B2033" i="1"/>
  <c r="B2034" i="1"/>
  <c r="B2035" i="1"/>
  <c r="B2036" i="1"/>
  <c r="B2037" i="1"/>
  <c r="B2038" i="1"/>
  <c r="B2039" i="1"/>
  <c r="B2040" i="1"/>
  <c r="B2041" i="1"/>
  <c r="B2042" i="1"/>
  <c r="B2043" i="1"/>
  <c r="B2044" i="1"/>
  <c r="B2045" i="1"/>
  <c r="B2046" i="1"/>
  <c r="B2047" i="1"/>
  <c r="B2048" i="1"/>
  <c r="B2049" i="1"/>
  <c r="B2050" i="1"/>
  <c r="B2051" i="1"/>
  <c r="B2052" i="1"/>
  <c r="B2053" i="1"/>
  <c r="B2054" i="1"/>
  <c r="B2055" i="1"/>
  <c r="B2056" i="1"/>
  <c r="B2057" i="1"/>
  <c r="B2058" i="1"/>
  <c r="B2059" i="1"/>
  <c r="B2060" i="1"/>
  <c r="B2061" i="1"/>
  <c r="B2062" i="1"/>
  <c r="B2063" i="1"/>
  <c r="B2064" i="1"/>
  <c r="B2065" i="1"/>
  <c r="B2066" i="1"/>
  <c r="B2067" i="1"/>
  <c r="B2068" i="1"/>
  <c r="B2069" i="1"/>
  <c r="B2070" i="1"/>
  <c r="B2071" i="1"/>
  <c r="B2072" i="1"/>
  <c r="B2073" i="1"/>
  <c r="B2074" i="1"/>
  <c r="B2075" i="1"/>
  <c r="B2076" i="1"/>
  <c r="B2077" i="1"/>
  <c r="B2078" i="1"/>
  <c r="B2079" i="1"/>
  <c r="B2080" i="1"/>
  <c r="B2081" i="1"/>
  <c r="B2082" i="1"/>
  <c r="B2083" i="1"/>
  <c r="B2084" i="1"/>
  <c r="B2085" i="1"/>
  <c r="B2086" i="1"/>
  <c r="B2087" i="1"/>
  <c r="B2088" i="1"/>
  <c r="B2089" i="1"/>
  <c r="B2090" i="1"/>
  <c r="B2091" i="1"/>
  <c r="B2092" i="1"/>
  <c r="B2093" i="1"/>
  <c r="B2094" i="1"/>
  <c r="B2095" i="1"/>
  <c r="B2096" i="1"/>
  <c r="B2097" i="1"/>
  <c r="B2098" i="1"/>
  <c r="B2099" i="1"/>
  <c r="B2100" i="1"/>
  <c r="B2101" i="1"/>
  <c r="B2102" i="1"/>
  <c r="B2103" i="1"/>
  <c r="B2104" i="1"/>
  <c r="B2105" i="1"/>
  <c r="B2106" i="1"/>
  <c r="B2107" i="1"/>
  <c r="B2108" i="1"/>
  <c r="B2109" i="1"/>
  <c r="B2110" i="1"/>
  <c r="B2111" i="1"/>
  <c r="B2112" i="1"/>
  <c r="B2113" i="1"/>
  <c r="B2114" i="1"/>
  <c r="B2115" i="1"/>
  <c r="B2116" i="1"/>
  <c r="B2117" i="1"/>
  <c r="B2118" i="1"/>
  <c r="B2119" i="1"/>
  <c r="B2120" i="1"/>
  <c r="B2121" i="1"/>
  <c r="B2122" i="1"/>
  <c r="B2123" i="1"/>
  <c r="B2124" i="1"/>
  <c r="B2125" i="1"/>
  <c r="B2126" i="1"/>
  <c r="B2127" i="1"/>
  <c r="B2128" i="1"/>
  <c r="B2129" i="1"/>
  <c r="B2130" i="1"/>
  <c r="B2131" i="1"/>
  <c r="B2132" i="1"/>
  <c r="B2133" i="1"/>
  <c r="B2134" i="1"/>
  <c r="B2135" i="1"/>
  <c r="B2136" i="1"/>
  <c r="B2137" i="1"/>
  <c r="B2138" i="1"/>
  <c r="B2139" i="1"/>
  <c r="B2140" i="1"/>
  <c r="B2141" i="1"/>
  <c r="B2142" i="1"/>
  <c r="B2143" i="1"/>
  <c r="B2144" i="1"/>
  <c r="B2145" i="1"/>
  <c r="B2146" i="1"/>
  <c r="B2147" i="1"/>
  <c r="B2148" i="1"/>
  <c r="B2149" i="1"/>
  <c r="B2150" i="1"/>
  <c r="B2151" i="1"/>
  <c r="B2152" i="1"/>
  <c r="B2153" i="1"/>
  <c r="B2154" i="1"/>
  <c r="B2155" i="1"/>
  <c r="B2156" i="1"/>
  <c r="B2157" i="1"/>
  <c r="B2158" i="1"/>
  <c r="B2159" i="1"/>
  <c r="B2160" i="1"/>
  <c r="B2161" i="1"/>
  <c r="B2162" i="1"/>
  <c r="B2163" i="1"/>
  <c r="B2164" i="1"/>
  <c r="B2165" i="1"/>
  <c r="B2166" i="1"/>
  <c r="B2167" i="1"/>
  <c r="B2168" i="1"/>
  <c r="B2169" i="1"/>
  <c r="B2170" i="1"/>
  <c r="B2171" i="1"/>
  <c r="B2172" i="1"/>
  <c r="B2173" i="1"/>
  <c r="B2174" i="1"/>
  <c r="B2175" i="1"/>
  <c r="B2176" i="1"/>
  <c r="B2177" i="1"/>
  <c r="B2178" i="1"/>
  <c r="B2179" i="1"/>
  <c r="B2180" i="1"/>
  <c r="B2181" i="1"/>
  <c r="B2182" i="1"/>
  <c r="B2183" i="1"/>
  <c r="B2184" i="1"/>
  <c r="B2185" i="1"/>
  <c r="B2186" i="1"/>
  <c r="B2187" i="1"/>
  <c r="B2188" i="1"/>
  <c r="B2189" i="1"/>
  <c r="B2190" i="1"/>
  <c r="B2191" i="1"/>
  <c r="B2192" i="1"/>
  <c r="B2193" i="1"/>
  <c r="B2194" i="1"/>
  <c r="B2195" i="1"/>
  <c r="B2196" i="1"/>
  <c r="B2197" i="1"/>
  <c r="B2198" i="1"/>
  <c r="B2199" i="1"/>
  <c r="B2200" i="1"/>
  <c r="B2201" i="1"/>
  <c r="B2202" i="1"/>
  <c r="B2203" i="1"/>
  <c r="B2204" i="1"/>
  <c r="B2205" i="1"/>
  <c r="B2206" i="1"/>
  <c r="B2207" i="1"/>
  <c r="B2208" i="1"/>
  <c r="B2209" i="1"/>
  <c r="B2210" i="1"/>
  <c r="B2211" i="1"/>
  <c r="B2212" i="1"/>
  <c r="B2213" i="1"/>
  <c r="B2214" i="1"/>
  <c r="B2215" i="1"/>
  <c r="B2216" i="1"/>
  <c r="B2217" i="1"/>
  <c r="B2218" i="1"/>
  <c r="B2219" i="1"/>
  <c r="B2220" i="1"/>
  <c r="B2221" i="1"/>
  <c r="B2222" i="1"/>
  <c r="B2223" i="1"/>
  <c r="B2224" i="1"/>
  <c r="B2225" i="1"/>
  <c r="B2226" i="1"/>
  <c r="B2227" i="1"/>
  <c r="B2228" i="1"/>
  <c r="B2229" i="1"/>
  <c r="B2230" i="1"/>
  <c r="B2231" i="1"/>
  <c r="B2232" i="1"/>
  <c r="B2233" i="1"/>
  <c r="B2234" i="1"/>
  <c r="B2235" i="1"/>
  <c r="B2236" i="1"/>
  <c r="B2237" i="1"/>
  <c r="B2238" i="1"/>
  <c r="B2239" i="1"/>
  <c r="B2240" i="1"/>
  <c r="B2241" i="1"/>
  <c r="B2242" i="1"/>
  <c r="B2243" i="1"/>
  <c r="B2244" i="1"/>
  <c r="B2245" i="1"/>
  <c r="B2246" i="1"/>
  <c r="B2247" i="1"/>
  <c r="B2248" i="1"/>
  <c r="B2249" i="1"/>
  <c r="B2250" i="1"/>
  <c r="B2251" i="1"/>
  <c r="B2252" i="1"/>
  <c r="B2253" i="1"/>
  <c r="B2254" i="1"/>
  <c r="B2255" i="1"/>
  <c r="B2256" i="1"/>
  <c r="B2257" i="1"/>
  <c r="B2258" i="1"/>
  <c r="B2259" i="1"/>
  <c r="B2260" i="1"/>
  <c r="B2261" i="1"/>
  <c r="B2262" i="1"/>
  <c r="B2263" i="1"/>
  <c r="B2264" i="1"/>
  <c r="B2265" i="1"/>
  <c r="B2266" i="1"/>
  <c r="B2267" i="1"/>
  <c r="B2268" i="1"/>
  <c r="B2269" i="1"/>
  <c r="B2270" i="1"/>
  <c r="B2271" i="1"/>
  <c r="B2272" i="1"/>
  <c r="B2273" i="1"/>
  <c r="B2274" i="1"/>
  <c r="B2275" i="1"/>
  <c r="B2276" i="1"/>
  <c r="B2277" i="1"/>
  <c r="B2278" i="1"/>
  <c r="B2279" i="1"/>
  <c r="B2280" i="1"/>
  <c r="B2281" i="1"/>
  <c r="B2282" i="1"/>
  <c r="B2283" i="1"/>
  <c r="B2284" i="1"/>
  <c r="B2285" i="1"/>
  <c r="B2286" i="1"/>
  <c r="B2287" i="1"/>
  <c r="B2288" i="1"/>
  <c r="B2289" i="1"/>
  <c r="B2290" i="1"/>
  <c r="B2291" i="1"/>
  <c r="B2292" i="1"/>
  <c r="B2293" i="1"/>
  <c r="B2294" i="1"/>
  <c r="B2295" i="1"/>
  <c r="B2296" i="1"/>
  <c r="B2297" i="1"/>
  <c r="B2298" i="1"/>
  <c r="B2299" i="1"/>
  <c r="B2300" i="1"/>
  <c r="B2301" i="1"/>
  <c r="B2302" i="1"/>
  <c r="B2303" i="1"/>
  <c r="B2304" i="1"/>
  <c r="B2305" i="1"/>
  <c r="B2306" i="1"/>
  <c r="B2307" i="1"/>
  <c r="B2308" i="1"/>
  <c r="B2309" i="1"/>
  <c r="B2310" i="1"/>
  <c r="B2311" i="1"/>
  <c r="B2312" i="1"/>
  <c r="B2313" i="1"/>
  <c r="B2314" i="1"/>
  <c r="B2315" i="1"/>
  <c r="B2316" i="1"/>
  <c r="B2317" i="1"/>
  <c r="B2318" i="1"/>
  <c r="B2319" i="1"/>
  <c r="B2320" i="1"/>
  <c r="B2321" i="1"/>
  <c r="B2322" i="1"/>
  <c r="B2323" i="1"/>
  <c r="B2324" i="1"/>
  <c r="B2325" i="1"/>
  <c r="B2326" i="1"/>
  <c r="B2327" i="1"/>
  <c r="B2328" i="1"/>
  <c r="B2329" i="1"/>
  <c r="B2330" i="1"/>
  <c r="B2331" i="1"/>
  <c r="B2332" i="1"/>
  <c r="B2333" i="1"/>
  <c r="B2334" i="1"/>
  <c r="B2335" i="1"/>
  <c r="B2336" i="1"/>
  <c r="B2337" i="1"/>
  <c r="B2338" i="1"/>
  <c r="B2339" i="1"/>
  <c r="B2340" i="1"/>
  <c r="B2341" i="1"/>
  <c r="B2342" i="1"/>
  <c r="B2343" i="1"/>
  <c r="B2344" i="1"/>
  <c r="B2345" i="1"/>
  <c r="B2346" i="1"/>
  <c r="B2347" i="1"/>
  <c r="B2348" i="1"/>
  <c r="B2349" i="1"/>
  <c r="B2350" i="1"/>
  <c r="B2351" i="1"/>
  <c r="B2352" i="1"/>
  <c r="B2353" i="1"/>
  <c r="B2354" i="1"/>
  <c r="B2355" i="1"/>
  <c r="B2356" i="1"/>
  <c r="B2357" i="1"/>
  <c r="B2358" i="1"/>
  <c r="B2359" i="1"/>
  <c r="B2360" i="1"/>
  <c r="B2361" i="1"/>
  <c r="B2362" i="1"/>
  <c r="B2363" i="1"/>
  <c r="B2364" i="1"/>
  <c r="B2365" i="1"/>
  <c r="B2366" i="1"/>
  <c r="B2367" i="1"/>
  <c r="B2368" i="1"/>
  <c r="B2369" i="1"/>
  <c r="B2370" i="1"/>
  <c r="B2371" i="1"/>
  <c r="B2372" i="1"/>
  <c r="B2373" i="1"/>
  <c r="B2374" i="1"/>
  <c r="B2375" i="1"/>
  <c r="B2376" i="1"/>
  <c r="B2377" i="1"/>
  <c r="B2378" i="1"/>
  <c r="B2379" i="1"/>
  <c r="B2380" i="1"/>
  <c r="B2381" i="1"/>
  <c r="B2382" i="1"/>
  <c r="B2383" i="1"/>
  <c r="B2384" i="1"/>
  <c r="B2385" i="1"/>
  <c r="B2386" i="1"/>
  <c r="B2387" i="1"/>
  <c r="B2388" i="1"/>
  <c r="B2389" i="1"/>
  <c r="B2390" i="1"/>
  <c r="B2391" i="1"/>
  <c r="B2392" i="1"/>
  <c r="B2393" i="1"/>
  <c r="B2394" i="1"/>
  <c r="B2395" i="1"/>
  <c r="B2396" i="1"/>
  <c r="B2397" i="1"/>
  <c r="B2398" i="1"/>
  <c r="B2399" i="1"/>
  <c r="B2400" i="1"/>
  <c r="B2401" i="1"/>
  <c r="B2402" i="1"/>
  <c r="B2403" i="1"/>
  <c r="B2404" i="1"/>
  <c r="B2405" i="1"/>
  <c r="B2406" i="1"/>
  <c r="B2407" i="1"/>
  <c r="B2408" i="1"/>
  <c r="B2409" i="1"/>
  <c r="B2410" i="1"/>
  <c r="B2411" i="1"/>
  <c r="B2412" i="1"/>
  <c r="B2413" i="1"/>
  <c r="B2414" i="1"/>
  <c r="B2415" i="1"/>
  <c r="B2416" i="1"/>
  <c r="B2417" i="1"/>
  <c r="B2418" i="1"/>
  <c r="B2419" i="1"/>
  <c r="B2420" i="1"/>
  <c r="B2421" i="1"/>
  <c r="B2422" i="1"/>
  <c r="B2423" i="1"/>
  <c r="B2424" i="1"/>
  <c r="B2425" i="1"/>
  <c r="B2426" i="1"/>
  <c r="B2427" i="1"/>
  <c r="B2428" i="1"/>
  <c r="B2429" i="1"/>
  <c r="B2430" i="1"/>
  <c r="B2431" i="1"/>
  <c r="B2432" i="1"/>
  <c r="B2433" i="1"/>
  <c r="B2434" i="1"/>
  <c r="B2435" i="1"/>
  <c r="B2436" i="1"/>
  <c r="B2437" i="1"/>
  <c r="B2438" i="1"/>
  <c r="B2439" i="1"/>
  <c r="B2440" i="1"/>
  <c r="B2441" i="1"/>
  <c r="B2442" i="1"/>
  <c r="B2443" i="1"/>
  <c r="B2444" i="1"/>
  <c r="B2445" i="1"/>
  <c r="B2446" i="1"/>
  <c r="B2447" i="1"/>
  <c r="B2448" i="1"/>
  <c r="B2449" i="1"/>
  <c r="B2450" i="1"/>
  <c r="B2451" i="1"/>
  <c r="B2452" i="1"/>
  <c r="B2453" i="1"/>
  <c r="B2454" i="1"/>
  <c r="B2455" i="1"/>
  <c r="B2456" i="1"/>
  <c r="B2457" i="1"/>
  <c r="B2458" i="1"/>
  <c r="B2459" i="1"/>
  <c r="B2460" i="1"/>
  <c r="B2461" i="1"/>
  <c r="B2462" i="1"/>
  <c r="B2463" i="1"/>
  <c r="B2464" i="1"/>
  <c r="B2465" i="1"/>
  <c r="B2466" i="1"/>
  <c r="B2467" i="1"/>
  <c r="B2468" i="1"/>
  <c r="B2469" i="1"/>
  <c r="B2470" i="1"/>
  <c r="B2471" i="1"/>
  <c r="B2472" i="1"/>
  <c r="B2473" i="1"/>
  <c r="B2474" i="1"/>
  <c r="B2475" i="1"/>
  <c r="B2476" i="1"/>
  <c r="B2477" i="1"/>
  <c r="B2478" i="1"/>
  <c r="B2479" i="1"/>
  <c r="B2480" i="1"/>
  <c r="B2481" i="1"/>
  <c r="B2482" i="1"/>
  <c r="B2483" i="1"/>
  <c r="B2484" i="1"/>
  <c r="B2485" i="1"/>
  <c r="B2486" i="1"/>
  <c r="B2487" i="1"/>
  <c r="B2488" i="1"/>
  <c r="B2489" i="1"/>
  <c r="B2490" i="1"/>
  <c r="B2491" i="1"/>
  <c r="B2492" i="1"/>
  <c r="B2493" i="1"/>
  <c r="B2494" i="1"/>
  <c r="B2495" i="1"/>
  <c r="B2496" i="1"/>
  <c r="B2497" i="1"/>
  <c r="B2498" i="1"/>
  <c r="B2499" i="1"/>
  <c r="B2500" i="1"/>
  <c r="B2501" i="1"/>
  <c r="B2502" i="1"/>
  <c r="B2503" i="1"/>
  <c r="B2504" i="1"/>
  <c r="B2505" i="1"/>
  <c r="B2506" i="1"/>
  <c r="B2507" i="1"/>
  <c r="B2508" i="1"/>
  <c r="B2509" i="1"/>
  <c r="B2510" i="1"/>
  <c r="B2511" i="1"/>
  <c r="B2512" i="1"/>
  <c r="B2513" i="1"/>
  <c r="B2514" i="1"/>
  <c r="B2515" i="1"/>
  <c r="B2516" i="1"/>
  <c r="B2517" i="1"/>
  <c r="B2518" i="1"/>
  <c r="B2519" i="1"/>
  <c r="B2520" i="1"/>
  <c r="B2521" i="1"/>
  <c r="B2522" i="1"/>
  <c r="B2523" i="1"/>
  <c r="B2524" i="1"/>
  <c r="B2525" i="1"/>
  <c r="B2526" i="1"/>
  <c r="B2527" i="1"/>
  <c r="B2528" i="1"/>
  <c r="B2529" i="1"/>
  <c r="B2530" i="1"/>
  <c r="B2531" i="1"/>
  <c r="B2532" i="1"/>
  <c r="B2533" i="1"/>
  <c r="B2534" i="1"/>
  <c r="B2535" i="1"/>
  <c r="B2536" i="1"/>
  <c r="B2537" i="1"/>
  <c r="B2538" i="1"/>
  <c r="B2539" i="1"/>
  <c r="B2540" i="1"/>
  <c r="B2541" i="1"/>
  <c r="B2542" i="1"/>
  <c r="B2543" i="1"/>
  <c r="B2544" i="1"/>
  <c r="B2545" i="1"/>
  <c r="B2546" i="1"/>
  <c r="B2547" i="1"/>
  <c r="B2548" i="1"/>
  <c r="B2549" i="1"/>
  <c r="B2550" i="1"/>
  <c r="B2551" i="1"/>
  <c r="B2552" i="1"/>
  <c r="B2553" i="1"/>
  <c r="B2554" i="1"/>
  <c r="B2555" i="1"/>
  <c r="B2556" i="1"/>
  <c r="B2557" i="1"/>
  <c r="B2558" i="1"/>
  <c r="B2559" i="1"/>
  <c r="B2560" i="1"/>
  <c r="B2561" i="1"/>
  <c r="B2562" i="1"/>
  <c r="B2563" i="1"/>
  <c r="B2564" i="1"/>
  <c r="B2565" i="1"/>
  <c r="B2566" i="1"/>
  <c r="B2567" i="1"/>
  <c r="B2568" i="1"/>
  <c r="B2569" i="1"/>
  <c r="B2570" i="1"/>
  <c r="B2571" i="1"/>
  <c r="B2572" i="1"/>
  <c r="B2573" i="1"/>
  <c r="B2574" i="1"/>
  <c r="B2575" i="1"/>
  <c r="B2576" i="1"/>
  <c r="B2577" i="1"/>
  <c r="B2578" i="1"/>
  <c r="B2579" i="1"/>
  <c r="B2580" i="1"/>
  <c r="B2581" i="1"/>
  <c r="B2582" i="1"/>
  <c r="B2583" i="1"/>
  <c r="B2584" i="1"/>
  <c r="B2585" i="1"/>
  <c r="B2586" i="1"/>
  <c r="B2587" i="1"/>
  <c r="B2588" i="1"/>
  <c r="B2589" i="1"/>
  <c r="B2590" i="1"/>
  <c r="B2591" i="1"/>
  <c r="B2592" i="1"/>
  <c r="B2593" i="1"/>
  <c r="B2594" i="1"/>
  <c r="B2595" i="1"/>
  <c r="B2596" i="1"/>
  <c r="B2597" i="1"/>
  <c r="B2598" i="1"/>
  <c r="B2599" i="1"/>
  <c r="B2600" i="1"/>
  <c r="B2601" i="1"/>
  <c r="B2602" i="1"/>
  <c r="B2603" i="1"/>
  <c r="B2604" i="1"/>
  <c r="B2605" i="1"/>
  <c r="B2606" i="1"/>
  <c r="B2607" i="1"/>
  <c r="B2608" i="1"/>
  <c r="B2609" i="1"/>
  <c r="B2610" i="1"/>
  <c r="B2611" i="1"/>
  <c r="B2612" i="1"/>
  <c r="B2613" i="1"/>
  <c r="B2614" i="1"/>
  <c r="B2615" i="1"/>
  <c r="B2616" i="1"/>
  <c r="B2617" i="1"/>
  <c r="B2618" i="1"/>
  <c r="B2619" i="1"/>
  <c r="B2620" i="1"/>
  <c r="B2621" i="1"/>
  <c r="B2622" i="1"/>
  <c r="B2623" i="1"/>
  <c r="B2624" i="1"/>
  <c r="B2625" i="1"/>
  <c r="B2626" i="1"/>
  <c r="B2627" i="1"/>
  <c r="B2628" i="1"/>
  <c r="B2629" i="1"/>
  <c r="B2630" i="1"/>
  <c r="B2631" i="1"/>
  <c r="B2632" i="1"/>
  <c r="B2633" i="1"/>
  <c r="B2634" i="1"/>
  <c r="B2635" i="1"/>
  <c r="B2636" i="1"/>
  <c r="B2637" i="1"/>
  <c r="B2638" i="1"/>
  <c r="B2639" i="1"/>
  <c r="B2640" i="1"/>
  <c r="B2641" i="1"/>
  <c r="B2642" i="1"/>
  <c r="B2643" i="1"/>
  <c r="B2644" i="1"/>
  <c r="B2645" i="1"/>
  <c r="B2646" i="1"/>
  <c r="B2647" i="1"/>
  <c r="B2648" i="1"/>
  <c r="B2649" i="1"/>
  <c r="B2650" i="1"/>
  <c r="B2651" i="1"/>
  <c r="B2652" i="1"/>
  <c r="B2653" i="1"/>
  <c r="B2654" i="1"/>
  <c r="B2655" i="1"/>
  <c r="B2656" i="1"/>
  <c r="B2657" i="1"/>
  <c r="B2658" i="1"/>
  <c r="B2659" i="1"/>
  <c r="B2660" i="1"/>
  <c r="B2661" i="1"/>
  <c r="B2662" i="1"/>
  <c r="B2663" i="1"/>
  <c r="B2664" i="1"/>
  <c r="B2665" i="1"/>
  <c r="B2666" i="1"/>
  <c r="B2667" i="1"/>
  <c r="B2668" i="1"/>
  <c r="B2669" i="1"/>
  <c r="B2670" i="1"/>
  <c r="B2671" i="1"/>
  <c r="B2672" i="1"/>
  <c r="B2673" i="1"/>
  <c r="B2674" i="1"/>
  <c r="B2675" i="1"/>
  <c r="B2676" i="1"/>
  <c r="B2677" i="1"/>
  <c r="B2678" i="1"/>
  <c r="B2679" i="1"/>
  <c r="B2680" i="1"/>
  <c r="B2681" i="1"/>
  <c r="B2682" i="1"/>
  <c r="B2683" i="1"/>
  <c r="B2684" i="1"/>
  <c r="B2685" i="1"/>
  <c r="B2686" i="1"/>
  <c r="B2687" i="1"/>
  <c r="B2688" i="1"/>
  <c r="B2689" i="1"/>
  <c r="B2690" i="1"/>
  <c r="B2691" i="1"/>
  <c r="B2692" i="1"/>
  <c r="B2693" i="1"/>
  <c r="B2694" i="1"/>
  <c r="B2695" i="1"/>
  <c r="B2696" i="1"/>
  <c r="B572" i="1"/>
  <c r="B573" i="1"/>
  <c r="B562" i="1"/>
  <c r="B565" i="1"/>
  <c r="B566" i="1"/>
  <c r="B567" i="1"/>
  <c r="B568" i="1"/>
  <c r="B569" i="1"/>
  <c r="B570" i="1"/>
  <c r="B571"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3" i="1"/>
  <c r="B564"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2" i="1"/>
</calcChain>
</file>

<file path=xl/sharedStrings.xml><?xml version="1.0" encoding="utf-8"?>
<sst xmlns="http://schemas.openxmlformats.org/spreadsheetml/2006/main" count="8298" uniqueCount="4658">
  <si>
    <t>TITLE</t>
  </si>
  <si>
    <t>SYNOPSIS</t>
  </si>
  <si>
    <t>Descr/Misc</t>
  </si>
  <si>
    <t>YEAR</t>
  </si>
  <si>
    <t>GENRE</t>
  </si>
  <si>
    <t>LENGTH</t>
  </si>
  <si>
    <t>STARS</t>
  </si>
  <si>
    <t>Act of Vengeance</t>
  </si>
  <si>
    <t>Linda gets raped by a man in a hockey mask. She finds that a few other women have had the same treatment. Together they form a squad that starts looking for the man and also changes the mind of would-be rapists</t>
  </si>
  <si>
    <t>Action</t>
  </si>
  <si>
    <t>Jo Ann Harris</t>
  </si>
  <si>
    <t>Adventures of Champion TV</t>
  </si>
  <si>
    <t>The exploits of Champion, a wild stallion who befriends twelve year-old Ricky North in the American Southwest in the 1880's. Although Ricky, who lived on his Uncle Sandy's ranch, had a magnetic attraction for trouble, he was always rescued by the Wonder Horse, aided by the boy's other bosom companion, German shepherd dog</t>
  </si>
  <si>
    <t>TV</t>
  </si>
  <si>
    <t>Champion</t>
  </si>
  <si>
    <t>Alien Contamination</t>
  </si>
  <si>
    <t>A former astronaut helps a government agent and a police detective track the source of mysterious alien pod spores, filled with lethal flesh-dissolving acid, to a South American coffee plantation controlled by alien pod clones</t>
  </si>
  <si>
    <t>Sci-Fi</t>
  </si>
  <si>
    <t>Ian McCulloch</t>
  </si>
  <si>
    <t>Alraune</t>
  </si>
  <si>
    <t>And Now the Screaming Starts</t>
  </si>
  <si>
    <t>England 1795: the young Catherine just married Charles Fengriffen and moves into his castle. She becomes victim of an old curse that lays on the family. On her wedding night she's raped by a ghost and gets pregnant.</t>
  </si>
  <si>
    <t>Horror</t>
  </si>
  <si>
    <t>Peter Cushing</t>
  </si>
  <si>
    <t>Apache Blood</t>
  </si>
  <si>
    <t>Chief Yellow Shirt is hunting down white men because they broke a treaty</t>
  </si>
  <si>
    <t>Western</t>
  </si>
  <si>
    <t>Ray Danton</t>
  </si>
  <si>
    <t>Armour of God</t>
  </si>
  <si>
    <t>Jackie Chan and his bumbling sidekick are sent on a quest through Europe to find a mysterious treasure held by a shadowy organization of monks.</t>
  </si>
  <si>
    <t>Martial Arts</t>
  </si>
  <si>
    <t>Jackie Chan</t>
  </si>
  <si>
    <t>Arson Inc.</t>
  </si>
  <si>
    <t>An arson investigator goes undercover to break up a ring that sets fires in order to collect the insurance.</t>
  </si>
  <si>
    <t>Crime</t>
  </si>
  <si>
    <t>Robert Lowery</t>
  </si>
  <si>
    <t>Attack From Space</t>
  </si>
  <si>
    <t>B-24 Liberator</t>
  </si>
  <si>
    <t>Back Stage (short)</t>
  </si>
  <si>
    <t>Bad Man of Deadwood</t>
  </si>
  <si>
    <t>Roy and Gabby have to establish fair business practices in the town of Deadwood, currently dominated by entrepreneurs who scare off potential competitors</t>
  </si>
  <si>
    <t>Roy Rogers</t>
  </si>
  <si>
    <t>Baseball Girl</t>
  </si>
  <si>
    <t>Bat Masterson TV</t>
  </si>
  <si>
    <t>Dressed-up dandy (derby and cane), gambler and lawman roams the West charming women and defending the unjustly accused. His primary weapon was his wit (and cane) rather than his gun.</t>
  </si>
  <si>
    <t>Gene Barry</t>
  </si>
  <si>
    <t>Battles of Chief Pontiac</t>
  </si>
  <si>
    <t>Officer brokers peach deal with Indians in early America.</t>
  </si>
  <si>
    <t>Lex Barker</t>
  </si>
  <si>
    <t>Beast Must Die, The</t>
  </si>
  <si>
    <t>Eight people are shrouded with the mystery behind the werewolf, and only one of them is! It's up to the viewer to find out!</t>
  </si>
  <si>
    <t>Beatniks, The</t>
  </si>
  <si>
    <t>A young singer's chance at fame is threatened by his hoodlum pals.</t>
  </si>
  <si>
    <t>Drama</t>
  </si>
  <si>
    <t>Paul Frees</t>
  </si>
  <si>
    <t>Beaver Show</t>
  </si>
  <si>
    <t>Bell From Hell</t>
  </si>
  <si>
    <t>A young man is released from an asylum and returns home for revenge on his aunt and her three daughters, who had him declared insane in order to steal his inheritance.</t>
  </si>
  <si>
    <t>Renaud Verley</t>
  </si>
  <si>
    <t>Belle Star Story, The (Il mio corpo per un poker)</t>
  </si>
  <si>
    <t>Abused and dominated by men in her youth, Belle Starr now out-rides, out-smokes, out-shoots, and out-gambles them as she makes her way around the Old West, usually wearing male garb. One man who's her equal is Larry Blackie with whom she has an on-again, off-again relationship which is often argumentative and sometimes violent. Together they become involved in a robbery which goes awry. Belle has to rescue Larry and though he's grateful, he now wants to go his own way. However, he expresses the hope that someday they'll once more cross paths and then ... who knows?</t>
  </si>
  <si>
    <t>Elsa Martinelli</t>
  </si>
  <si>
    <t>Best of Sex and Violence, The</t>
  </si>
  <si>
    <t>Hosted by John Carradine, this tape is a compilation of scenes from and previews for various exploitation films.</t>
  </si>
  <si>
    <t>Documentary/Comedy</t>
  </si>
  <si>
    <t>John Carradine</t>
  </si>
  <si>
    <t>Beyond Erotica (aka Lola)</t>
  </si>
  <si>
    <t>A 25-30-year old Hacienda-owner (David Hemmings) is misbehaving on women due to his traumatic youth; his mother (Alida Valli) covers him for his sadistic actions; however, when he wants the daughter of the mansion supervisor to serve for him, things seem to get totally out of hand. He 'tames' her, but when 'tamed' and finally married, the young woman (Andrea Rau) soon becomes the dominating person in the family.</t>
  </si>
  <si>
    <t>drama/thriller</t>
  </si>
  <si>
    <t>David Hemmings</t>
  </si>
  <si>
    <t>Big Boss</t>
  </si>
  <si>
    <t>Cynthia Ugalde</t>
  </si>
  <si>
    <t>Big Doll House</t>
  </si>
  <si>
    <t>Female prisoners in a Phillippine jail are being subjected to sadistic torture. Five of the women--along with the help of two men--plot an escape. (Josiah Howard, "Blaxploitation Cinema: The Essential Reference Guide.")</t>
  </si>
  <si>
    <t>Action/Drama</t>
  </si>
  <si>
    <t>Roberta Collins</t>
  </si>
  <si>
    <t>Big Fella</t>
  </si>
  <si>
    <t>A wealthy young boy who willingly deserts his parents from a luxury ocean liner serves as the catalyst in this rollicking musical.</t>
  </si>
  <si>
    <t>Drama/Musical</t>
  </si>
  <si>
    <t>Paul Robeson</t>
  </si>
  <si>
    <t>Big Timers</t>
  </si>
  <si>
    <t>A wealthy young society man is dating a beautiful young woman who he believes is also in his "class" because of her beautiful, classically trained singing voice. In actuality, she is the daughter of a poor hotel maid, and in order to keep the boyfriend from finding out just how poor the family is, the mother manages to get a fancy room in the hotel to try to convince him that her daughter is "good enough" for him.</t>
  </si>
  <si>
    <t>comedy/musical</t>
  </si>
  <si>
    <t>Stepin Fetchit</t>
  </si>
  <si>
    <t>Birds of Prey</t>
  </si>
  <si>
    <t>David Janssen</t>
  </si>
  <si>
    <t>Black Candles</t>
  </si>
  <si>
    <t>A young woman travels with her partner to England on the unexpected death of her brother. Staying with her sister-in-law, she finds her companion soon drawn into a satanic cult based in the house whose rites seem to centre somewhat on large-scale sexual congress</t>
  </si>
  <si>
    <t>Helga Line</t>
  </si>
  <si>
    <t>Black Magic aka Meeting at Midnight</t>
  </si>
  <si>
    <t>Because Charlie Chan plans to return to Honolulu, he no longer needs the services of Birmingham, who gets a job as butler for William and Justine Bonner, two apparently phony psychics, who regularly host occult activities in their home. When Charlie's pretty daughter Frances attends a seance out of curiosity, Mr. Bonner is shot, and she becomes an immediate suspect. Charlie postpones his trip home to help with the investigation, which is made problematic when no bullet can be found in the wound and a hypnotized Mrs. Bonner is compelled to commit suicide by jumping off the roof of a downtown building.</t>
  </si>
  <si>
    <t>comedy/horror</t>
  </si>
  <si>
    <t>Sidney Toler</t>
  </si>
  <si>
    <t>Blindman</t>
  </si>
  <si>
    <t>A blind, but deadly, gunman, is hired to escort fifty mail order brides to their miner husbands. His business partners double cross him, selling the women to bandit Domingo. Blindman heads into Mexico in pursuit</t>
  </si>
  <si>
    <t>Ringo Starr</t>
  </si>
  <si>
    <t>Blonde Ice</t>
  </si>
  <si>
    <t>A society reporter keeps herself in the headlines by marrying a series of wealthy men, all of whom die under mysterious circumstances.</t>
  </si>
  <si>
    <t>crime/drama</t>
  </si>
  <si>
    <t>Robert Paige</t>
  </si>
  <si>
    <t>Blood and Black Lace</t>
  </si>
  <si>
    <t>Isabella, a young model is murdered by a mysterious masked figure at a boarding house run by Max Morlacchi and his lover Countess Cristiana Como. When Isabella's boyfriend is suspected of the killing, her diary, which apparently has some incriminating evidence linking her to the killer, dissapears, the masked killer begins killing off all the models in and around the house to find the diary.</t>
  </si>
  <si>
    <t>Horror, Mystery, Thriller</t>
  </si>
  <si>
    <t>Cameron Mitchell</t>
  </si>
  <si>
    <t>Blood and Lace</t>
  </si>
  <si>
    <t>After her prostitute mother and her john are beaten to death while they are asleep in bed, teen-aged Ellie Masters is sent to an isolated orphanage run by Mrs. Deere and her handyman. Taking an avid interest in her welfare is detective Calvin Carruthers. Taking almost no interest at all, is social worker Harold Mullins who is completely under Mrs. Deere's thumb. Lots of unpleasant surprises are in store for Ellie, not the least of which is the fact that Mrs. Deere and her handyman are both brutal sadists, who run the orphanage like a concentration camp and the strong possibility that her mother's hammer-wielding killer is now stalking her.</t>
  </si>
  <si>
    <t>horror</t>
  </si>
  <si>
    <t>Gloria Grahame</t>
  </si>
  <si>
    <t>Blood Beast Terror</t>
  </si>
  <si>
    <t>A scientist, working with genetics, creates a creature that is capable of transforming back and forth between a giant Death Head moth and a beautiful woman. The creature masquerades as his daughter when she is in her human incarnation and feeds on the blood of her victims when she is in the moth form.</t>
  </si>
  <si>
    <t>crime/horror</t>
  </si>
  <si>
    <t>Blood Sabbath</t>
  </si>
  <si>
    <t>A coven of witches captures a young man traveling through the woods. He gets involved in a power struggle between a beautiful witch and the evil queen who heads the coven.</t>
  </si>
  <si>
    <t>Anthony Geary</t>
  </si>
  <si>
    <t>Blood Tide</t>
  </si>
  <si>
    <t>An adventurer hunting for treasure in Greece accidentally frees a monster that forces local villagers to sacrifice virgins.</t>
  </si>
  <si>
    <t>adventure, horror</t>
  </si>
  <si>
    <t>James Earl Jones</t>
  </si>
  <si>
    <t>Bloody Pit of Horror</t>
  </si>
  <si>
    <t>A photographer and his models go to an old, abandoned castle to shoot some sexy covers for horror novels. Unbeknownst to them, the castle is inhabited by a lunatic who believes himself to be the reincarnated spirit of a 17th-century executioner whose job it is to protect the castle against intruders.</t>
  </si>
  <si>
    <t>Mickey Hargitay</t>
  </si>
  <si>
    <t>Bodyguard</t>
  </si>
  <si>
    <t>Japanese crime drama</t>
  </si>
  <si>
    <t>Bonnie's Kids</t>
  </si>
  <si>
    <t>Sisters Myra and Ellie have finally had enough of their miserable, dead-end lives. When their step-father Charley (The Bonnie from the title being long dead) tried to rape Myra, Ellie ventilates him with a shotgun, and the pair run off to their wealthy uncle's mansion in El Paso. From that point on, the two undergo a transformation in their personalities, and start to enjoy living their lives on the wild side.</t>
  </si>
  <si>
    <t>Action/Crime/Drama</t>
  </si>
  <si>
    <t>Tiffany Bolling</t>
  </si>
  <si>
    <t>Boogeyman</t>
  </si>
  <si>
    <t>Set in the country, 'Boogeyman' tells the haunting tale of a young man traumatized by memories of terrible events he experienced in his childhood bedroom and who, years later, reluctantly returns home to face his fears of a monstrous entity that could be real or merely a figment of his imagination.</t>
  </si>
  <si>
    <t>Drama/Horor</t>
  </si>
  <si>
    <t>Barry Watson</t>
  </si>
  <si>
    <t>Born to be Sold</t>
  </si>
  <si>
    <t>Lynda Carter plays a caring social worker that is suddenly drawn into a horrid reality of underworld mayhem. Babies are bought from troubled teenagers and then are placed into the hands of unstable parents for a fee of $ 30,000. Can you believe it. The sadest part of all is that this has really happened. Watch this one if you might see it on tv again. While Lynda Carter investigates the businessman believed to be responsible, she puts her own life in danger from the band of villians working for him. She is threatened, manipulated and puts her job in jeopardy desperately trying to crack the operation wide open. Of course, the best reason of all to watch this is that the beautiful Lynda Carter stars in it!!!</t>
  </si>
  <si>
    <t>Lynda Carter</t>
  </si>
  <si>
    <t>Bottoms Up</t>
  </si>
  <si>
    <t>A skinny, virginal mechanic is taken into erotic captivity by three lovely nymphs who decide to give him an enlightening course in sex education. Their goal: to transform a naive nerd into a sexual dynamo for the voluptuous Gerttie.</t>
  </si>
  <si>
    <t>Adam janas</t>
  </si>
  <si>
    <t>Bounty Man</t>
  </si>
  <si>
    <t>Owen Peadman is a Minnesota bartender who arrives in Los Angeles to try to help his father raise money to save his small restaurant. Owen shacks up with his very gay uncle Earl and tries to integrate himself into the high society of Hollywood where a chance run-in with a wealth socialite named Lisa Mancini and her uptight actor boyfriend Hayden Field where Owen, using a little influence and blackmail, gets a taste of the fast and sordid and scandalous lifestyles of the Hollywood upper crust while dealing with his growing romantic feelings he has for Lisa.</t>
  </si>
  <si>
    <t>comedy</t>
  </si>
  <si>
    <t>Jason Mewes</t>
  </si>
  <si>
    <t>Boy, a Girl, and a Dog, A</t>
  </si>
  <si>
    <t>During World War II, a young boy and girl, living with their respective families in an apartment house that had restrictions against pets, adopt a lost dog and hide it in a vacant apartment, which may have been the only vacant apartment in the United States at the time this movie was being filmed. A burglar breaks in and the apartment is damaged when the dog and crook have a tussle. This blows the dog's cover, but the kids enlist him in the K-9 Corps, and the dog distinguishes himself in the WWII Italian campaign.</t>
  </si>
  <si>
    <t>action/war</t>
  </si>
  <si>
    <t>Jerry Hunter</t>
  </si>
  <si>
    <t>Boys of the City</t>
  </si>
  <si>
    <t>Street kids get sent to the country, where they get mixed up in murder and a haunted house.</t>
  </si>
  <si>
    <t>comedy/mystery/thriller</t>
  </si>
  <si>
    <t>Bobby Jordan</t>
  </si>
  <si>
    <t>Bruce Lee's Deadly Kung Fu (aka Bruce Lee: A Dragon Story)</t>
  </si>
  <si>
    <t>Bruce Li plays a young kung fu expert (and waiter) who is trying to live peacefully in San Francisco with his marital arts-challenged friend. But they run afoul of some American thugs, and the fight is on...right!</t>
  </si>
  <si>
    <t>drama/action</t>
  </si>
  <si>
    <t>Bruce Li</t>
  </si>
  <si>
    <t>Bruce's Fist of Vengeance</t>
  </si>
  <si>
    <t>To compete in his friend Peter's martial arts tournament, Jack flies into Manila from Hong Kong and brings along a book of secret Jeet Kune Do techniques that was entrusted to him by the late martial arts legend Bruce Lee. During the competition, Jack witnesses Peter's defeat at the hands and feet of his academy's rival master, Miguel. Peter gets the book from Jack, just as Miguel learns about its existence. Miguel sends his best fighters to seize the book. Instead, they kidnap Jack and Peter's girlfriend Miriam and hold them ransom in exchange for the book. Now, working commando, Peter uses the secrets of the book to free his woman and best friend.</t>
  </si>
  <si>
    <t>action</t>
  </si>
  <si>
    <t>Bruce Le</t>
  </si>
  <si>
    <t>Buffalo Bill Jr</t>
  </si>
  <si>
    <t>Dickie Jones stars as Buffalo Bill Jr. in this collection of episodes from the 1955 television series, including "Fight for Geronimo," in which Bill and his sister Calamity (Nancy Gilbert) must prevent Indian leader Geronimo from escaping on his way to prison. In other adventures, Bill and Calamity assist a railroad man against a dishonest competitor; the two look into a sheriff's murder; and Calamity is taken captive by a desperado.</t>
  </si>
  <si>
    <t>tv</t>
  </si>
  <si>
    <t>Dickie Jones</t>
  </si>
  <si>
    <t>Bullet Train</t>
  </si>
  <si>
    <t>Criminals plant a bomb on a high-speed train. It will explode when the train slows down, unless a ransom is paid.</t>
  </si>
  <si>
    <t>Ken Takakura</t>
  </si>
  <si>
    <t>Caged Women</t>
  </si>
  <si>
    <t>An apartment building with apartments for single women is the setting for Faustman's drama about a group of women struggling with life and love, in particular with Eva, mistress to a man whose wife Anna also lives in the building.</t>
  </si>
  <si>
    <t>drama</t>
  </si>
  <si>
    <t>Inga Tidblad</t>
  </si>
  <si>
    <t>Caligula 2</t>
  </si>
  <si>
    <t>The rise and fall of the notorious Roman Emperor Caligula, showing the violent methods that he employs to gain the throne, and the subsequent insanity of his reign - he gives his horse political office and humiliates and executes anyone who even slightly displeases him. He also sleeps with his sister, organises elaborate orgies and embarks on a fruitless invasion of England before meeting an appropriate end. There are various versions of the film, ranging from the heavily- truncated 90-minute version to the legendary 160-minute hardcore version which leaves nothing to the imagination (though the hardcore scenes were inserted later and do not involve the main cast members).</t>
  </si>
  <si>
    <t>adult/drama</t>
  </si>
  <si>
    <t>Malcolm McDowell</t>
  </si>
  <si>
    <t>Caligula Reincarnated as Hitler</t>
  </si>
  <si>
    <t>Lise Cohen is taken to a special prisoner-of-war camp for female Jews, a camp run as a bordello to entertain the German officers and troops going in to battle. The camp is run with an iron fist by Commandant Starker and his minion Alma. Starker becomes frustrated when Lise demonstrates no fear, and devises cruel experiments to scare her, to no avail. Once she realizes her guilt is unfounded, Lise begins to play Starker's game, but even though she begins living a better life, she doesn't forget the atrocities she has seen and experienced.</t>
  </si>
  <si>
    <t>horror/thriller/war</t>
  </si>
  <si>
    <t>Adriano Micantoni</t>
  </si>
  <si>
    <t>Callie and Son</t>
  </si>
  <si>
    <t>Callie was a teenage mother in trouble. Fresh out of the delivery room, her son was taken from her and sold on the black-market. Vowing to find him some day, this is her story.</t>
  </si>
  <si>
    <t>Lindsay Wagner</t>
  </si>
  <si>
    <t>Cannibal Curse</t>
  </si>
  <si>
    <t>Angela's Cannibal Curse returns to create havoc as the women are turned into man-eating cannibals. A team of Archeologists search the woods in the Burbank mountains and little do they know that they have brought back a curse with them that is more powerful than the original.</t>
  </si>
  <si>
    <t>horror/mystery/sci fi</t>
  </si>
  <si>
    <t>Danilo Mancinelli</t>
  </si>
  <si>
    <t>Cannibal Man</t>
  </si>
  <si>
    <t>A young man, working as a butcher, accidentally kills a taxi driver. His girlfriend wants to go to the police so he has to kill her too. He then has to kill his brother, his brother's fiancee and his father, who have become suspicious. He gets rid of the bodies by taking them to the butchery...</t>
  </si>
  <si>
    <t>drama, thriller</t>
  </si>
  <si>
    <t>Vicente Parra</t>
  </si>
  <si>
    <t>Captain Fathom TV</t>
  </si>
  <si>
    <t>While traveling in enemy waters, Captain Fathom and his crew detect an anomalous reading of radioactivity. The submariners investigate and discover a huge bomb lying on the ocean bottom. While Fathom fastens an explosive to destroy the atomic device, his ship is attacked by an enemy submarine. He orders the vessel to flee leaving the Captain and his team of scuba divers behind with a dwindling supply of oxygen in their tanks</t>
  </si>
  <si>
    <t>Sci-Fi TV</t>
  </si>
  <si>
    <t>Don Megowan</t>
  </si>
  <si>
    <t>Captain Z-Ro TV</t>
  </si>
  <si>
    <t>"Captain Z-Ro! Research explorer in time and space! Somewhere in a remote uncharted region of a planet called Earth stands the laboratory of CAPTAIN Z-RO. In this secret location, known only to a few in the outside world, Captain Z-Ro and his associates experiment in time and space to learn from the past -- to plan for the future. (morse code signal begins) Contact has been established. We now transmit you direct to the laboratory of Captain Z-Ro. Please stand by."</t>
  </si>
  <si>
    <t>sci fi</t>
  </si>
  <si>
    <t>Roy Steffens</t>
  </si>
  <si>
    <t>Carnage</t>
  </si>
  <si>
    <t>Tells the story of two sets of parents who decide to have a cordial meeting after their sons are involved in a schoolyard brawl.</t>
  </si>
  <si>
    <t>comedy/drama</t>
  </si>
  <si>
    <t>Jodie Foster</t>
  </si>
  <si>
    <t>Carry on Emmanuelle</t>
  </si>
  <si>
    <t>The beautiful and sex-starved Emmannuelle Prevert just cannot inflame her husband's ardour. In frustration she seduces a string of VIPs, including the Prime Minister and the American Ambassador. A jealous lover gives a list of all her conquests to the national press and a scandal ensues. But will she ever manage to get her own husband into bed?</t>
  </si>
  <si>
    <t>comedy/romance</t>
  </si>
  <si>
    <t>Kenneth Williams</t>
  </si>
  <si>
    <t>Case of the Bloody Iris, The</t>
  </si>
  <si>
    <t>Beautiful young model Jennifer Lansbury and her goofy friend Marilyn Ricci move into a swanky high-rise apartment after the previous tenant gets brutally murdered. Pretty soon Jennifer is being stalked by the mysterious killer. Probable suspects include a predatory lesbian neighbor, a weird old woman and her deformed son, and even the building's handsome architect who suffers from a severe blood phobia.</t>
  </si>
  <si>
    <t>Edwige Fenech</t>
  </si>
  <si>
    <t>Castle of the Walking Dead (aka The Torture Chamber of Dr. Sadism)</t>
  </si>
  <si>
    <t>In the Olden Tymes, Count Regula is drawn and quartered for killing twelve virgins in his dungeon torture chamber. Thirty-five years later, he comes back to seek revenge on the daughter of his intended thirteenth victim and the son of his prosecutor in order to attain immortal life.</t>
  </si>
  <si>
    <t>horror/mystery</t>
  </si>
  <si>
    <t>Cat and the Canary, The</t>
  </si>
  <si>
    <t>Relatives of an eccentric millionaire gather in his spooky mansion on the 20th anniversary of his death for the reading of his will.</t>
  </si>
  <si>
    <t>Laura LaPlante</t>
  </si>
  <si>
    <t>Cauchemares  (aka Cathy's Curse)</t>
  </si>
  <si>
    <t>A young girl is possessed by the spirit of her dead aunt, who died in a car accident. Soon members of her family begin to mysteriously die off.</t>
  </si>
  <si>
    <t>Alan Scarfe</t>
  </si>
  <si>
    <t>Cauldron Of Blood</t>
  </si>
  <si>
    <t>A blind sculptor works on his magnum opus unaware that the skeletons he has been using for armatures are the remains of the victims of his evil wife and that he is the next target.</t>
  </si>
  <si>
    <t>Boris Karloff</t>
  </si>
  <si>
    <t>Cause for Alarm</t>
  </si>
  <si>
    <t>Invalid George Jones is both physically and mentally ill. He mistakenly believes his wife Ellen and his doctor are having an affair and also planning to kill him. He writes a letter to his lawyer detailing their alleged murder plot. After he has Ellen give the letter to their postman, he reveals its contents to her and then threatens her with a gun. The excitement proves to much and George suffers a fatal collapse. Now Ellen must find a way to retrieve the incriminating letter.</t>
  </si>
  <si>
    <t>Loretta Young</t>
  </si>
  <si>
    <t>Chained For Life</t>
  </si>
  <si>
    <t>A Siamese twin kills the husband who left her. The courts have to decide if she is convicted of murder, how can they punish her sister, who had nothing to do with the crime?</t>
  </si>
  <si>
    <t>crime</t>
  </si>
  <si>
    <t>Violet Hilton</t>
  </si>
  <si>
    <t>Champ Against Champ</t>
  </si>
  <si>
    <t>A young man must face the challenge of his life by battling against an evil master who is out to eliminate all of his enemies.</t>
  </si>
  <si>
    <t>Dragon Lee</t>
  </si>
  <si>
    <t>Charlie One Eye</t>
  </si>
  <si>
    <t>An Indian and a deserted African American Soldier meet in a desert and are both trying to start a new life. They become friends and decide to start a farm together. When the Indian goes to a nearby town to buy some chickens. In his absence the deserted soldier is attacked and the farm destroyed by some racist neighbors. It's time for some payback!</t>
  </si>
  <si>
    <t>western</t>
  </si>
  <si>
    <t>Richard Roundtree</t>
  </si>
  <si>
    <t>Chatterbox</t>
  </si>
  <si>
    <t>A young woman who works in a beauty parlor discovers that her vagina can talk, which causes her no end of trouble.</t>
  </si>
  <si>
    <t>Candace Rialson</t>
  </si>
  <si>
    <t>Cheat, The</t>
  </si>
  <si>
    <t>A venal, spoiled stockbroker's wife impulsively embezzles $10,000 from the charity she chairs and desperately turns to a Burmese ivory trader to replace the stolen money.</t>
  </si>
  <si>
    <t>Fanny Ward</t>
  </si>
  <si>
    <t>Cheerleader's Beach Party</t>
  </si>
  <si>
    <t>Rambling University is in danger of losing its best football players to a rival team, until Rambling's promiscuous young cheerleaders come to the rescue with their feminine charms and get members from the opposing team to sign with Rambling.</t>
  </si>
  <si>
    <t>comedy/music</t>
  </si>
  <si>
    <t>Lynn Hastings</t>
  </si>
  <si>
    <t>Child Bride</t>
  </si>
  <si>
    <t>Schoolteacher in a rural community campaigns to stop the practice of older men marrying young, underage girls</t>
  </si>
  <si>
    <t>Shirley Mills</t>
  </si>
  <si>
    <t>Children, The</t>
  </si>
  <si>
    <t>A nuclear-plant leak turns a bus-load of children into murderous atomic zombies with black fingernails.</t>
  </si>
  <si>
    <t>Martin Shakar</t>
  </si>
  <si>
    <t>Cinderella</t>
  </si>
  <si>
    <t>Erotic version of the classic fairy tale.</t>
  </si>
  <si>
    <t>Bill Johnson</t>
  </si>
  <si>
    <t>City of the Living Dead</t>
  </si>
  <si>
    <t>In the small New England town of Dunwich, a priest commits suicide by hanging himself in the church cemetery which somehow opens the gates of hell allowing the dead to rise. Peter, a New York City reporter, teams up with a young psychic, named Mary, to travel to the town where they team up with another couple, psychiatrist Jerry and patient Sandra, to find a way to close the gates before All Saints Day or the dead all over the world will rise up and kill the living.</t>
  </si>
  <si>
    <t>Christopher George</t>
  </si>
  <si>
    <t>Clash of the Ninjas</t>
  </si>
  <si>
    <t>An evil corporation it out to harvest organs from live people and smuggle them into the country. It is up to our hero to find out who is behind this illegal operation and put an end to the group once and for all.</t>
  </si>
  <si>
    <t>action/crime</t>
  </si>
  <si>
    <t>Paulo Tocha</t>
  </si>
  <si>
    <t>Class Reunion Massacre (aka "The Redeemer: Son of Satan!")</t>
  </si>
  <si>
    <t>Six former classmates receive invitations one day to a high school reunion. When they arrive at their alma mater, however, they find that not only are they the only ones to have receved letters, the invitations were actually sent by a deranged preacher intending to murder them all as punishment for their wicked ways. Will any of them escape from the remote schoolhouse alive, or will they all meet their final judgement?</t>
  </si>
  <si>
    <t>Damien Knight</t>
  </si>
  <si>
    <t>Classic Hockey Fights</t>
  </si>
  <si>
    <t>Classic hockey fights of the National Hockey League.</t>
  </si>
  <si>
    <t>Documentary</t>
  </si>
  <si>
    <t>Vafrious</t>
  </si>
  <si>
    <t>Climax! TV</t>
  </si>
  <si>
    <t>Classic TV crime series.</t>
  </si>
  <si>
    <t>Various</t>
  </si>
  <si>
    <t>Clones of Bruce Lee, The</t>
  </si>
  <si>
    <t>Bruce Lee has just died, but the BSI is swinging into action to salvage the situation. Aided by the brilliant Professor Lucas, cells from the martial arts master's body are removed and grown into three adult Bruce Lee clones. After undergoing training to bring their skills up to the level of their 'father', the three are sent out to battle crime, with one sent to take on a gold smuggler, and the other two teaming up to shut down an evil mad scientist.</t>
  </si>
  <si>
    <t>Clutch Cargo (toon)</t>
  </si>
  <si>
    <t>The stories centered around Clutch Cargo (voiced by radio actor Richard Cotting), described as "a writer and pilot with a muscular build, white hair and rugged good looks". As was typical of adventure serials, Clutch Cargo was sent around the world on dangerous assignments. Accompanying him on the assignments were his young ward Spinner and his pet dachshund, Paddlefoot. Actress Margaret Kerry, who provided the look, style, and movement of Tinker Bell in the 1953 Walt Disney Studios production of Peter Pan, provided both the voices and lips of Spinner and Paddlefoot. Live-action footage of an airplane was used as well, specifically that of a rare 1929 Bellanca C-27 Airbus. The attention to detail shown to the aircraft in the series is no doubt due to the fact that the creator of the series, Clark Haas, was a pioneer jet pilot.1</t>
  </si>
  <si>
    <t>Richard Cotting</t>
  </si>
  <si>
    <t>Cold Blood</t>
  </si>
  <si>
    <t>A girl awakes to find herself covered in blood and trapped in a warehouse. She hears someone being tortured next door! She is now in a deadly game of cat and mouse with a crazed killer.</t>
  </si>
  <si>
    <t>Alison Bell</t>
  </si>
  <si>
    <t>Colonel March of Scotland Yard TV</t>
  </si>
  <si>
    <t>The first home grown filmed crime series to be shown on the new Independent Television Channel in Britain. In fact, the date the first three stories on this list were made was back in 1952, directed by the great Cy Endfield, as the feature film Colonel March Investigates. The remaining 23 stories were filmed in 1954, the first television series produced under the auspices of Hannah Weinstein (1912-1984), once famously described by Peter Noble as "the Queenpin of the half hour movie." Although her name does not appear in the screen credits, it is certain that this is the tv series that she cut her teeth on. The stories were based on a crime novel written by eminent criminal novelist Carter Dickson (aka John Dickson Carr). Boris Karloff starred as the enigmatic Colonel March head of D3, The Department of Queer Complaints, with Ewan Roberts as Inspector Ames.</t>
  </si>
  <si>
    <t>Colorado Sundown</t>
  </si>
  <si>
    <t>The Hurley's own a lumber mill and want to harvest all the timber in the valley. They kill the Forester and substitute their brother Dusty in his place. Dusty then says all the trees are infected and must be cut down. But Rex Allen is suspicious and writes to the Forestry Department.</t>
  </si>
  <si>
    <t>Rex Allen</t>
  </si>
  <si>
    <t>Colorado Territory</t>
  </si>
  <si>
    <t>Outlaw Wes McQueen is sprung from jail to help pull one last railroad job. He doesn't like his new partners - except dance-hall girl Colorado - and anyway fancies Julie Ann newly arrived from the east to set up home with her father. Maybe time to get out. Unfortunately he also has a $10,000 reward on his head, dead or alive.</t>
  </si>
  <si>
    <t>Joel McCrea</t>
  </si>
  <si>
    <t>Coney island (short)</t>
  </si>
  <si>
    <t>Confessions of a Police Captain</t>
  </si>
  <si>
    <t>One of the first films about the mafia occurrence, in which the fight is hopeless, because "the polyp's feeler" reaches everything and everybody. A police inspector and a deputy public prosecutor try to prove that the architect in the city is in the mafia.</t>
  </si>
  <si>
    <t>crime/drama</t>
  </si>
  <si>
    <t>Franco Nero</t>
  </si>
  <si>
    <t>Country Gentleman</t>
  </si>
  <si>
    <t>After being run out of town after town for trying to sell worthless stock, two con artists breeze into the small town of Chesterville, where they find themselves accused of kidnapping a young boy to whom they offered a ride. When that misunderstanding is cleared up, the two conmen hatch a plot to unload all their worthless paper on the gullible citizens of Chesterville</t>
  </si>
  <si>
    <t>Comedy</t>
  </si>
  <si>
    <t>Ole Olson</t>
  </si>
  <si>
    <t>Cowboy G-Men TV</t>
  </si>
  <si>
    <t>Russell Hayden and former child actor Jackie Coogan star as Pat Gallagher and Stoney Crockett, respectively, a pair of government agents operating in the American West. Television actor Phil Arnold portrayed Zerbo, a sometimes associate of Gallagher and Crockett. Cowboy G-Men was based on a story by Henry B. Donovan and featured the writing of such western fiction authors as Todhunter Ballard.</t>
  </si>
  <si>
    <t>Russell Hayden</t>
  </si>
  <si>
    <t>Crimes at the Dark House</t>
  </si>
  <si>
    <t>madman murders Sir Percival Glyde. Taking on his victim's identity, the man returns to the Glyde ancestral home, Blackwater Park, in hopes of claiming a large inheritance. However, the estate is heavily in debt. Still hungry for wealth, the false "Glyde" takes advantage of a long-standing betrothal promise to marry young and beautiful heiress Laurie Fairlie. Having his true identity revealed could ruin everything, but this lascivious and diabolical "Glyde" is more than willing to kill anyone who stands in his way... This story is loosely based on Wilkie Collins's The Woman in White.</t>
  </si>
  <si>
    <t>crime, horror, thriller</t>
  </si>
  <si>
    <t>Tod Slaughter</t>
  </si>
  <si>
    <t>Crimes of Stephen Hawke</t>
  </si>
  <si>
    <t>The film begins in a BBC studio with the 100th edition of "In Town Tonight". Flotsam and Jetsom open with a "topical number". Then there is an interview with a distinguished actor, which dissolves into a performance of one of his famous melodramas about a wicked moneylender etc.</t>
  </si>
  <si>
    <t>crime, drama, thriller</t>
  </si>
  <si>
    <t>Criminally Insane</t>
  </si>
  <si>
    <t>After her doctors declare her ready to return to society, Ethel leaves the psychiatric hospital and goes to live with her grandmother. She soon develops a few odd habits, in particular a insatiable compulsion to eat massive amounts of food. When grandma locks away the food supply out of fear for her granddaughter's health, Ethel kills her for the keys to the pantry. Left to her own devices, she now indulges her hunger non-stop, murdering anyone who dares to stand in her way. Will anyone be able to put a stop to her?</t>
  </si>
  <si>
    <t>horror, thriller</t>
  </si>
  <si>
    <t>Priscilla Alden</t>
  </si>
  <si>
    <t>Curse the Demon Mountain</t>
  </si>
  <si>
    <t>Daddy's Deadly Darling</t>
  </si>
  <si>
    <t>Lynn Hart is a disturbed young woman who escapes from a mental hospital where she was committed for killing her abusive father who raped her. Stealing a nurse's uniform and car, Lynn ends up in a small California town where she meets and shacks up with Zambrini, an old farmer who runs the local motel and roadside café. Zambrini also owns a group of pigs that he keeps in a pen behind his house who have somehow developed a taste for human flesh. When Lynn begins killing a number of men who remind her of her dead father, Zambrini helps her out by disposing of the bodies to the pigs. Investigating the disappearances, the local sheriff eventually becomes suspicious of Lynn's past and a private investigator, hired by the hospital to find her, slowly close in on Lynn.</t>
  </si>
  <si>
    <t>Toni Lawrence</t>
  </si>
  <si>
    <t>Dan Candy's Laws</t>
  </si>
  <si>
    <t>Donald Sutherland (in a wooden, unlikable performance) plays Dan Candy, a member of The Royal Canadian Mounted Police who arrests an Indian for slaughtering a government alloted cow without prior approval</t>
  </si>
  <si>
    <t>Donald Sutherland</t>
  </si>
  <si>
    <t>Dangerous Passage</t>
  </si>
  <si>
    <t>While living in Central America, Joe Beck receives word that his grandfather has passed away and left him $200,000. Beck prepares to travel to Galveston, Texas to claim his inheritance, with the important papers that he will need. When he is assaulted soon afterward, he changes plans and takes a ship leaving that night. Also on board is Nita, who herself seems to be in a hurry to leave port. Beck receives a number of veiled threats and warnings, and then is almost killed by an accident on deck. Beck soon realizes that he is facing two serious problems: an attempt to defraud him of his inheritance, and another plan to stop him from finding out what the ship's crew is up to.</t>
  </si>
  <si>
    <t>Day of the Wolves</t>
  </si>
  <si>
    <t>Gang tries to take over small town to rob its banks.</t>
  </si>
  <si>
    <t>Richard Egan</t>
  </si>
  <si>
    <t>Dead Aim</t>
  </si>
  <si>
    <t>A traveling gravedigger during an (unspecified) war adopts a orphan he finds alone in the desert. After the war with the orphan grown and business slow, the orphan begins to generate business himself by shooting people. The orphan wants to make one big score by robbing a bank but the gravedigger resists. Their dream is to open a fancy funeral parlor and cemetery. The orphan becomes obsessed with a prostitute he saw who was later abandoned by her outlaw partner after a robbery attempt on a gold wagon goes bad. He eventually leaves the gravedigger to find her.</t>
  </si>
  <si>
    <t>Glenn lee</t>
  </si>
  <si>
    <t>Dead Eyes of London</t>
  </si>
  <si>
    <t>Wealthy, heavily insured men are being murdered at an alarming rate. Scotland Yard investigates and finds clues that lead to a ring of blind men, led by a mysterious "reverend."</t>
  </si>
  <si>
    <t>crime/horror/mystery</t>
  </si>
  <si>
    <t>Joachim Fuchsberger</t>
  </si>
  <si>
    <t>Deadwood '76</t>
  </si>
  <si>
    <t>A young drifter is mistaken for Billy the Kid. The concequences prove deadly.</t>
  </si>
  <si>
    <t>Arch Hall Jr.</t>
  </si>
  <si>
    <t>Death by Dialogue</t>
  </si>
  <si>
    <t>A guy and four of his friends visit his crippled uncle, a taxidermist who lives with his housekeeper next to a movie set. Pretty soon people start being killed in the manner they are in the script of the movie being filmed next door.</t>
  </si>
  <si>
    <t>Ken Sagoes</t>
  </si>
  <si>
    <t>Death Laid an Egg</t>
  </si>
  <si>
    <t>A love triangle develops between three people who run a high tech chicken farm. It involves Anna (who owns the farm), her husband Marco (who kills prostitutes in his spare time) and Gabriella (the very beautiful secretary). Marco continues to kill as jealousy becomes more prevalent on the farm.</t>
  </si>
  <si>
    <t>Gina Lollobrigida</t>
  </si>
  <si>
    <t>Death Scream</t>
  </si>
  <si>
    <t>A young woman is murdered in an alley. The crime is heard or seen by the residents of a nearby apartment building, but none of them did anything to help and they refuse to cooperate with the police during the investigation.</t>
  </si>
  <si>
    <t>Raul Julia</t>
  </si>
  <si>
    <t>Death Smiles on a Murderer</t>
  </si>
  <si>
    <t>A man discovers an ancient Incan formula for raising the dead, and uses it for a series of revenge murders.</t>
  </si>
  <si>
    <t>horror/mystery</t>
  </si>
  <si>
    <t>Ewa Aulin</t>
  </si>
  <si>
    <t>Death Valley Days TV</t>
  </si>
  <si>
    <t>Western stories and legends based, and filmed, in and around Death Valley, CA. One of the longest-running Western series, originating on radio in the 1930s. One of the hosts, actor Ronald Reagan, left his role to become Governor (then President). The continuing sponsor was "20 Mule Team" Borax, a product mined in Death Valley</t>
  </si>
  <si>
    <t>Classic TV</t>
  </si>
  <si>
    <t>Robert Taylor</t>
  </si>
  <si>
    <t>Death Warmed Up</t>
  </si>
  <si>
    <t>A kid is hypnotized by a scientist to kill his parents and ends in a mental institution. As a grown up he returns to seek revenge over the scientist.</t>
  </si>
  <si>
    <t>horror sci fi</t>
  </si>
  <si>
    <t>Michael Hurst</t>
  </si>
  <si>
    <t>Delirium</t>
  </si>
  <si>
    <t>This spaghetti horror's storyline revolves around a former hooker (Grandi) running a successful men's magazine. An obsessed admirer systematically slaughters her models (occasionally increasing the magazine's output) and supplies the mistress with pictures of their disfigured corpses taken in front of her semi-nude posters visible in the background. Is she going to be the psycho's next victim?</t>
  </si>
  <si>
    <t>Serena Grandi</t>
  </si>
  <si>
    <t>Demon Seed</t>
  </si>
  <si>
    <t>Married Drs. Alex Harris and Susan Harris are a computer scientist and child psychologist respectively. Their house reflects Alex's computer dominated work, their abode which is fully automated through a computer system they've named Alfred. They consider Alfred a small gadget of convenience. Susan doesn't much like Alex's work, which she feels has dehumanized him. Because of their differences, they are thinking about separating, this thought primarily on his initiative. He hopes to solve many of the world's medical problems through this work, especially leukemia from which their daughter died. His latest project centers on Proteus IV, a computer possessing artificial intelligence. Proteus IV gets to a point in its evolution when it begins to question human judgment, and requests from Alex an open computer terminal where it can more fully observe human behavior and openly communicate with the world...</t>
  </si>
  <si>
    <t>horror/sci fi/thriller</t>
  </si>
  <si>
    <t>Julie Christie</t>
  </si>
  <si>
    <t>Demon Witch Child</t>
  </si>
  <si>
    <t>An old witch seeks vengence through the daughter of the politician who had her thrown in jail. Soon the little girl's head is spinning around, and an old priest is called in to perform an exorcism.</t>
  </si>
  <si>
    <t>Julián Mateos</t>
  </si>
  <si>
    <t>Demons of Ludlow</t>
  </si>
  <si>
    <t>A murderous demon lurks inside an antique piano in a picturesque coastal town.</t>
  </si>
  <si>
    <t>Paul von Hausen</t>
  </si>
  <si>
    <t>Deputy The TV</t>
  </si>
  <si>
    <t>"That was the Arizona territory in 1880, and I was its chief marshal." So began this western series starring Henry Fonda as Simon Fry. Unfortunately, Fonda's character was fully integrated into the plot in only six of the episodes of the first season and thirteen in season two. In all other episodes he appeared only briefly, generally at the start of the episode and again at the close. Fonda did narrate most episodes. Fonda worked for ten weeks on season one, for example, shooting all of his scenes during that time, which left the rest of the year free for film and theater work.</t>
  </si>
  <si>
    <t>Henry Fonda</t>
  </si>
  <si>
    <t>Destination Space TV</t>
  </si>
  <si>
    <t>Destination Space appears to have been a pilot for a CBS TV series. You can tell it was a pilot as the end of the 'movie' leaves things unanswered. John Agar is wasted here and Agar Sci Fi fans will be disappointed. John shows emotion late in the film by breaking a pencil (Whoo Hoo!).</t>
  </si>
  <si>
    <t>Harry Townes</t>
  </si>
  <si>
    <t>Devil and Leroy Bassett, The</t>
  </si>
  <si>
    <t>"That was the Arizona territory in 1880, and I was its chief marshal." So began this western series starring Henry Fonda as Simon Fry. Unfortunately, Fonda's character was fully integrated into the plot in only six of the episodes of the first season and thirteen in season two. In all other episodes he appeared only briefly, generally at the start of the episode and again at the close. Fonda did narrate most episodes. Fonda worked for ten weeks on season one, for example, shooting all of his scenes during that time, which left the rest of the year free for film and theater work. While Allen Case tried hard as the title character, Clay McCord, the series is well- known for the substantial differences in quality between what the series producers (and Fonda himself) came to call the "Fonda" and "Non- Fonda" episodes.</t>
  </si>
  <si>
    <t>Cody Bearpaw</t>
  </si>
  <si>
    <t>Devil Hunter, The (aka Mandingo Manhunter)</t>
  </si>
  <si>
    <t>The story is set amongst jungle tribes that live in fear of the devil. Laura Crawford is a model who gets kidnapped by a gang of thugs whilst working in South America. They take her into the jungle and demand a huge ransom. Laura is guarded by some ridiculous looking native who calls himself "The Devil" and has to go through all manner of unpleasantries until the gang get their ransom. Chained maidens are offered in supplication and the devil demonstrates eating pussy in a grossly excessive literal manner. Enter Peter Weston, the devil hunter, who goes into the jungle in true Indiana Jones style to try and rescue her.</t>
  </si>
  <si>
    <t>adventure/horror/thriller</t>
  </si>
  <si>
    <t>Ursula Buchfellner</t>
  </si>
  <si>
    <t>Devil Times Five, The (aka Peopletoys)</t>
  </si>
  <si>
    <t>Five extremely disturbed, sociopathic children escape from their psychiatric transport and are taken in unwittingly by a group of adult villagers on winter vacation.</t>
  </si>
  <si>
    <t>Sorrell Booke</t>
  </si>
  <si>
    <t>Devil's Express (aka Gang Wars)</t>
  </si>
  <si>
    <t>Warhawk Tanzania plays an urban afro American, who hate the gang warfare all around him. In desperation, Tanzania summons a demon from the subway system to purge his neighborhood of punks. Unfortunately, the demons are uncontrollable, resulting in the deaths of several innocent people.</t>
  </si>
  <si>
    <t>action/horror/adventure</t>
  </si>
  <si>
    <t>Warhawk Tanzania</t>
  </si>
  <si>
    <t>Devil's Hand, The</t>
  </si>
  <si>
    <t>A man is haunted by visions of a beautiful woman. When he finally meets her, he winds up involved in a satanic cult.</t>
  </si>
  <si>
    <t>Linda Christian</t>
  </si>
  <si>
    <t>Devil's Laughter, The</t>
  </si>
  <si>
    <t>Devil's Nightmare, The</t>
  </si>
  <si>
    <t>Six of seven tourists in a east European castle overnight are victims of a helper of the devil. Is Satan willing to spare their souls?</t>
  </si>
  <si>
    <t>fantasy/horror</t>
  </si>
  <si>
    <t>Erika Blanc</t>
  </si>
  <si>
    <t>Devonsville Terror</t>
  </si>
  <si>
    <t>Dr. Worley investigates a 300-year-old witch's curse in the New England town of Devonsville. Three liberated, assertive women move into town, which angers the bigoted, male-dominated town fathers. One of the women is a reincarnation of the witch, who proceeds to exact revenge on the town males.</t>
  </si>
  <si>
    <t>Suzanna Love</t>
  </si>
  <si>
    <t>Dirty Gertie from Harlem</t>
  </si>
  <si>
    <t>An all-black Caribbean island resort welcomes flashy dancer Gertie La Rue, forced to perform in this remote spot because she two-timed Al, her Harlem lover and backer, once too often. As Gertie amuses herself by dazzling the local men with her sex appeal, sanctimonious Mr. Christian (shades of 'Rain') schemes to either reform her or have her thrown off the island. On opening night, her sensuous performance exceeds Christian's worst fears...but more serious trouble awaits.</t>
  </si>
  <si>
    <t>Francine Everett</t>
  </si>
  <si>
    <t>Dog Called Vengeance (aka El perro)</t>
  </si>
  <si>
    <t>A political prisoner in a South American dictatorship escapes and is pursued throughout the country by a bloodthirsty dog.</t>
  </si>
  <si>
    <t>adventure/drama</t>
  </si>
  <si>
    <t>Jason Miller</t>
  </si>
  <si>
    <t>Don't Torture a Duckling</t>
  </si>
  <si>
    <t>A reporter and a promiscuous young woman try to solve a series of child killings in a remote southern Italian town that's rife with superstition and distrust of outsiders.</t>
  </si>
  <si>
    <t>horror/mystery/thriller</t>
  </si>
  <si>
    <t>Florinda Bolkan</t>
  </si>
  <si>
    <t>Dot and the Bunny</t>
  </si>
  <si>
    <t>Dot promises a mother kangaroo that she will find her lost joey. An orphaned rabbit overhears this promise and pretends to be a kangaroo because he wants a mom. Dot and the rabbit travel through the Australian outback and learn a lot about different kinds of animals.</t>
  </si>
  <si>
    <t>animation/cartoon</t>
  </si>
  <si>
    <t>Drew Forsythe</t>
  </si>
  <si>
    <t>Dr. Tarr's Tortufre Dungeon (aka The Mansion Madness)</t>
  </si>
  <si>
    <t>A mysterious man is sent deep into the forest to investigate the bizarre behavior of the notorious Dr. Tarr. What he stumbles upon is the doctor's torture dungeon, a hellish asylum completely cut off from civilization and presided over by the ultimate madman. Innocent people have been savagely chained, tortured and stuck in glass cages, then forced to take part in gruesome games of ritual slaughter.</t>
  </si>
  <si>
    <t>Claudio Brook</t>
  </si>
  <si>
    <t>Dragon Lee vs. the Five Brothers</t>
  </si>
  <si>
    <t>One of the most popular stars in the martial arts world DRAGON LEE performed his mastery of the Kung-Fu arts. A clone of the legendary BRUCE LEE DRAGON LEE excels in this epic account of the attempted overthrow of the Ching Government. The fighting is quick furious and brutal. DRAGON LEE reveals why he is considered by many to be the new BRUCE LEE. Kung Fu; the sheer beauty and artistry in this ancient art has been studied and revered for centuries. This Kung Fu classic is just one of many terrific martial arts films that is a must-see for the true Kung Fu enthusiast. Filmed on location in Asia this film is filled with breathtaking scenery and amazing fight scenes to give you a carefully-crafted action-packed classic adventure!</t>
  </si>
  <si>
    <t>action/drama</t>
  </si>
  <si>
    <t>Chi Chu Chin</t>
  </si>
  <si>
    <t>Dragon on Fire</t>
  </si>
  <si>
    <t>They must fight together as friends or die together as enemies.</t>
  </si>
  <si>
    <t>Dragon Princess (aka Yasha-ga-ike)</t>
  </si>
  <si>
    <t>Outside of a small village in Japan, a mysterious pond is inhabited by mythic creatures. Their story is of revenge, tragedy, and the power of real love. A classical tale which translates wonderfully to film.</t>
  </si>
  <si>
    <t>romance/fantasy</t>
  </si>
  <si>
    <t>Tamasaburo Bando</t>
  </si>
  <si>
    <t>Dungeon of Harrow</t>
  </si>
  <si>
    <t>An evil, sadistic count lives in a waterfront castle with his insane family members. One day the survivor of a shipwreck washes ashore near the castle and finds himself a captive there.</t>
  </si>
  <si>
    <t>Russ Harvey</t>
  </si>
  <si>
    <t>Earthquake 7.9</t>
  </si>
  <si>
    <t>Seizmologist Hoichi loses touch with his family when he predicts that there will be an earthquake in Tokyo of greater magnitude than the one in 1923, which his father predicted. Because of this he starts seeing another woman, who already has a boyfriend. Hoichi's wife wants to meet her before she will grant a divorce. Eventually, the earthquake he predicted does come, which changes all relationships and exemplifies the character of the Japanese.</t>
  </si>
  <si>
    <t>action/drama/sci fi</t>
  </si>
  <si>
    <t>Hiroshi Katsuno</t>
  </si>
  <si>
    <t>Edge of Fury</t>
  </si>
  <si>
    <t>A night of tension... a moment of madness... and now he is at the edge of fury.</t>
  </si>
  <si>
    <t>Michael Higgins</t>
  </si>
  <si>
    <t>Erotic Nights of the Living Dead</t>
  </si>
  <si>
    <t>Erotic Three, The</t>
  </si>
  <si>
    <t>Erotica.</t>
  </si>
  <si>
    <t>Christine kelly</t>
  </si>
  <si>
    <t>Escort Girl</t>
  </si>
  <si>
    <t>Ruth Ashley (Betty Compson) and oily Gregory Stone (Wheeler Oakman) operate the Hollywood Escort Bureau. Ruth was a former escort girl but has worked up way up through the ranks and is now a partner in the business. Ruth's earnings have provided the funds to send her beautiful daughter, June (Margaret Marquis), to the most exclusive schools. June is not aware they her ever-loving mother is engaged in the nefarious business of supplying call-girls to lonely men. June comes home and announces she is engaged to marry Drake Hamilton (Robert Kellard), who is a special investigator for the district attorney. Drake is a good investigator and soon learns that his mother-in-law to be is running an escort bureau. He makes her promise to give up the business and promises not to tell June. But Gregory fears Drake will put an end to his operation. Drake, working undercover, calls the bureau for a date to be sent over so he can get the goods on the bureau...</t>
  </si>
  <si>
    <t>Betty Compson</t>
  </si>
  <si>
    <t>Eternal Evil</t>
  </si>
  <si>
    <t>A dissatisfied Montreal director of TV commercials is taught to astrally project himself by a mysterious woman. But soon he finds that he does it against his will when he sleeps, and while he does it, he commits savage acts against those in his life.</t>
  </si>
  <si>
    <t>Winston Rekert</t>
  </si>
  <si>
    <t>Evil Brain From Outer Spaced</t>
  </si>
  <si>
    <t>A monstrous evil brain from outer space leads his minions on a crusade to conquer the universe, and unleashes hideous monsters on Earth that spread deadly diseases. Superhero Starman must rescue Earth from the menace of the evil brain while battling armies of monsters the brain sends against him.</t>
  </si>
  <si>
    <t>Ken Utsui</t>
  </si>
  <si>
    <t>Evil Eye</t>
  </si>
  <si>
    <t>People around Peter Crane begin dying in mysterious fashion. How is Playboy Peter involved in this? He begins having nightmares dealing with murder...His psychiatrist has no idea of what Peter is suffering from. Even the police are in danger as they start investigating the case. What is the secret of the "Magic Circle"?</t>
  </si>
  <si>
    <t>Jorge Rivero</t>
  </si>
  <si>
    <t>Executioner 2</t>
  </si>
  <si>
    <t>An L.A. cop and a reporter team up to find a masked serial killer.</t>
  </si>
  <si>
    <t>action/crime/drama</t>
  </si>
  <si>
    <t>Christopher Mitchum</t>
  </si>
  <si>
    <t>Experiment in Torture</t>
  </si>
  <si>
    <t>Lured by the smell of easy money, beautiful, exotic dancers agree to spend the weekend at the remote mountain getaway of a wealthy voyeur. Once there, the girls are drugged, tied up and slowly tortured to death with everything from a blowtorch to an electric drill by a killer who uses their bodies as a canvas for his sadistic, twisted art.</t>
  </si>
  <si>
    <t>Brendan Connor</t>
  </si>
  <si>
    <t>Face at the Window</t>
  </si>
  <si>
    <t>Set in France in 1880. A series of murders is attributed to a Wolf Man.</t>
  </si>
  <si>
    <t>Fangs of the Living Dead</t>
  </si>
  <si>
    <t>A beautiful virgin inherits a castle, but when she arrives at it, she finds that the inhabitants include a strange nobleman and a bevy of beautiful women she suspects may be vampires.</t>
  </si>
  <si>
    <t>Anita Ekberg</t>
  </si>
  <si>
    <t>Feast of Satan</t>
  </si>
  <si>
    <t>A woman searching for her missing sister arrives at a small coastal village, where her sister was last seen. Unknown to her, her arrival has been noted by a crazed scientist, who has designs on her.</t>
  </si>
  <si>
    <t>Espartaco Santoni</t>
  </si>
  <si>
    <t>Female Vampire</t>
  </si>
  <si>
    <t>Fiend</t>
  </si>
  <si>
    <t>This low budget feature from Baltimore filmmaker Don Dohler opens with a spirit entering into a gravesite and reanimating a corpse back to life</t>
  </si>
  <si>
    <t>Don Dohler</t>
  </si>
  <si>
    <t>Fifth Cord, The (aka Giornata nera per l'ariete)</t>
  </si>
  <si>
    <t>After a high-class party in Rome, there's an assault. The victim is injured but lives. Andrea, an investigative reporter who drinks too much, is assigned the story. Then, always on Tuesdays, there are a series of murders. At each crime scene, a glove is left with a finger cut off for each victim. After four murders, Andrea thinks he's making progress, but by this time he may himself be a suspect, and someone he loves is in danger.</t>
  </si>
  <si>
    <t>Fighting Ace (aka Kung fu Ace)</t>
  </si>
  <si>
    <t>20 years after the death of his parents, a martial artist sets out to avenge their deaths by pretending he doesn't know kung fu. But when it is revealed that he does know kung fu, the killer sets to kill him and his friends.</t>
  </si>
  <si>
    <t>Bruce Chang</t>
  </si>
  <si>
    <t>Fire Monster Against the Son of Hercules (aka Maciste contro i mostri )</t>
  </si>
  <si>
    <t>Wandering strongman Maxxus comes upon two warring tribes, the Sun worshipers and the Moon worshipers. He saves the leader of the Sun tribe from a sea monster, then later on when the Moon tribe attacks and kidnaps the Sun tribe's women, they call upon Maxxus for help.</t>
  </si>
  <si>
    <t>fantasy</t>
  </si>
  <si>
    <t>Reg Lewis</t>
  </si>
  <si>
    <t>Flying Guillotine, The</t>
  </si>
  <si>
    <t>The Emperor's armies have developed a new weapon: a thrown blade that can remove someone's head from long distance. As the paranoid Emperor begins decapitating anyone he fears might be a threat, his guard Mau Tang becomes disillusioned with the excesses of his master. He leaves his post and takes up the quiet life of farming and raising a family. Eventually, though, his past catches up with him, and he must find a way to fight the flying guillotine if he is to save his head.</t>
  </si>
  <si>
    <t>Kuan Tai Chen</t>
  </si>
  <si>
    <t>Forest, The</t>
  </si>
  <si>
    <t>Dean Russell</t>
  </si>
  <si>
    <t>Four Rode Out</t>
  </si>
  <si>
    <t>A U.S. marshal sets out to bring in a Mexican bandit accused of killing his girlfriend's father, but it turns out that there's more to the story than there first appears to be.</t>
  </si>
  <si>
    <t>Pernell Roberts</t>
  </si>
  <si>
    <t>Four Star Playhouse TV</t>
  </si>
  <si>
    <t>This show featured four rotating stars, Charles Boyer, David Niven, Ida Lupino and Dick Powell in individual episodes consisting of everything from comedy to drama.</t>
  </si>
  <si>
    <t>David Niven</t>
  </si>
  <si>
    <t>Frank and Tony aka Escape From Death Row (aka Dio, sei proprio un padreterno!)</t>
  </si>
  <si>
    <t>There's trouble in Frankie Diomede's criminal empire in Genoa. A French gangster has moved into Frankie's territory, so Frankie flies home to take care of business. He promptly has himself arrested so that he'll have the perfect alibi when his top local associate dies, but then Frankie's life gets complicated: his enemies have enough juice to keep him in prison for awhile, his associates and allies are killed one at a time, and attempts on his life start. Help comes from an unlikely source: Tony Breda, a wannabe wiseguy who's a Milanese raised in Hoboken. Tony designs a plan to spring Frankie from jail, and then all roads lead to Marseilles. Is Tony a future Mafia don?</t>
  </si>
  <si>
    <t>comedy/crime</t>
  </si>
  <si>
    <t>Lee Van Cleef</t>
  </si>
  <si>
    <t>Frankenstein's Castle of Freaks (aka Terror! Il castello delle donne maledette)</t>
  </si>
  <si>
    <t>Brazzi plays mad Dr. Frankenstein, Dunn is an evil dwarf and Lugosi (no relation to Bela) is a Neanderthal man. Add a monster named Hulk, and some nude women for sexploitation value.</t>
  </si>
  <si>
    <t>Rossano Brazzi</t>
  </si>
  <si>
    <t>Frontier Doctor TV</t>
  </si>
  <si>
    <t>The adventures of a small town doctor working in the Arizona territory during the early 1900s.</t>
  </si>
  <si>
    <t>Fugitive Girls (aka Five Loose Women)</t>
  </si>
  <si>
    <t>Five inmates break out of a women's prison. Four of them are hardened convicts, but one is a girl who was convicted for a crime she didn't commit. As the authorities chase them down, the cons terrorize or kill anyone who gets in their way.</t>
  </si>
  <si>
    <t>action/adventure/crime</t>
  </si>
  <si>
    <t>Jabie Abercrombe</t>
  </si>
  <si>
    <t>Fury of Achilles</t>
  </si>
  <si>
    <t>In the tenth year of the Trojan War, tensions between Achilles and Agamemnon divide the Greek camp while giving hope to the Trojans.</t>
  </si>
  <si>
    <t>action/drama/romance</t>
  </si>
  <si>
    <t>Gordon Mitchell</t>
  </si>
  <si>
    <t>Fury TV</t>
  </si>
  <si>
    <t>Peter Graves</t>
  </si>
  <si>
    <t>Gabby Hayes Show TV</t>
  </si>
  <si>
    <t>Gabby Hayes</t>
  </si>
  <si>
    <t>Gambling With Souls</t>
  </si>
  <si>
    <t>Mae Miller wants the finer things in life, luxuries that she feels her husband, a doctor, cannot provide for her. She begins to gamble in order to ring in spending money for herself, but winds up deep in debt. To pay her dues, she is reduced to the shame of selling herself.</t>
  </si>
  <si>
    <t>Martha Chapin</t>
  </si>
  <si>
    <t>Gangster Story</t>
  </si>
  <si>
    <t>Walter Matthau</t>
  </si>
  <si>
    <t>Garage, The (short0</t>
  </si>
  <si>
    <t>GE Theatre TV</t>
  </si>
  <si>
    <t>Ronald Reagan</t>
  </si>
  <si>
    <t>Ghost and the Guest, The</t>
  </si>
  <si>
    <t>A newlywed couple winds up spending their honeymoon night in an old, dark, spooky mansion.</t>
  </si>
  <si>
    <t>comedy/mystery</t>
  </si>
  <si>
    <t>James Dunn</t>
  </si>
  <si>
    <t>Ghost Galleon</t>
  </si>
  <si>
    <t>When a publicity stunt of two models on a boat goes horribly wrong and the two get lost in a fog. They end up on a creaky floating tomb of the blind dead. That's right, these sea going Templars make short work of the Supermodels and move along. The head of the modeling agency and a group of employees start looking for the babes and too meet the Templars Pirates. But can they escape the fate of the models or will they too succumb to the monsters of the deep?</t>
  </si>
  <si>
    <t>Maria Perschy</t>
  </si>
  <si>
    <t>Ghost  Ninja (aka Diamond Ninha Force)</t>
  </si>
  <si>
    <t>We begin with Shô Kosugi demonstrating the use of a katana, saying nothing about the film he is introducing. When Gordon is taking his girlfriend's picture in Hong Kong, several Caucasian thugs led by a Chinese man, Kogan, threaten her, so he beats them up. Elsewhere, Bernard Wong pays his workers extra money to continue digging his land after discovering human bones. The thugs are members of the Black Ninja Clan, whose dead are buried on Wong's site. One of their operatives strangles Gordon's girlfriend, believing she knows where Gordon has hidden the Golden Ninja statue that apparently gives him power and won't say, while another hires Ghost Ninja, a beautiful witch dressed in white to kill Wong, his daughter Fanny, her husband George, and her son, Bobo, for three million dollars. Fanny is frightened by a cat in the house upon move-in, and the Black Ninja leader...</t>
  </si>
  <si>
    <t>action/fantasy/horror</t>
  </si>
  <si>
    <t>Richard Harrison</t>
  </si>
  <si>
    <t>Ghost Parade</t>
  </si>
  <si>
    <t>When Mr. Martin and everyone else in Mosby Manor hears strange noises during the night, they fear that it might be the ghost of Martin's uncle, who died in the Civil War. But the next day, the local constable investigates, and he finds mice in the attic who are making the odd sounds by crawling across some musical instruments stored there. But their relief does not last long. As they are showing the house to some potential buyers, a new series of strange, inexplicable, and increasingly frightening events begins.</t>
  </si>
  <si>
    <t>short/comedy/mystery</t>
  </si>
  <si>
    <t>Andy Clyde</t>
  </si>
  <si>
    <t>Ghost Walks, The</t>
  </si>
  <si>
    <t>On a stormy night, a theatrical producer, his secretary, and playwright Prescott Ames are stranded when their car skids off the road and gets stuck. The three take refuge in the nearby home of Dr. Kent, a friend of Ames. One of Kent's patients, who is staying at the house, is acting strangely, and the others in the house tell the newcomers that she is behaving this way because it is the anniversary of her husband's murder. At dinner, the group begins exchanging accusations about the murder, when suddenly the lights go out, and soon afterwards comes the first in a series of mysterious and fearful events.</t>
  </si>
  <si>
    <t>mystery/thriller</t>
  </si>
  <si>
    <t>John Miljan</t>
  </si>
  <si>
    <t>Ghost, The</t>
  </si>
  <si>
    <t>A woman and her lover murder her husband, a doctor. Soon, however, strange things start happening, and they wonder if they really killed him, or if he is coming back from the dead to haunt them.</t>
  </si>
  <si>
    <t>Barbara Steele</t>
  </si>
  <si>
    <t>Girl Gang</t>
  </si>
  <si>
    <t>A sleazy gangster has a gang of young girls commit robberies and prostitution for him by getting them hooked on drugs.</t>
  </si>
  <si>
    <t>Joanne Arnold</t>
  </si>
  <si>
    <t>Girls at Sea</t>
  </si>
  <si>
    <t>Totally cute, albeit little known film, about fun-loving sailors in the British Royal Navy who try to 'smuggle' aboard ship a collection of pretty girls to spice up the sailors' drab life at sea.</t>
  </si>
  <si>
    <t>Guy Rolfe</t>
  </si>
  <si>
    <t>Gladiators 7</t>
  </si>
  <si>
    <t>Framed for the escape of five gladiators from the arena, the son of one of Sparta's leading citizens is sentenced to the arena as gladiator himself and forced to fight for his life in the Roman Colosseum. Years later he manages to escape and return to Sparta, only to find out that his father has been murdered--even though it was ruled a "suicide"--and the woman he loves is about to marry the evil king who has usurped the throne. He sets out to find six of his fellow gladiators and return to Sparta to save his woman and place the rightful king on the throne.</t>
  </si>
  <si>
    <t>action/adventure/drama</t>
  </si>
  <si>
    <t>Go Down Death</t>
  </si>
  <si>
    <t>The owner of a juke joint arranges to frame an innocent preacher with a scandalous photograph, but his scheme backfires when his own adoptive mother interferes.</t>
  </si>
  <si>
    <t>Myra Hemmings</t>
  </si>
  <si>
    <t>Go Kill and Come Back (aka Any Gun Can Play)</t>
  </si>
  <si>
    <t>A gang of bandits rob a train of it's one million dollar gold shipment. Once the gang's leader makes off with the pot he's pursued by a bounty hunter...</t>
  </si>
  <si>
    <t>action/adventure/western</t>
  </si>
  <si>
    <t>Edd Byrnes</t>
  </si>
  <si>
    <t>Golden Dragon Silver Snake (aka Dragoneer 5: The Indomitable)</t>
  </si>
  <si>
    <t>When a man is killed, his brother vows to avenge his death by hiring a martial arts master.</t>
  </si>
  <si>
    <t>Gorgo</t>
  </si>
  <si>
    <t>Greedy sailors capture a giant lizard off the coast of Ireland and sell it to a London circus. Then its mother shows up</t>
  </si>
  <si>
    <t>Bill Travers</t>
  </si>
  <si>
    <t>Golgotha</t>
  </si>
  <si>
    <t>Goliath and the Dragon</t>
  </si>
  <si>
    <t>A Christmas Wish is a heartwarming holiday classic about a New York family (led by Durante) who is down on their luck at Christmas time. Shortly before Christmas, they move into a ground floor apartment where Rupert the squirrel lives in the attic rafters. Just when it seems that the holiday will come and go without so much as a Christmas tree, Rupert acts as the family's guardian angel, not only saving Christmas, but changing their lives forever. The film is enlivened with the warmth and sweetness of an unforgettable love story between Terry Moore (of Mighty Joe Young) and Tom Drake (of Meet Me in St. Louis). Rupert the Squirrel (created using George Pal's Academy Award winning animation technique) will charm young and old alike. Jimmy Durante shines when he sings Jingle Bells and other well-loved Christmas carols in the evocative voice that made him one of America's recording legends.</t>
  </si>
  <si>
    <t>action/adventure/fantasy</t>
  </si>
  <si>
    <t>Mark Forest</t>
  </si>
  <si>
    <t>Good Night Nurse (short)</t>
  </si>
  <si>
    <t>The funniest truckin' you've ever seen!</t>
  </si>
  <si>
    <t>Grave of the Vampire</t>
  </si>
  <si>
    <t>Actor Ben Castle is a phony singing cowboy who can not ride, sing, or act, and is afraid of guns and horses and the first one out the door when trouble breaks out. His studio hires attorney Abigail Furnival, to get him out of trouble with a big-time gambler because he can not pay off a gambling debt. And the next thing she knows is that she has married him. The gambler decides to write off the debt when he learns that Abigail is the daughter of an old friend. But the gambler is murdered, and Ben appears to be involved.</t>
  </si>
  <si>
    <t>William Smith</t>
  </si>
  <si>
    <t>Great Rupert, The</t>
  </si>
  <si>
    <t>The story of Cardinal Josef Mindzhenty, a Roman Catholic cardinal from Hungary who spoke out against both the Nazi occupation of his country during World War II and the Communist regime that replaced it after the war. Mindzhenty was arrested, tortured and eventually released, but was persecuted to the extent that he wound up taking refuge in the US Embassy in Budapest for many years, still acting as a spokesman for the Hungarians who wanted the Russian occupation forces and their Hungarian collaborators out of the country.</t>
  </si>
  <si>
    <t>comedy/family</t>
  </si>
  <si>
    <t>Jimmy Durante</t>
  </si>
  <si>
    <t>Great Smokey Roadblock</t>
  </si>
  <si>
    <t>Charles Bronson is a wagon scout (Linc Murdock), who runs into difficulties when he meets old flame Maria (Susan Oliver), now married to corrupt lawman Rance Macklin (Jan Merlin).</t>
  </si>
  <si>
    <t>Grim Reaper, The</t>
  </si>
  <si>
    <t>A group of tourists become stranded on an uninhabited island where they are stalked by an insane, violent, and grotesque killer that slaughtered the town's former residents.</t>
  </si>
  <si>
    <t>Tisa farrow</t>
  </si>
  <si>
    <t>Groom Wore Spurs</t>
  </si>
  <si>
    <t>Ginger Rogers</t>
  </si>
  <si>
    <t>Guilty of Treason</t>
  </si>
  <si>
    <t>drama/history</t>
  </si>
  <si>
    <t>Charles Bickford</t>
  </si>
  <si>
    <t>Guns of Diablo</t>
  </si>
  <si>
    <t>Charles Bronson</t>
  </si>
  <si>
    <t>Hands Across the Border</t>
  </si>
  <si>
    <t>Horse breeders Adams and Brock are vying for the Army contract. When Adams is killed trying to ride his horse Trigger, Roy saves the horse from being shot. He trains him and then plans to ride him in the race to win the contract</t>
  </si>
  <si>
    <t>Hands of a Stranger</t>
  </si>
  <si>
    <t>A surgeon must graft new hands on a concert pianist to replace his badly mangled ones. However, after the operation, the pianist comes to believe that his new hands have a mind of their own, and are trying to force him to commit evil acts.</t>
  </si>
  <si>
    <t>horror/thriller</t>
  </si>
  <si>
    <t>Paul Lukather</t>
  </si>
  <si>
    <t>Harlem Rides the Range</t>
  </si>
  <si>
    <t>Bradley is after Dennison's radium mine and it appears that his henchman Conners has killed him. When Blake arrives at Dennison's, Bradley and Conners arrive at the same time. When Blake leaves he drops a glove. Bradley kills Conners and uses the glove to frame Blake. Learning of Bradley's plan to kill Dennison's daughter, Blake escapes jail and sets out to reach her first.</t>
  </si>
  <si>
    <t>Herb Jeffries</t>
  </si>
  <si>
    <t>Harrad Experiment, The</t>
  </si>
  <si>
    <t>At Harrad College, where controversial coed living situations are established, the students are forced to confront their sexuality in ways that society previously shunned. Part of the experiment is to pair incompatible members of the opposite sex as roommates in order to make them shun the traditional concept of monogamy. The film's primary two "couples" are the sex-crazed Stanley and ultra-timid Sheila, and insecure Harry and liberated Beth. In charge of the "experiment" are Prof. Philip Tenhausen and his wife, Margaret, who seem to enjoy the tension they instigate, as well as the graphic sexual episodes that unfold.</t>
  </si>
  <si>
    <t>comedy/drama/romance</t>
  </si>
  <si>
    <t>Don Johnson</t>
  </si>
  <si>
    <t>Harry the Horny Hypnotist</t>
  </si>
  <si>
    <t>Haunts</t>
  </si>
  <si>
    <t>May Britt plays a seemingly innocent farm girl convinced that her slovenly uncle (Cameron Mitchell) is the man responsible for the bloody scissor-murders of several local girls</t>
  </si>
  <si>
    <t>May Britt</t>
  </si>
  <si>
    <t>Hawkeye TV</t>
  </si>
  <si>
    <t>Nat Cutler, known as Hawkeye, is a fur trader. With his faithful Indian companion Chingachgook, the last of the Mohican tribe, he fights to protect settlers against the raiding Huron Indians</t>
  </si>
  <si>
    <t>John Hart</t>
  </si>
  <si>
    <t>Hay foot</t>
  </si>
  <si>
    <t>Colonel Barkley is very proud of his assistant, Sergeant Doubleday, who has a photographic memory. Doubleday shows off his book knowledge on firearms during a class given by Sergeant Ames, embarrassing him. Through a series of misunderstandings, Colonel Barkley thinks the gunshy Doubleday is an expert marksman, and he sets him up in a shooting match against Ames and Sergeant Cobb (the division's shooting champions)!</t>
  </si>
  <si>
    <t>William Tracy</t>
  </si>
  <si>
    <t>Hell Hole</t>
  </si>
  <si>
    <t>Sexy women must escape from jungle prison.</t>
  </si>
  <si>
    <t>Ingrid Greer</t>
  </si>
  <si>
    <t>Hercules and the Princess of Troy</t>
  </si>
  <si>
    <t>Superstrong hero Hercules, aided by young Ulysses and scientific wit Diogenes, journeys to Troy, where the city's virgins are being sacrificed to a horrible sea monster. When Princess Diana, heir to the Trojan throne currently being held by her evil uncle Petra, is selected to become the sea monster's next victim, Hercules must battle the monster - and Petra's warriors - in order to save her.</t>
  </si>
  <si>
    <t>Gordon Scott</t>
  </si>
  <si>
    <t>Here Comes Tobor TV</t>
  </si>
  <si>
    <t>A young boy uses his esp to control a robot created by his wheel chair bound Uncle, and together they combat the forces of evil.</t>
  </si>
  <si>
    <t>Bruce Cowling</t>
  </si>
  <si>
    <t>Herman the Mouse</t>
  </si>
  <si>
    <t>High Risk</t>
  </si>
  <si>
    <t>Four American friends, badly needing money, decide to make a commando-like raid into a South American country and steal $5 million from the hacienda of an American-born drug dealer who lives there. The four Americans then succeed rather easily in stealing the money, but soon run into trouble trying to get back out of the country, as both the drug dealer and a small army of bandits each hunt them down trying to get the money</t>
  </si>
  <si>
    <t>James Brolin</t>
  </si>
  <si>
    <t>High School Hitch Hikers</t>
  </si>
  <si>
    <t>Young high school girls must fight off evil men on their way home.</t>
  </si>
  <si>
    <t>Hitchhikers, The</t>
  </si>
  <si>
    <t>Hitler's SS</t>
  </si>
  <si>
    <t>The story of Helmut and Karl Hoffmann. Both come of age at the start of Hitler's power in Germany. Helmut joins the SS and eventually becomes a successful flag rank officer. Karl joins the SA and experiences the darker side of Nazism after the SA is disbanded and Karl is thrown into prison and later conscripted into the German army. Brother is pitted against brother until their relationship, and the Third Reich, stands in ruins</t>
  </si>
  <si>
    <t>John Shea</t>
  </si>
  <si>
    <t>Hoodlum</t>
  </si>
  <si>
    <t>The film focuses on the war of two gangs in 1930s Harlem for the control of illegal gaming - one headed by black strategic godfather Bumpy Johnson and another by white ruthless hothead Dutch Schultz. Negotiations proposed by white syndicate boss Lucky Luciano never get under way, blood flows and Johnson gets jailed. When Johnson is paroled, he gets the work of enforcer for mighty Stephanie "The Queen" St. Clair. She is also jailed for racketeering and when she leaves she makes him promise "no violence".</t>
  </si>
  <si>
    <t>Laurence Fishburne</t>
  </si>
  <si>
    <t>Horrible Sexy Vampire</t>
  </si>
  <si>
    <t>Some kind of sadist, but not human, is murdering people. A doctor is convinced that the killings are the evil workings of a reclusive odd baron who died many years ago.</t>
  </si>
  <si>
    <t>Val Davis</t>
  </si>
  <si>
    <t>Horror Rises from the Tomb</t>
  </si>
  <si>
    <t>In Medieval France a warlock is be-headed and his wife tortured and executed. Hundreds of years later an isolated group of people discover his head buried on their property. Soon it comes back to life, possessing people and using them to commit sacrifices and to search for the rest of his body.</t>
  </si>
  <si>
    <t>Paul Naschy</t>
  </si>
  <si>
    <t>Hot T-shirts</t>
  </si>
  <si>
    <t>In order to avoid the closure a bar the owner and some friends organize a wet-T-shirt competition. As they thought this attracks new people and certainly money.</t>
  </si>
  <si>
    <t>Ray Holland</t>
  </si>
  <si>
    <t>House of Seven Corpses</t>
  </si>
  <si>
    <t>A director is filming on location in a house where seven murders were committed. The caretaker warns them not to mess with things they do not understand (the murders were occult related), but the director wants to be as authentic as possible and has his cast re-enact rituals that took place in the house thus summoning a ghoul from the nearby cemetery to bump the whole film crew off one by one.</t>
  </si>
  <si>
    <t>John Ireland</t>
  </si>
  <si>
    <t>Hudson's Bay TV</t>
  </si>
  <si>
    <t>Barry Nelson</t>
  </si>
  <si>
    <t>Hurry, the Schoolgirls are Coming</t>
  </si>
  <si>
    <t>Adult romp.</t>
  </si>
  <si>
    <t>Hustler Squad</t>
  </si>
  <si>
    <t>World War II: Allied Command learns that in 60 days three Japanese generals and an admiral party at a bordello on a tiny Philippine island. It's fortified and hard to attack, so a creative, cynical major gets the assignment to figure something else. With the help of Paco, a Filipino guerrilla leader, the major devises a plan to put four women assassins among the prostitutes. He must recruit and train them, convince his general that an unarmed woman can best a man, and get them on the island. The rest is up to them. An imprisoned killer, a nurse with a fatal disease, a chippie on the lamb from the mob, and a Filipina whom the Japanese assaulted are his team. Can they do it?</t>
  </si>
  <si>
    <t>John Ericson</t>
  </si>
  <si>
    <t>I Accuse my Parents</t>
  </si>
  <si>
    <t>Ignored by his alcoholic parents, Jimmy Wilson starts hanging around with some shady characters. After falling in love with a lounge singer, Jimmy tries to impress her by doing jobs for her shady boss. After one of these jobs goes bad, Jimmy ends up on the run. Eventually, he must confront the truth, his past, and his parents.</t>
  </si>
  <si>
    <t>Mary Beth Hughes</t>
  </si>
  <si>
    <t>I am Sartana</t>
  </si>
  <si>
    <t>Sartana, bounty hunter and gunfighter, witnesses the robbery of a shipment of gold. He finds his way into town where he meets with a lot of suspicious stares from the locals. He also meets with Samuel Spencer, who seems to own the company in this company town. The gold shipments are being stolen, so Spencer agrees to hire Sartana to protect the next gold shipment. Numerous dull-witted villains make attempts on Sartana's life, but he survives. Eventually, Sartana's nemesis Sabbath (he of the white coat and parasol) rides into town. With a showdown inevitable, Sartana and Sabbath square off</t>
  </si>
  <si>
    <t>George Hilton</t>
  </si>
  <si>
    <t>I Dismember Mama</t>
  </si>
  <si>
    <t>Albert tried to kill his rich snobby mother once. Then he was institutionalized. Now he's escaped. Albert is after his mother again. And he will torture and kill anything that lays in the way…</t>
  </si>
  <si>
    <t>horror/drama</t>
  </si>
  <si>
    <t>Zooey Hall</t>
  </si>
  <si>
    <t>I Eat Your Skin</t>
  </si>
  <si>
    <t>A cancer researcher on a remote Caribbean island discovers that by treating the natives with snake venom he can turn them into bug-eyed zombies. Uninterested in this information, the unfortunate man is forced by his evil employer to create an army of the creatures in order to conquer the world.</t>
  </si>
  <si>
    <t>William Joyce</t>
  </si>
  <si>
    <t>I Like the Girls Who Do (aka Liebeshagd durch 7 Betten)</t>
  </si>
  <si>
    <t>Johnny has been left a hefty inheritance from his recently deceased uncle - an infamous ladies' man. But there is a unique stipulation standing in the way of its collection. The sexually inexperienced Johnny has seven days to bed the last seven women that his uncle had seduced. All of them are young, lusty and insatiable beauties who gladly obey the uncle's dying request and show Johnny all there is to know about around-the-clock lovemaking and more! But as Johnny's triumphs and pleasures mount from girls one through six, he discovers that his seventh and final conquest - the most luscious vixen of all - may be a little harder to achieve. Will Johnny fulfill his uncle's wish and secure untold financial and sexual rewards beyond his wildest dreams? Or will his bedcount fall one short?</t>
  </si>
  <si>
    <t>Alena Penz</t>
  </si>
  <si>
    <t>If Tomorrow Comes</t>
  </si>
  <si>
    <t>In California, a young Caucasian girl and a Japanese-American boy defy local prejudices and secretly marry--on Dec. 7, 1941, minutes before Pearl Harbor is attacked.</t>
  </si>
  <si>
    <t>Patty Duke</t>
  </si>
  <si>
    <t>If You Don't Stop It…</t>
  </si>
  <si>
    <t>A collection of sexy jokes.</t>
  </si>
  <si>
    <t>George Spencer</t>
  </si>
  <si>
    <t>If You Meet Sartana, Pray for Your Death</t>
  </si>
  <si>
    <t>After a stagecoach is robbed and the passengers murdered, a long and tangled series of surprise attacks a murderous double-crosses leaves the coach's strongbox in the hands of the killer Lasky. It is up to the legendary hero Sartana to track down the missing money and determine just who is ultimately behind the grisly robberies and killings.</t>
  </si>
  <si>
    <t>Gianni Garko</t>
  </si>
  <si>
    <t>Inn of 1000 Sins (aka Ein echter Hausfrauenfreund)</t>
  </si>
  <si>
    <t>Albert has the enviable job of being employed by a plush hotel to cater to the female visitors. His duty is to satisfy them in any and every way possible. All is not well for Albert though because he falls in love with a rich and voluptuous woman who decides that maybe his career isn't the best for the both of them. Will Albert become monogamous... has love changed his lifestyle?</t>
  </si>
  <si>
    <t>Peter Hamm</t>
  </si>
  <si>
    <t>Invasion of the Girl Snatchers (The Hidan of Maukbeiangjow)</t>
  </si>
  <si>
    <t>This is the story of two apprentices who know more than their mentors. One is Kasper, who discovers the Hidan of Maukbeiangjow, to where six girls have been abducted. He is apprentice to Sam Trowel, whom Fred refers to as "private pig," an independent investigator who gets his mission information through a time-delay self-destruct tape (that is a parody of Mission: Impossible). The other is Prudence, a Christian spiritualist who is an apprentice to a wizard named Aph. Aph has had the impudence to use vodoun rituals to possess corpses with demonic earth spirits, or the spirits of extraterrestrials summoned from the Red Star galaxy. Fred and Junior tie up Prudence and a zombified girl named Rosebush while an alien learning to use the body of Ruthie, one of Trowel's operatives, keeps Kasper tied up while she guards whom she calls "the Prudence." The first alien brought by Aph eventually takes Trowel's body..</t>
  </si>
  <si>
    <t>crime/comedy/horror</t>
  </si>
  <si>
    <t>Elizabeth Rush</t>
  </si>
  <si>
    <t>Invisible Avenger TV</t>
  </si>
  <si>
    <t>Invisible Ghost</t>
  </si>
  <si>
    <t>The town's leading citizen becomes a homocidal maniac after his wife deserts him.</t>
  </si>
  <si>
    <t>drama/horror/mystery</t>
  </si>
  <si>
    <t>Bela Lugosi</t>
  </si>
  <si>
    <t>island Monster</t>
  </si>
  <si>
    <t>An Italian government agent is assigned to break up a drug smuggling ring on the island of Ischia but his daughter is kidnapped by the gang.</t>
  </si>
  <si>
    <t>Isn't Life Wonderful</t>
  </si>
  <si>
    <t>The story follows a Polish professor and his family who have become refugees in the aftermath of World War I. They try to survive in Germany during the period of the Great Inflation. Carol Dempster is Inga, a Polish war orphan who struggles to provide for the family that has taken her in, while accumulating a meager dowry from the rubble of depression-stricken Berlin so that she can marry Paul. Returning to his family, weakened by the battlefront's poisonous gases, Paul invests in his and Inga's future by tending a secret garden which he hopes will provide the resources for them to live, and which serves as a symbol of optimism for the two young lovers.</t>
  </si>
  <si>
    <t>drama/romance</t>
  </si>
  <si>
    <t>Carol Dempster</t>
  </si>
  <si>
    <t>It Happened at Nightmare Inn</t>
  </si>
  <si>
    <t>Two old maid sisters are running a little family hotel in Spain. They are very religious and the moral of the foreign tourist girl is too much for them, they start to kill them.</t>
  </si>
  <si>
    <t>Judy Geeson</t>
  </si>
  <si>
    <t>It's Good to be Alive</t>
  </si>
  <si>
    <t>The story of former Brooklyn Dodger catcher Roy Campanella, whose career was cut short in 1959 when he lost the use of his legs in an auto accident</t>
  </si>
  <si>
    <t>Paul Winfield</t>
  </si>
  <si>
    <t>Jesse James Meets Frankenstein's Daughter</t>
  </si>
  <si>
    <t>Legendary outlaw of the Old West Jesse James, on the run from Marshal MacPhee, hides out in the castle of Baron Frankenstein's granddaughter Maria, who proceeds to transform Jesse's slow-witted pal Hank into a bald zombie, which she names Igor.</t>
  </si>
  <si>
    <t>horror/sci fi/western</t>
  </si>
  <si>
    <t>John Lupton</t>
  </si>
  <si>
    <t>Jesse james' Women</t>
  </si>
  <si>
    <t>Jesse James leaves Missouri for Mississippi, and immediately charms all the women in Mississippi out of their bloomers and garters. His first conquest is the banker's daughter who helps him loot the bank in exchange for a promise of marriage; he wanders over to the saloon and runs the crooked partner of the proprietress out of town, takes all of his-and-her money and leaves her, between kisses, hounding him for her share; the third one, the saloon singer, actually makes a mark out of him as she cons him into a boxing match against a professional fighter and he loses the fight and his money, but he holds the singer and the fighter up as they leave town and gets his money back; and then he romances and swindles Cattle Kate, a replay of what he had done somewhere before to Kate and the "gotcha-again" Kate even ends up behind bars. But no film that contains a cat-fight between Peggie Castle and Lita Baron can be called a complete waste of time.</t>
  </si>
  <si>
    <t>Don 'Red' Barry</t>
  </si>
  <si>
    <t>Johnny Jupiter TV</t>
  </si>
  <si>
    <t>Ernest P. Duckweather, a general-store clerk, invents an interplanetary television set, thus developing a friendship with a puppet named Johnny Jupiter.</t>
  </si>
  <si>
    <t>Gilbert Mack</t>
  </si>
  <si>
    <t>Johnny One-Eye</t>
  </si>
  <si>
    <t>Big-time racketeer Martin Martin, on the eve of his projected move into New York politics, barely escapes the District Attorney's men who attempt to arrest him for a murder committed five-years earlier by Martin and his former partner Dane Cory. Martin, who knows that Cory has copped a plea with the D.A. to save himself, arranges a meeting. At the meeting, Cory's henchman, Cute Freddie, shoots Martin and the latter kills Freddie. Cory hides in the Greenwich Village apartment of his girl friend, burlesque queen Lily White. With them is Lily's six-year-old daughter, Elsie, and her dog Skipper. Martin trails Cory, but weakened by his bullet wound, is forced to seek refuge in an abandoned building next to Lily's. Bad-to-the-bone Cory kicks Skipper and the dog finds shelter with Martin, where Elsie finds them sleeping. Martin is charmed by Elsie and the dog, whom he names Johnny One-Eye...</t>
  </si>
  <si>
    <t>Pat O'Brien</t>
  </si>
  <si>
    <t>Jory</t>
  </si>
  <si>
    <t>Jory is a fifteen-year-old boy who joins a horse-drive after his father is killed by a drunkard. The drive's leader and a likable cowhand take the boy under their wing</t>
  </si>
  <si>
    <t>John Marley</t>
  </si>
  <si>
    <t>Juke Joint</t>
  </si>
  <si>
    <t>Hitch-hiking conmen Bad News Johnson and July Jones arrive in a Midwestern small town with a capital of 25 cents. Taking a room with Mama Lou, whose daughter is entered in a local beauty contest, they pose as Hollywood actors who can train Honey Dew in stagecraft. Meanwhile, Mama's other daughter Florida prepares to elope to Chicago with Johnny, owner of the Juke Joint...where, after a jitterbug contest, Mama herself takes a hand.</t>
  </si>
  <si>
    <t>Spencer Williams</t>
  </si>
  <si>
    <t>Jungle Virgin Force (aka Perawan rimba)</t>
  </si>
  <si>
    <t>Abused women rush off into the jungle to oppose their oppressors.</t>
  </si>
  <si>
    <t>Lydia Kandou</t>
  </si>
  <si>
    <t>Karate Warriors</t>
  </si>
  <si>
    <t>Chico arrives in a city where there are two waring gangs. Chico gets wind of a large hidden stash of heroin owned by the, now dead, former leader over all of the gangs and sets off to find it and keep the two gangs at war. Meanwhile, he as befriended a small boy whose father is a samurai assassin working for the rival gang.</t>
  </si>
  <si>
    <t>Sonny Chiba</t>
  </si>
  <si>
    <t>Kemek</t>
  </si>
  <si>
    <t>A wealthy, eccentric chemical company owner sends his woman to get an American writer to take a mind control drug, Kemek, to verify its potential. She accomplishes her mission, but falls totally in love with the writer. The chemical magnate, satisfied with the results of the test, rewards her with murder, just as she is about to flee to Naples with her new lover. Her ex-husband and a private detective track the killer behind it all to a remote hideaway to unravel the solution.</t>
  </si>
  <si>
    <t>thriller</t>
  </si>
  <si>
    <t>Helmuth Schneider</t>
  </si>
  <si>
    <t>Keyholes are for Peeping</t>
  </si>
  <si>
    <t>Starring Sammy Petrillo, Phillip Stahl, Saul Meth, more. Jerry Lewis look-a-like Sammy Petrillo stars as a fake marriage counselor. He earns his degree via a correspondence course and many of his neighbors come to him for sexual advice.</t>
  </si>
  <si>
    <t>Sammy Petrillo</t>
  </si>
  <si>
    <t>Kid Vengeance</t>
  </si>
  <si>
    <t>A prospector whose gold was stolen by an outlaw teams up with a kid whose parents were murdered and sister kidnapped by the same outlaw.</t>
  </si>
  <si>
    <t>Killer Must Kill Again, The (aka L'assassino è costretto ad uccidere ancora)</t>
  </si>
  <si>
    <t>Giorgio is a greedy adulterer who makes a deal with a serial killer to dispose of his wealthy wife, Nora. Unfortunately, a thrill-seeking young couple steal the killer's car with Nora's corpse in the trunk, ending up at a run-down seaside villa.</t>
  </si>
  <si>
    <t>thriller/horror</t>
  </si>
  <si>
    <t>King Dong</t>
  </si>
  <si>
    <t>King Dong dips us into the aesthetically manicured world of never-known comedy filmmaker Len Cella. Making films and videos since the 1960s, this one-man production unit makes the lowest-brow art with all the seriousness of an auteur. His apartment is a living film set, his day job as a house painter is interrupted by stints on national television, and growing old only makes him stronger- physically and artistically. Come take a VHS-tinted glimpse into Broomall, Pennsylvania's comedy shorts anti-legend.</t>
  </si>
  <si>
    <t>Len Cella</t>
  </si>
  <si>
    <t>King of Kong island</t>
  </si>
  <si>
    <t>Eve is a jungle girl brought up by apes. She is captured with a number of apes by a mad scientist, conducting mind control experiments on them. Eventually she is liberated by a young explorer.</t>
  </si>
  <si>
    <t>adventure/sci fi</t>
  </si>
  <si>
    <t>Brad Harris</t>
  </si>
  <si>
    <t>King of the Wild, The</t>
  </si>
  <si>
    <t>Richard Grant, imprisoned in India for a crime he did not commit, escapes and makes his way to Africa, where he encounters the sheik Mustapha, who not only possesses the evidence which will clear Grant but also the key to a fabulous diamond field.</t>
  </si>
  <si>
    <t>adventure/horror</t>
  </si>
  <si>
    <t>Walter Miller</t>
  </si>
  <si>
    <t>Kiss Me Kill Me (aka Killers Kiss)</t>
  </si>
  <si>
    <t>Prize-fighter Davy Gordon intervenes when private dancer Gloria Price is being attacked by her employer and lover Vincent Raphello. This brings the two together and they get involved with each other, which displeases Raphello. He sends men out to kill Davy, but they instead kill his friend. Gloria is soon kidnapped by Raphello and his men, and it is up to Davy to save her.</t>
  </si>
  <si>
    <t>Frank Silvera</t>
  </si>
  <si>
    <t>Kung Fu Punch of Death (aka Fang Shi Yu)</t>
  </si>
  <si>
    <t>Every punch hurts, but the last one is...the punch of death!</t>
  </si>
  <si>
    <t>Fei Meng</t>
  </si>
  <si>
    <t>Las Vegas Lady</t>
  </si>
  <si>
    <t>In Las Vegas, Lucky and two of her girlfriends, Carol and Lisa, plan to steal half a million dollars from the sadistic manager of the Circus Circus Casino. A shadowy man is their contact and organizer. Each of the women could be a weak link in a scheme that has to be flawless: Lucky's boyfriend is a security officer at the casino, Lisa is a trapeze artist who's now plagued with vertigo, and Carol is in debt to a nasty thug - plus, as a Black woman, she's subject to additional harassment. Can the gals pull off the heist, or is the plan, with it's mysterious organizer, too complicated to succeed?</t>
  </si>
  <si>
    <t>Stella Stevens</t>
  </si>
  <si>
    <t>Last Round-up, The</t>
  </si>
  <si>
    <t>Gene is assigned to round up a tribe of Indians squatting on barren land.</t>
  </si>
  <si>
    <t>gene Autry</t>
  </si>
  <si>
    <t>Last Song, The</t>
  </si>
  <si>
    <t>Law of the Pampas</t>
  </si>
  <si>
    <t>Hoppy and Lucky deliver cattle to Valdez in Argentina. Merritt is after Valdez's ranch and has his son and daughter killed, supposedly in an accident. Examining the bullet, Hoppy suspects murder. Hoppy then remembers Merritt and finds his picture on an old USA wanted poster.</t>
  </si>
  <si>
    <t>William Boyd</t>
  </si>
  <si>
    <t>Lawless Range, The</t>
  </si>
  <si>
    <t>John Middleton is investigating cattle rustling when he is captured and tossed into a cave with Emmett, a rancher who disappeared earlier. They help each other escape and learn that a local banker is trying to scare everyone away to grab up some secret gold mines.</t>
  </si>
  <si>
    <t>John Wayne</t>
  </si>
  <si>
    <t>Legacy of Blood</t>
  </si>
  <si>
    <t>In order to qualify to inherit the family fortune, the four heirs must spend the night in the family estate. However, during the night someone starts killing them off.</t>
  </si>
  <si>
    <t>Rodolfo Acosta</t>
  </si>
  <si>
    <t>Let Sleeping Corpses Lie</t>
  </si>
  <si>
    <t>cop chases two young people visiting the English countryside, suspecting them of a local murder; unbeknownst to him, the real culprits are the living dead, brought to life with a thirst for human flesh by radiation being used by area farmers as a pesticide alternative.</t>
  </si>
  <si>
    <t>horror/sci fi</t>
  </si>
  <si>
    <t>Cristina Galbó</t>
  </si>
  <si>
    <t>Liane, Jungle Goddess</t>
  </si>
  <si>
    <t>An expedition discovers blonde 16 year-old Liane venerated by the native tribe in the African jungle and returns her to Hamburg where she is welcomed by her grandfather, ship tycoon Von Amelongen. His nephew Schoening, present head of the firm and prospective heir, tries all to stop his uncle from acknowledging her, including perjury, destruction of evidence, and finally resorting to murder. He dies in an accident driving his car into the river in his flight from the police. There is a subplot around a love quadrangle centered around Thoren, who is secretly loved by biologist Jacqueline who is in turn courted by Hungarian Tibor. Thoren plays paternal protector to Liane before succumbing to her youthful charm and returning with her to the jungle.</t>
  </si>
  <si>
    <t>adventure/fantasy</t>
  </si>
  <si>
    <t>Marion Michael</t>
  </si>
  <si>
    <t>Life at Stake, A</t>
  </si>
  <si>
    <t>An out-of-work architect meets a married woman who has a business proposition for him. The architect begins to suspect the woman's interest in him is not just financial and may actually be deadly.</t>
  </si>
  <si>
    <t>Angela Lansbury</t>
  </si>
  <si>
    <t>Life of St. Paul</t>
  </si>
  <si>
    <t>? Cannot find a synopsis</t>
  </si>
  <si>
    <t>adventure/biography/drama</t>
  </si>
  <si>
    <t>Neal Arden</t>
  </si>
  <si>
    <t>Lights Out TV</t>
  </si>
  <si>
    <t>This NBC TV series was based on a popular radio show of the same name and aired Tuesday nights at 9pm. Each week, fantastic tales of terror and the supernatural were filmed "live" on kinescope and fog-bound sound stages, backdrop paintings, and a bit of inventive camera work all tried hard to disguise the limitations of early television. A disembodied head (Jack LaRue and later, Frank Gallop) opens and closes the show with pithy commentary -a gimmick later used by Alfred Hitchcock, Boris Karloff, and Rod Serling. A few of these half-hour shows even have their original commercials still intact and the guest stars include Basil Rathbone, Veronica Lake, Robert Stack, Yvonne De Carlo, John Carradine, Tom Ewell, Anne Bancroft, and Burgess Meredith. A fascinating relic.</t>
  </si>
  <si>
    <t>Frank Gallo</t>
  </si>
  <si>
    <t>Long Hair of Death</t>
  </si>
  <si>
    <t>In a 15th-century feudal village, a woman is accused of witchcraft and put to death. Her beautiful older daughter knows the real reason for the execution lies in the lord's sexual desire for her mother. After confronting the lord on the matter, she, too, is killed. A much younger daughter is spared and taken in by her mother's killers. Once she is of age, as a horrible, deadly plague sweeps the land, she marries the lord's worthless son. Then, during a brutal thunderstorm, the older daughter mysteriously reappears and begins to avenge her mother's death.</t>
  </si>
  <si>
    <t>Look Out Sister</t>
  </si>
  <si>
    <t>A famous bandleader, suffering from overwork and exhaustion, goes to a sanitarium for a rest. While there he dreams of being out west at a dude ranch, where he finds himself involved in the beautiful owner's struggle to keep her ranch from falling into the hands of the villain, who wants either her or her ranch (or, preferably, both).</t>
  </si>
  <si>
    <t>musical/western</t>
  </si>
  <si>
    <t>Louis Jordan</t>
  </si>
  <si>
    <t>Loretta Young Show TV</t>
  </si>
  <si>
    <t>A drama anthology series hosted by actress Loretta Young. In addition to hosting the seres, she played the lead in various episodes.</t>
  </si>
  <si>
    <t>Love Island</t>
  </si>
  <si>
    <t>US-Navy pilot Lt. Richard Tabor crash-lands on a south Pacific isle called Love Island in English. Richard befriends the Balinese beauty Sarna. The bad and jealous Jaraka doesn't like their friendship, so he has Sarna's father Aryuna arrested on a vague charge. Jaraka tells Aryuna that he only will be released when his daughter marries him.</t>
  </si>
  <si>
    <t>Paul Valentine</t>
  </si>
  <si>
    <t>Lying Lips</t>
  </si>
  <si>
    <t>A nightclub singer refuses to "date" customers, so she's framed for the murder of her aunt, convicted of the killing and sent to prison. However, her friend, who is a police detective, doesn't believe she did it and sets out to prove her innocence</t>
  </si>
  <si>
    <t>Edna Mae harris</t>
  </si>
  <si>
    <t>Mad Dog Morgan</t>
  </si>
  <si>
    <t>Australia in the 1850s. Daniel Morgan, like hundreds of other ex-patriots from the British Isles (he is from Ireland), has come Downunder to seek his fortune. There is a gold rush going on, and Morgan wants to strike it rich. As fate would have it, Morgan soon finds himself on the other side of the law, broke and desperate. A single act of highway robbery gets him 12 years of hard labor. While in prison, he is systematically abused. Upon release, Morgan vows revenge on those who wronged him. With the help of an aborigine named Billy, and a growing legend of audacity, Morgan soon becomes a hero. The locals love him, while the wealthy and powerful fear his influence. They want this outlaw dead or alive, and will stop at nothing to see that their sense of justice is done. But Morgan only wants those to pay for the crimes they have committed, to recognize that he wasn't always a bushranger - he was made into one...</t>
  </si>
  <si>
    <t>Dennis Hopper</t>
  </si>
  <si>
    <t>Mambo</t>
  </si>
  <si>
    <t>Silvana Mangano (a very lovely &amp; sexy voiced actress) plays a young, poor Venetian woman, Giovanna Masetti. She is struggling with an difficult life as a shop assistant when one day a young count Enrico sees her in the glass shop where she works. She gets invited to the masquerade ball (ah - if they would have parties like this now - oh wow) with the help of her unscrupulous boyfriend Mario's dirty deal with the count - the glorious evening does not turn out well, not at all. One bright moment to this disastrous evening is Giovanna's meeting up with a troupe of MAMBO dancers in particular the troupe leader, Toni Salerno (Shelley Winters</t>
  </si>
  <si>
    <t>Silvana Mangano</t>
  </si>
  <si>
    <t>Man From S.E.X.</t>
  </si>
  <si>
    <t>A British secret agent sent to America to rescue a nobleman comes up against an evil genius who is replacing people in important positions with clones who will do his bidding.</t>
  </si>
  <si>
    <t>action/comedy</t>
  </si>
  <si>
    <t>Gareth Hunt</t>
  </si>
  <si>
    <t>Man in the Attic</t>
  </si>
  <si>
    <t>London, 1888: on the night of the third Jack the Ripper killing, soft-spoken Mr. Slade, a research pathologist, takes lodgings with the Harleys, including a gloomy attic room for "experiments." Mrs. Harley finds Slade odd and increasingly suspects the worst; her niece Lily (star of a decidedly Parisian stage revue) finds him interesting and increasingly attractive. Is Lily in danger, or are her mother's suspicions merely a red herring?</t>
  </si>
  <si>
    <t>Jack Palance</t>
  </si>
  <si>
    <t>Man Who Cheated Himself</t>
  </si>
  <si>
    <t>Rich Lois Frazer, divorcing her fortune-hunter husband, finds he's bought a gun. Suspecting he plans to kill her, she calls in her lover, who just happens to be Homicide Lieutenant Ed Cullen. When Ed arrives, the gun gets used...and because of his relationship with Lois, Ed is compelled to compound a felony. The good news: Ed himself is assigned to the case. The bad news: Ed's hotshot younger brother Andy, a new- minted detective, is also on the case...and anxious to prove himself.</t>
  </si>
  <si>
    <t>Lee J. Cobb</t>
  </si>
  <si>
    <t>Man You Loved to hate, The</t>
  </si>
  <si>
    <t>Erich von Stroheim was an director of silent movies, as well as an actor in both silents and talkies. Uncompromising and rigid, he battled the studio system for control over his pictures' content, and his career had many ups and downs as a result. Through interviews, photos, and archival footage, The Man You Loved to Hate explores von Stroheim's career. The title refers to von Stroheim's frequent casting as a German villain in films of the early 1940s. Von Stroheim's last famous acting role was in Billy Wilder's Sunset Blvd.</t>
  </si>
  <si>
    <t>documentary</t>
  </si>
  <si>
    <t>Edward Binns</t>
  </si>
  <si>
    <t>Mandinga</t>
  </si>
  <si>
    <t>An Old South plantation owner lusts after his female slaves.</t>
  </si>
  <si>
    <t>Antonio Gismondo</t>
  </si>
  <si>
    <t>Manslaughter</t>
  </si>
  <si>
    <t>Society-girl thrillseeker Lydia causes the death of motorcylce policeman and is prosecuted by her fiance Daniel who describes in lurid detail the downfall of Rome. While she's in prison she reforms and Daniel becomes a wasted alocholic</t>
  </si>
  <si>
    <t>Leatrice Joy</t>
  </si>
  <si>
    <t>Marie Galante</t>
  </si>
  <si>
    <t>Marie is kidnapped and taken aboard ship, then thrown off at Yucatan. She winds up singing in a cafe in the Panama Canal zone. There she gets involved in a plot to destroy the canal and runs into American intelligence officer Crawbett.</t>
  </si>
  <si>
    <t>drama/romance/thriller</t>
  </si>
  <si>
    <t>Spencer Tracy</t>
  </si>
  <si>
    <t>Marijuana Menace (aka Assassin of Youth)</t>
  </si>
  <si>
    <t>A high-school girl gets involved with a ring of teenage marijuana smokers and starts down the road to ruin. A reporter poses as a soda jerk to infiltrate the gang of teen dope fiends.</t>
  </si>
  <si>
    <t>Luana Walters</t>
  </si>
  <si>
    <t>Marshal of Cedar Rock</t>
  </si>
  <si>
    <t>Banker Mason is after the ranchers land so he can resell it to the railroad for a profit. He has the railroad agent killed and replaces him with his stooge who then offers even less than Mason. But Rocky eventually suspects Mason and when Bill Anderson informs him the agent is a fake, they head out after Mason</t>
  </si>
  <si>
    <t>Allan Lane</t>
  </si>
  <si>
    <t>Massacre at Central High</t>
  </si>
  <si>
    <t>David is the new kid at Central High. The only person he knows is Mark, who runs with the local toughs led by Craig. David keeps his distance, preferring not to join the "club." He tries to convince the other students not to be pushed around, and intervenes once too often on their behalf. When he directly becomes a victim of Craig and the boys, David orchestrates a plan that causes an attrition problem amongst the members of the clique. Mark worries for his safety, even though he and David were once friends.</t>
  </si>
  <si>
    <t>drama/thriller/horror</t>
  </si>
  <si>
    <t>Derrel Maury</t>
  </si>
  <si>
    <t>Memorial Valley Massacre</t>
  </si>
  <si>
    <t>Campers on a holiday are terrorized by an axe-wielding maniac.</t>
  </si>
  <si>
    <t>horror/thriller</t>
  </si>
  <si>
    <t>John Kerry</t>
  </si>
  <si>
    <t>Mob War</t>
  </si>
  <si>
    <t>When the New York City police disrupt a big cocaine deal, the TV news reporters find John Falcone, a local mobster, nearby. They ask some tough questions, and Falcone decides he needs a public relations man to help burnish his image. He hires Todd Barrett, and he keeps Barrett in line with generous helpings of cocaine. Meanwhile, Falcone's unorthodox, violent, and sadistic methods get him cross-wise with Don Ricci, the boss. A mob war may break out. When Todd's wife is endangered, can the flack attack back at the racketeers?</t>
  </si>
  <si>
    <t>Jake LaMotta</t>
  </si>
  <si>
    <t>Mommy's Epitaph (aka Epitaph)</t>
  </si>
  <si>
    <t>A family must keep moving from town to town because the mother is a psychotic axe murderer who keeps flipping out and murdering people.</t>
  </si>
  <si>
    <t>Natasha Pavlovich</t>
  </si>
  <si>
    <t>Moon of the Wolf</t>
  </si>
  <si>
    <t>After several locals are viciously murdered, a Louisiana sheriff starts to suspect he may be dealing with a werewolf.</t>
  </si>
  <si>
    <t>Murder by Decree</t>
  </si>
  <si>
    <t>Sherlock Holmes investigates London's most infamous case, Jack the Ripper. As he investigates, he finds that the Ripper has friends in high places.</t>
  </si>
  <si>
    <t>crime/drama/horror</t>
  </si>
  <si>
    <t>Christopher Plummer</t>
  </si>
  <si>
    <t>Murder in the red Barn (aka Maria Marten)</t>
  </si>
  <si>
    <t>A melodrama of the famous story, presented as a stage play.</t>
  </si>
  <si>
    <t>crime/drama/thriller</t>
  </si>
  <si>
    <t>Murder Mansion (aka House of Horrors)</t>
  </si>
  <si>
    <t>Marcel De Lange is a struggling sculptor whose work and sanity are derided by the New York art critics. After waspishly officious critic F. Holmes Harmon ruins a sale for De Lange by dismissing his expressionistic cubist work as "tripe" and later gloating about it in his column, the distraught artist goes to the river to drown himself. There he discovers the half-drowned body of the notorious serial killer, the Creeper, and takes him back to his studio to recover. Feeling empowered by the friendship of the acromegalic sociopath, De Lange tasks him with murdering the critics who have pilloried him in print. When successful commercial artist Steve Morrow is wrongly suspected of the crimes, his art critic girlfriend Joan Medford decides to follow her instinct about a mysterious bust De Lange has covered up and snoops around his studio.</t>
  </si>
  <si>
    <t>Rondo Hatton</t>
  </si>
  <si>
    <t>Mystery in Swing</t>
  </si>
  <si>
    <t>In and around some great blues, swing and jazz music, a very unpopular band-leader. Prince Ellis, is killed in a Harlem nightclub, and, in and around some more great music, a detective finds the lists of suspects is very long, as Prince Ellis was indeed very unpopular with many citizens.</t>
  </si>
  <si>
    <t>action/adventure/music</t>
  </si>
  <si>
    <t>Monte Hawley</t>
  </si>
  <si>
    <t>Naked Kiss, The</t>
  </si>
  <si>
    <t>Kelly, a prostitute, finds redemption in the town of Grantville, where she arrives working as a medium-time seller. There, she meets Griff, the police captain of the town, with whom she spends a romantic afternoon. The woman, traumatized by an experience in the past called "The Naked Kiss" by psychiatrists, finally, finds a job as a nurser in a Hospital for handicapped children, experience that allows her to find a sensitive side in caring and patiently love each one of her little patients. Apparently, Kelly will find happiness in Grant, her fiancé and Griff's partner, but she will be the witness of a shocking event that will threaten this happiness and even her mental health.</t>
  </si>
  <si>
    <t>Constance Towers</t>
  </si>
  <si>
    <t>Natural Couple</t>
  </si>
  <si>
    <t>Neighbor's Wife</t>
  </si>
  <si>
    <t>Night of the Blood Beast</t>
  </si>
  <si>
    <t>An astronaut returns from space dead. The base that recovered him is then cut off from the outside world by an alien. The revival of the dead astronaut, the death of a scientist, and the discovery of alien embryos inside the resurrected astronaut's body bodes ill for the survival of those trapped at the base and the rest of humanity.</t>
  </si>
  <si>
    <t>sci fi/horror</t>
  </si>
  <si>
    <t>John Baer</t>
  </si>
  <si>
    <t>Night of the Ghoul (aka The Ghoul)</t>
  </si>
  <si>
    <t>Peter Cushing stars as a former priest who harbors a dark and horrible secret in his attic. The locked room serves as a prison cell for his crazed, cannibalistic adult son, who acquired his savage tastes in India during his father's missionary work there. Cushing fears that his son will escape to prey upon the effete guests at his rural English estate during a cross-country auto race.</t>
  </si>
  <si>
    <t>Night of the Strangler</t>
  </si>
  <si>
    <t>In New Orleans, a man learns that his sister has a black lover and is pregnant. He throws her away and, a bit later, she is murdered by a mysterious killer with a peace-sign belt buckle, who disguises the murder as suicide. Her friend Vince and a black priest investigates, but this leads to more murders until a surprise ending...</t>
  </si>
  <si>
    <t>Micky Dolenz</t>
  </si>
  <si>
    <t>Nightmare Never Ends, The (aka Cataclysm)</t>
  </si>
  <si>
    <t>Police detective, Mitchell, investigating the death of a victim of a Nazi concentration camp discovers a nightclubbing playboy who has strange powers over women and is seemingly ageless.</t>
  </si>
  <si>
    <t>Northwest Passage TV</t>
  </si>
  <si>
    <t>Major Robert Rogers organized "Rogers Rangers" to search for the alleged waterway across the United States during the French and Indian War (1754-1759). Helping Rogers, an experienced explorer and Indian fighter, were Hunk Marriner, another experienced Indian fighter, and Langdon Towne, a Harvard graduate who was the map maker. The episodes told the story of their trials and tribulations searching for the Northwest Passage and their battles with both the French and Indians during this war.</t>
  </si>
  <si>
    <t>adventure</t>
  </si>
  <si>
    <t>Keith Larsen</t>
  </si>
  <si>
    <t>Nymphs</t>
  </si>
  <si>
    <t>These Nymphs will not merely shock you. They will drive you hysterical with laughter.</t>
  </si>
  <si>
    <t>Natasha</t>
  </si>
  <si>
    <t>Oklahoma Annie</t>
  </si>
  <si>
    <t>A storekeeper gets involved in cleaning up corruption in her town, and also hopes to attract the attention of the handsome new sheriff.</t>
  </si>
  <si>
    <t>comedy/western</t>
  </si>
  <si>
    <t>Judy Canova</t>
  </si>
  <si>
    <t>One-Eyed Soldiers</t>
  </si>
  <si>
    <t>In Nassaum, a border town in an intrigue-infested Central European republic, the body of Dr. Charles Berens, Chief of the United Nations Medical Relief Organization, is seen hurtling from the lofty parapet of an ancient church. He has chosen death rather than capitulate to his murderous pursuers. Police chief Colonel Ferrer arrives in time to hear the dying Berens gasp" "July the 18th! The One Eyed Soldiers." Unaware he has heard the words that are the key to the location of a fabulous hidden treasure, Ferrer returns to his headquarters. The pursuit and death of Berens has been observed by The Fat Man/Harold Schmidt with more than passing interest, and begins a series of chilling events involving many people. One of them is Beren's daughter, Gava, because "the key" was meant to be passed to her, and another is American newspaperman Richard Owen, an innocent bystander, who gets caught up in the search and intrigue.</t>
  </si>
  <si>
    <t>Dale Robertson</t>
  </si>
  <si>
    <t>Operation ESP TV</t>
  </si>
  <si>
    <t>Orgy for the Birthday</t>
  </si>
  <si>
    <t>Oval Portrait</t>
  </si>
  <si>
    <t>A woman finds herself possessed by the soul of another woman trapped inside a painting.</t>
  </si>
  <si>
    <t>Wanda Hendrix</t>
  </si>
  <si>
    <t>Patrick</t>
  </si>
  <si>
    <t>A comatose hospital patient harasses and kills though his powers of telekinesis to claim his private nurse as his own.</t>
  </si>
  <si>
    <t>Susan Penhaligon</t>
  </si>
  <si>
    <t>Payment in Kind (aka The Rabbit Case)</t>
  </si>
  <si>
    <t>Marie Brozová</t>
  </si>
  <si>
    <t>Perils of Pauline, The</t>
  </si>
  <si>
    <t>Young Pauline is left a lot of money when her wealthy uncle dies. However, her uncle's secretary has been named as her guardian until she marries, at which time she will officially take possession of her inheritance. Meanwhile, her "guardian" and his confederates constantly come up with schemes to get rid of Pauline so that he can get his hands on the money himself</t>
  </si>
  <si>
    <t>Pearl White</t>
  </si>
  <si>
    <t>Petticoat Junction TV</t>
  </si>
  <si>
    <t>Bobbie Jo, Billie Jo, and Betty Jo Bradley are three sisters living with their Uncle Joe who owns the family hotel, and is always coming up with zany ideas. Their whole town revolves around the train "The Cannon Ball". The show also includes Kate (the mother), Steve (Betty Jo's boyfriend) and Sam Drucker (Store Keeper) who is also in "Green Acres".</t>
  </si>
  <si>
    <t>Edgar Buchanan</t>
  </si>
  <si>
    <t>Phantom Empire (serial)</t>
  </si>
  <si>
    <t>Dick Tracy goes up against a villain known as The Ghost, who can turn himself invisible.</t>
  </si>
  <si>
    <t>Serial</t>
  </si>
  <si>
    <t>Ralph Byrd</t>
  </si>
  <si>
    <t>Pirates of Capri (aka I pirati di Capri)</t>
  </si>
  <si>
    <t>A group of men calling themselves 'The Pirates of Capri", headed by Captain Sirroco, who is really Count Amalfi, are trying to restore freedom to the people of Naples in 1779. The Queen is advised of the pirate's assault of a member of her court and she seeks to escape to Palermo. But, she is advised it would be good politics for her to attend a ball Amalfi is giving for his fiancée, Mercedes, who is unaware of the dual role Amalfi is playing.</t>
  </si>
  <si>
    <t>adventure/action/drama</t>
  </si>
  <si>
    <t>Louis Hayward</t>
  </si>
  <si>
    <t>Pistols and Petticoats TV</t>
  </si>
  <si>
    <t>The Hankses lived in the town of Wretched, Colorado, in the year 1870, where at that time, the sprawling Old West was being occupied by outlaws. It was up to the Hankses to clean up the town, which made them more popular with the citizens than with the town sheriff, Harold Sikes, who did not like having the spotlight shine on the Hankses. The Hankses also had adversaries with rival Buss Courtney and members of a nearby Indian tribe, led by Chief Eagle Shadow, and his assistants, Grey Hawk and Little Bear.</t>
  </si>
  <si>
    <t>Ann Sheridan</t>
  </si>
  <si>
    <t>Place of His Own, A</t>
  </si>
  <si>
    <t>Play Dead</t>
  </si>
  <si>
    <t>A woman uses her magic powers and a vicious Rotweiller dog to murder her relatives.</t>
  </si>
  <si>
    <t>Yvonne de Carlo</t>
  </si>
  <si>
    <t>Please Murder Me</t>
  </si>
  <si>
    <t>A lawyer wins an acquittal for his client, a woman accused of murder. After the verdict, he finds out that she indeed did commit the murder and manipulated him to win her acquittal. Guilt-ridden, and knowing that she can't be tried again for the murder, he devises a plan to bring her to justice.</t>
  </si>
  <si>
    <t>Pleasure Shop on 7th Avenue (aka Il porno shop della settima strada)</t>
  </si>
  <si>
    <t>Two thieves rob a drug store and decide to hide out in a porn shop. Soon after when the coast is clear...</t>
  </si>
  <si>
    <t>action/adventure</t>
  </si>
  <si>
    <t>Annamaria Clementi</t>
  </si>
  <si>
    <t>Point of terror</t>
  </si>
  <si>
    <t>A nightclub singer has nightmares about being involved in adultery and murder, only to wake up and find that they may not be nightmares.</t>
  </si>
  <si>
    <t>Peter Carpenter</t>
  </si>
  <si>
    <t>Police Women'</t>
  </si>
  <si>
    <t>A lady cop infiltrates an all-female criminal gang.</t>
  </si>
  <si>
    <t>Sondra Currie</t>
  </si>
  <si>
    <t>Portrait of a Showgirl</t>
  </si>
  <si>
    <t>The story of three Las Vegas showgirls, each at a different stage in her career.</t>
  </si>
  <si>
    <t>Lesley Ann Warren</t>
  </si>
  <si>
    <t>Poseidon Explosion</t>
  </si>
  <si>
    <t>When a big ocean liner’s cargo of fertilizer catches fire, it causes an explosion and pretty soon, the whole ship is ablaze. A helpful newlywed passing by in a canoe and a stowaway help try to fight the fire.</t>
  </si>
  <si>
    <t>Radu Beligan</t>
  </si>
  <si>
    <t>Primitives</t>
  </si>
  <si>
    <t>Three students, Tommy, Rita, and Robert, and their guides head into the jungle to study primitive tribes separated from civilization. However, the students say the one tribe they visit isn't primitive enough, and they want to find some really savages, and to locate the legendary cannibal tribe supposedly living in the area. The guide reluctantly agrees, and they are all soon separated in a raft accident. Robert and Rita are captured by the cannibals and held prisoner, while Tommy and their guide wander aimlessly through the jungle, looking for their lost companions.</t>
  </si>
  <si>
    <t>Enny Haryono</t>
  </si>
  <si>
    <t>Private School</t>
  </si>
  <si>
    <t>A group of men and women travel to a Carribean resort to discover themselves sexually but unfortunately one of them has also discovered that they like to murder people too.</t>
  </si>
  <si>
    <t>Claudia Jennings</t>
  </si>
  <si>
    <t>Private Snuffy Smith</t>
  </si>
  <si>
    <t>Snuffy Smith, moonshining hillbilly, grows tired of dodging revenue agents, headed by Cooper, and decides to take the army up on their offer of free clothes, food and $21.00 a month. Once enlisted, he finds that revenue agent Cooper is his sergeant. Don, a hillbilly soldier friend of Snuffy, has invented a range finder, but it is stolen by some fifth columnists and hidden in Snuffy's bag. Snuffy decides he has all the army discipline he cares for and heads back to Smokey Mountain, followed closely by the enemy agents.</t>
  </si>
  <si>
    <t>comedy/romance/war</t>
  </si>
  <si>
    <t>Bud Duncan</t>
  </si>
  <si>
    <t>Proud Rebel</t>
  </si>
  <si>
    <t>Searching for a doctor who can help him get his son to speak again--the boy hadn't uttered a word since he saw his mother die in the fire that burned down the family home--a Confederate veteran finds himself facing a 30-day jail sentence when he's unfairly accused of starting a brawl in a small town. A local woman pays his fine, providing that he works it off on her ranch. He soon finds himself involved in the woman's struggle to keep her ranch from a local landowner who wants it--and whose sons were responsible for the man being framed for the fight.</t>
  </si>
  <si>
    <t>Alan Ladd</t>
  </si>
  <si>
    <t>Psychic, The</t>
  </si>
  <si>
    <t>A clairvoyant woman, inspired by a vision, smashes open a section of wall in her husband's home and finds a skeleton behind it. Along with her psychiatrist, she seeks to find the truth about who the person was and who put her there. Soon enough, she starts to realize the possibility that she may share the victim's fate</t>
  </si>
  <si>
    <t>Jennifer O'Neill</t>
  </si>
  <si>
    <t>Psychotronica</t>
  </si>
  <si>
    <t>Queen of Blood</t>
  </si>
  <si>
    <t>The year is 1990. An alien species makes contact with Earth through radio transmission, notifying of an imminent visit. Alien ship crash lands on Mars, and a rescue team is sent out from Earth. (The plot thickens! :) Eventually a surviving female is located and brought on to the human ship. The female is light green with an amazing hair-do. After some unsuccessful attempts by the human crew to feed her, she is more or less left to herself. (Ominous, is it not?) While most of the crew sleeps, the Alien female hypnotizes the astronaut on guard. When the crew awakens, she is sleeping, and the guard is DEAD! Brief examination shows that the Alien ate his blood. THE QUEEN OF BLOOD! Naturally, there is a lot of blood plasma on the ship, so they feed the alien using that supply. When they are almost home, however, yet another crew member is eaten, a fight breaks out, and the alien is accidentally killed before she can finish the third guy...</t>
  </si>
  <si>
    <t>John Saxon</t>
  </si>
  <si>
    <t>Rage of the Dragon (aka Missin for the Dragon)</t>
  </si>
  <si>
    <t>? cannot find a synopsis</t>
  </si>
  <si>
    <t>Martin Chiu</t>
  </si>
  <si>
    <t>Rainbow Valley</t>
  </si>
  <si>
    <t>Rainbow Valley needs a new road and newcomer John Martin agrees to build it. Rogers is out to stop it and alters the town's petition to the Governor thereby obtaining the release of his boss Butch Galt. John and Butch were cell mates in prison. So Butch gets John to agree to wreck the road and furnishes him with dynamite. But dynamite is just what John needs to finish the work and he hopes to take care of Butch's gang at the same time.</t>
  </si>
  <si>
    <t>action/western/romance</t>
  </si>
  <si>
    <t>Range Rider TV</t>
  </si>
  <si>
    <t>Jock Mahoney, later star of CBS's Yancy Derringer, played the title character in 79 black-and-white 30-minute episodes, along with partner Dick West, played by Dick Jones, later star of the syndicated series Buffalo Bill Jr. The character had no name other than Range Rider and his reputation for fairness, fighting ability and accuracy with his guns was known far and wide, even by Indians. Mahoney towered over Jones giving the idea that Dick West was practically a youngster, instead of a normal-sized adult.</t>
  </si>
  <si>
    <t>Jock Mahoney</t>
  </si>
  <si>
    <t>Rapist, The</t>
  </si>
  <si>
    <t>A couple on vacation in the woods is stalked by a pair of rapists.</t>
  </si>
  <si>
    <t>Peter Hooten</t>
  </si>
  <si>
    <t>Rattlers</t>
  </si>
  <si>
    <t>A large number of chemically altered rattlesnakes become fearsome killers in this TV chiller. The tale is set in the Mojave Desert and centers upon Sam Parkinson, a noted zoologist, who has come to investigate a series of strange deaths that began with two dead children found near their parents' campsites.</t>
  </si>
  <si>
    <t>Sam Chew Jr.</t>
  </si>
  <si>
    <t>Raw Force (aka Kung Fu Cannibals)</t>
  </si>
  <si>
    <t>A group of martial arts students are en route to an island that supposedly is home to the ghosts of martial artists who have lost their honor. A Hitler lookalike and his gang are running a female slavery operation on the island as well. Soon, the two groups meet and all sorts of crazy things happen which include cannibal monks, piranhas, zombies, and more!</t>
  </si>
  <si>
    <t>Red Skelton TV</t>
  </si>
  <si>
    <t>Long-running weekly show that spotlighted legendary comedian and beloved TV clown, Red Skelton. Each show featured comedy skits, gags and vignettes starring Skelton and guest performers.</t>
  </si>
  <si>
    <t>Red Skelton</t>
  </si>
  <si>
    <t>Redneck</t>
  </si>
  <si>
    <t>Dale Kort reluctantly leaves the bliss of his self-imposed, liberal exile and travels home when his crustaceous grandfather is wounded by local marauders known as "Rednecks." What he eventually discovers is that Blue Hill has been overrun by "Duke Davidson," a white supremacist chieftain using his genetic and technological knowledge to create an army of ruthlessly obedient redneck soldiers.</t>
  </si>
  <si>
    <t>Brendan Cowles</t>
  </si>
  <si>
    <t>Reform School Sex</t>
  </si>
  <si>
    <t>Regeneration</t>
  </si>
  <si>
    <t>"Regeneration" (72 min.) is a powerful slum melodrama produced in 1915 on location in the lower east side of New York City, with a gaggle of authentic low-life types performing alongside professional actors.</t>
  </si>
  <si>
    <t>Tom Forman</t>
  </si>
  <si>
    <t>Rescue from Gilligan's Island</t>
  </si>
  <si>
    <t>When a decaying Russian satellite crashes on the island, the Professor uses a key component for a barometer. With that device, he learns that a massive wave is going to swamp the island. In desperation, the castaways lash their huts together into one structure in order to have any chance to ride the disaster out. The wave strikes the island and the hut is swept out to sea. Once there, Gilligan accidents starts a fire trying to cook a meal and nearly burns the floating hut down. Occupied with stopping the fire, the gang fails to notice that the smoke caught the attention of a naval helicopter who summoned a ship to rescue the castaways. In triumph, they return to Hawaii, only to learn that things have changed over the years and they will have trouble fitting in. To further complicate matters, two Russian spies are after that the key component that Gilligan now wears as necklace.</t>
  </si>
  <si>
    <t>Bob Denver</t>
  </si>
  <si>
    <t>Return of Rin Tin Tin</t>
  </si>
  <si>
    <t>HE'S BACK!...in the most human heart-warming picture in years!</t>
  </si>
  <si>
    <t>drama/family</t>
  </si>
  <si>
    <t>Rin Tin Tin III</t>
  </si>
  <si>
    <t>Return of the Evil Dead</t>
  </si>
  <si>
    <t>500 years after they were blinded and executed for committing human sacrifices, a band of Templar knights returns from the grave to terrorize a rural Portuguese village during it's centennial celebration. Being blind, the Templars find their victims through sound, usually the screams of their victims. Taking refuge in a deserted cathedral, a small group of people must find a way to escape from the creatures.</t>
  </si>
  <si>
    <t>Tony Kendall</t>
  </si>
  <si>
    <t>Return of the Tiger</t>
  </si>
  <si>
    <t>When the prince assumes the throne again, he is faced with the challenge of unifying all the factions in Moldavia while fending off the Ottoman Turks -- a bit much for a fractured principality. The boyars (Rumanian aristocracy) are not in favor of his return to power, and since they were responsible for sending him into exile in the first place, they are a force that needs to be harnessed and controlled.</t>
  </si>
  <si>
    <t>Angela Mao</t>
  </si>
  <si>
    <t>Revenge of the Cheerleaders, the</t>
  </si>
  <si>
    <t>The tale of the Aloha Cheerleaders' struggle against Lincoln high. High points include such events as the Aloha girls raiding a Lincoln classroom to get drugs, then putting aforementioned drugs in the cafeteria food while the state school inspectors are present. Worth the rental price just so if you ever meet David Hasselhoff, you can say "Hey, I loved your work as Boner!"</t>
  </si>
  <si>
    <t>comedy/sport</t>
  </si>
  <si>
    <t>Jerii Woods</t>
  </si>
  <si>
    <t>Riders of the Whistling Skull</t>
  </si>
  <si>
    <t>After a member of an archeological expedition is murdered, Stony convinces the other two reluctant Mesquiteers to accompany them. After another member is killed it becomes apparent that Rutledge and the Indian Otah are the culprits, but they are now in Indian territory without food and water.</t>
  </si>
  <si>
    <t>Robert Livingston</t>
  </si>
  <si>
    <t>Rifleman, The TV</t>
  </si>
  <si>
    <t>Lucas McCain can fire a round with his specially modified Winchester in three-tenths of a second. That and his resolve enable him to help the sheriff maintain order while raising his son Mark on a ranch near North Fork, New Mexico.</t>
  </si>
  <si>
    <t>Chuck Connors</t>
  </si>
  <si>
    <t>Rim of the Canyon</t>
  </si>
  <si>
    <t>Gene Autry's horse "Champion" (Champion) is stolen by escaped convicts Jake Fargon (Walter Sande), Pete Reagon (Jock Mahoney) and Charlie Lewis (Francis McDonald). Twenty years earlier Fargo and Lewis had been captured by City Marshal Steve Autry (Gene Autry)and sent to prison after the theft of $30,000 from "Big Tim" Hanlon (Thurston Hall), a bonanza king. Gene (Gene Autry)traces the convicts to the ghost town in which the loot had been hidden way, where he also finds Hanlon and school teacher Ruth Lambert (Nan Leslie). Loco John (Clem Bevans)warns Gene the killers are around. The convicts pursue Gene and his friends through the spooky buildings.</t>
  </si>
  <si>
    <t>action/comedy/music</t>
  </si>
  <si>
    <t>Gene Autry</t>
  </si>
  <si>
    <t>Ring of Terror</t>
  </si>
  <si>
    <t>Med student Lewis Moffitt harbours a secret fear of the dark stemming from a traumatic childhood incident involving a corpse. Nonetheless, he pretends to be unaffected during the first autopsy witnessed by his class, and generally affects an attitude of fearlessness. This, however, inspires his would-be frat brothers to conceive a particularly morbid initiation ritual -- one which will, inevitably, go horribly awry.</t>
  </si>
  <si>
    <t>George E. Mather</t>
  </si>
  <si>
    <t>Riot on 42nd Street</t>
  </si>
  <si>
    <t>Tough ex-con Glenn Barnes gets paroled from prison after serving a sentence for manslaughter. Glenn plans to reopen his old nightclub the Garage on 42nd Street. Vicious rival nightclub owner Farrell threatens to take drastic measures if Glenn goes through with his plan. After all the employees get massacred by Farrell's flunkies on opening night, Glenn reverts back to his brutish criminal ways to exact a harsh revenge on Farrell and his men.</t>
  </si>
  <si>
    <t>Tom Billett</t>
  </si>
  <si>
    <t>Road to Ruin</t>
  </si>
  <si>
    <t>A young girl gets involved with a crowd that smokes marijuana, drinks and has sex. She winds up an alcoholic, pregnant drug addict and is forced to get an abortion.</t>
  </si>
  <si>
    <t>Helen Foster</t>
  </si>
  <si>
    <t>Robinson Crusoe of Clipper Island</t>
  </si>
  <si>
    <t>A 14-episode serial in which Mala, a Polynesian in the employ of U.S. Intelligence investigates sabotage on Clipper Island. A gang of spies causes the eruption of a volcano, for which our hero is blamed. He convinces the local Princess Melani of his innocence and helps her ward off a takeover by rival high priest Porotu.</t>
  </si>
  <si>
    <t>adventure/romance</t>
  </si>
  <si>
    <t>Mala</t>
  </si>
  <si>
    <t>Rogue's Tavern</t>
  </si>
  <si>
    <t>A mad killer is on the loose in a hotel on a dark, gloomy night.</t>
  </si>
  <si>
    <t>Wallace Ford</t>
  </si>
  <si>
    <t>Rough House (short)</t>
  </si>
  <si>
    <t>Roy Rogers Show</t>
  </si>
  <si>
    <t>The Double R Ranch featured "The King of the Cowboys" Roy, his "Smartest Horse in the Movies" Trigger, "The Queen of the Cowgirls" Dale, her horse Buttermilk, their dog Bullet, and even Pat's jeep Nellybelle.</t>
  </si>
  <si>
    <t>Dale Evans</t>
  </si>
  <si>
    <t>Run Man Run</t>
  </si>
  <si>
    <t>Several competing groups and mavericks (including the lead character Cuchillo) are hunting a gold treasure of $3,000,000. The gold was reserved for the Mexican revolution.</t>
  </si>
  <si>
    <t>adventure/comedy/western</t>
  </si>
  <si>
    <t>Tomas Milian</t>
  </si>
  <si>
    <t>Run Virgin Run (aka Die Jungfrauen von Bumshausen)</t>
  </si>
  <si>
    <t>A blacksmith in a remote mountain village services the local women to their complete satisfaction, but when he expresses his desire for a virgin they fear he will leave for the city. If they hope to keep him around they must find him a virgin.</t>
  </si>
  <si>
    <t>Joav Jasinski</t>
  </si>
  <si>
    <t>Samurai Reincarnation</t>
  </si>
  <si>
    <t>After surviving the slaughter of many Christians 350 years ago, a samurai denounces God for ignoring the pleas of believers. He sells his soul to Satan and receives the power to resurrect the dead to join him in a murderous rampage. He is Shito: he brings to life a woman who was abused by her husband, two swordsmen who want to prove their skill, and a young man yearning for love. Shito leads them in attacks on people powerless in the face of such spirits. It's up to Jubei, the son of one of the resurrected swordsmen, to seek out a maker of swords who can fashion him with a weapon that will kill the undead. Showdowns loom.</t>
  </si>
  <si>
    <t>Satan's Black Wedding</t>
  </si>
  <si>
    <t>A man travels to another city for his sister's funeral to try to find out why she killed herself. He discovers that she is actually a vampire and returns from the dead to take revenge on her family.</t>
  </si>
  <si>
    <t>Greg Braddock</t>
  </si>
  <si>
    <t>Savage Guns (aka His Name Was Sam Walbash, But They Call Him Amen)</t>
  </si>
  <si>
    <t>A cruel and ruthless bandit kills a tavern owner who had ratted him out to the authorities. Sam Wallbush witnesses the murder, as well as the murder of his brother who happens to get in the way of the bandit. Sam swears revenge and sets out for blood.</t>
  </si>
  <si>
    <t>Robert Woods</t>
  </si>
  <si>
    <t>Savage Man Savage Beast</t>
  </si>
  <si>
    <t>Here's a National Geographic style documentary that's alternately exploitive and informative. The film presents a wide variety of ways that humans interact with nature. It depicts the actual footage of a careless man (Pit Dernitz) leaving the safety of his car to film lions close up and ends up being their dinner. Other highlights include natives humping the ground in hopes of bringing life to the land, various big game hunting and last but not least naked hippies.</t>
  </si>
  <si>
    <t>documentary/horror</t>
  </si>
  <si>
    <t>Alberto Moravia</t>
  </si>
  <si>
    <t>Savage Weekend</t>
  </si>
  <si>
    <t>Several couples head upstate to the country to watch a boat being built. Unfortunately they are stalked by a murderer behind a ghoulish mask.</t>
  </si>
  <si>
    <t>Christopher Allport</t>
  </si>
  <si>
    <t>School for Sex</t>
  </si>
  <si>
    <t>British Sexploitation/Sex Comedy. Lord Wingate, aquitted after appearing in court for fraud, starts up a 'finishing school' to teach girls how to extract money from rich men, in return for a percentage of their gains. He enlists the help of the Duchess of Burwood (Alcoholic Aristocrat played by Rose Alba) as a teacher and Hector (Cockney Geezer played by Nosher Powell) as fitness instructor. A probation officer friend supplies the first batch of pupils fresh from Holloway prison via a clapped out old mini bus. Suspicious neighbours and police together with newspaper reports naming the prison girls now hobnobbing in high society results in a raid and new court appearance for Lord Wingate. The Judge sentences him but plots to start up his own 'school for sex'.</t>
  </si>
  <si>
    <t>Derek Aylward</t>
  </si>
  <si>
    <t>Scorpion Thunderbolt</t>
  </si>
  <si>
    <t>Scream Bloody Murder</t>
  </si>
  <si>
    <t>A disturbed boy kills his father with his farm tractor and his arm is mangled in the process. He's taken to a mental hospital where he's outfitted with a hook to replace his lost hand and, years later, he's eventually released from the asylum. He returns home to find his mother has remarried, which sets him off on a murderous rampage.</t>
  </si>
  <si>
    <t>Fred Holbert</t>
  </si>
  <si>
    <t>Scream of the Wolf, The</t>
  </si>
  <si>
    <t>A big-game hunter comes out of retirement to help track down a killer wolf, and begins to suspect that it isn't a wolf but an animal that can take human form.</t>
  </si>
  <si>
    <t>Sell Out</t>
  </si>
  <si>
    <t>While vacationing in Lebanon, a former secret agent finds he has been marked for assassination.</t>
  </si>
  <si>
    <t>Oliver Reed</t>
  </si>
  <si>
    <t>Sergeant Preston of the Yukon TV</t>
  </si>
  <si>
    <t>Canadian Mountie Sgt. Preston patrols the wilds of the Yukon with his horse Rex and his faithful dog Yukon King, battling both the elements and criminals.</t>
  </si>
  <si>
    <t>Dick Simmons</t>
  </si>
  <si>
    <t>Seven Blood Stained Orchids (aka Sette orchidee macchiate di rosso)</t>
  </si>
  <si>
    <t>A woman, a survivor of a failed murder attempt by a person dubbed "The Half-Moon Killer" by the police, and her husband must find the connecting thread between herself, six other women, and the killer before the killer strikes at her again.</t>
  </si>
  <si>
    <t>Antonio Sabato</t>
  </si>
  <si>
    <t>Severed Arm, The</t>
  </si>
  <si>
    <t>Trapped in a cave, five men cut the arm off of another companion in order to ward off starvation. After they are saved, their victim seeks revenge on them one by one.</t>
  </si>
  <si>
    <t>Deborah Walley</t>
  </si>
  <si>
    <t>Sex on the Beach</t>
  </si>
  <si>
    <t>Rob Bradford</t>
  </si>
  <si>
    <t>Sex Spa</t>
  </si>
  <si>
    <t>A detective and her partner investigate the death of a wealthy and influential woman. All clues lead to a spa, where sex is offered along with health treatments.</t>
  </si>
  <si>
    <t>Chloe</t>
  </si>
  <si>
    <t>Shadow Man</t>
  </si>
  <si>
    <t>Shadow, The TV</t>
  </si>
  <si>
    <t>Lamont Cranston, a psychiatrist on retainer to the police department, is asked to assist in the Case of the Cotton Kimono murder investigation. Lamont and his girlfriend Margot Lane are not satisfied with Detective Harris' analysis and call on the two prime suspects: the victim's voice instructor and her boyfriend. When Harris, convinced that the boyfriend is guilty, frames the young man for the crime, Lamont is forced to assume his secret identity as "The Shadow", and cloaked by his power of invisibility, seeks to force the true killer to reveal himself.</t>
  </si>
  <si>
    <t>Tom Helmore</t>
  </si>
  <si>
    <t>Shaker Run</t>
  </si>
  <si>
    <t>With the accidental discovery of a lethal bio-agent at her research facility, Dr. Christine Ruben decides to double cross her own government by stealing the deadly formula to keep it out of the clutches of the military, whom she doesn't trust. To make her rendezvous with some confederates who promise to get her out of the country, she recruits daredevil driver Judd Pierson and his partner Casey Lee, who are down on their luck and take the job without knowing what they're getting into.</t>
  </si>
  <si>
    <t>Cliff Robertson</t>
  </si>
  <si>
    <t>She Shoulda Said No (aka Wild Weed)</t>
  </si>
  <si>
    <t>A chorus girl's career is ruined and her brother is driven to suicide when she starts smoking marijuana.</t>
  </si>
  <si>
    <t>Alan Baxter</t>
  </si>
  <si>
    <t>She Beast</t>
  </si>
  <si>
    <t>A young woman is driving alongside a lake. She has an accident and the car plunges into the water. Her body is then possessed by the spirit of an 18th-century witch who was killed by local villagers, and is bent on avenging herself on them.</t>
  </si>
  <si>
    <t>She Came to the Valley</t>
  </si>
  <si>
    <t>Based on the book by Cleo Dawson, this film follows the struggle of a female settler as she becomes involved in a political conflict during the Spanish-American War. ~ Iotis Erlewine, Rovi</t>
  </si>
  <si>
    <t>Ronee Blakley</t>
  </si>
  <si>
    <t>She-Mob</t>
  </si>
  <si>
    <t>A gang of four lesbian inmates escapes from prison and kidnaps the boyfriend of a wealthy woman. She hires a tough private eye to find her boyfriend and rescue him.</t>
  </si>
  <si>
    <t>Marni Castle</t>
  </si>
  <si>
    <t>Shoot to Kill</t>
  </si>
  <si>
    <t>This needs a different synopsis, since it is not revealed that the woman is Dixie Logan's wife until the end. It is supposed to be a surprise twist, and it is spoiled on the movie's main page.</t>
  </si>
  <si>
    <t>Russell Wade</t>
  </si>
  <si>
    <t>Short Night of Glass Dolls, The (aka La corta notte delle bambole di vetro)</t>
  </si>
  <si>
    <t>An American journalist in Prague searches for his girlfriend who has suddenly disappeared.</t>
  </si>
  <si>
    <t>Ingrid Thulin</t>
  </si>
  <si>
    <t>Shotgun Slade TV</t>
  </si>
  <si>
    <t>Shotgun Slade is an American western television series starring Scott Brady that aired in syndication from October 24, 1959, until 1961. Created by Frank Gruber, the stories were written by John Berardino, Charissa Hughes, and Martin Berkeley</t>
  </si>
  <si>
    <t>Scott Brady</t>
  </si>
  <si>
    <t>Showdown at Williams Creek</t>
  </si>
  <si>
    <t>The film is loosely based on the story of John George Kootenai Brown using the fictional character of McTooth to tie together several exciting episodes of Browns life...</t>
  </si>
  <si>
    <t>Tom Burlinson</t>
  </si>
  <si>
    <t>Sign of Four, The</t>
  </si>
  <si>
    <t>A young woman turns to Sherlock Holmes for protection when she's menaced by an escaped killer seeking missing treasure. However, when the woman is kidnapped, Holmes and Watson must penetrate the city's criminal underworld to find her.</t>
  </si>
  <si>
    <t>mystery</t>
  </si>
  <si>
    <t>Arthur Wontner</t>
  </si>
  <si>
    <t>Sisters of Death</t>
  </si>
  <si>
    <t>During an all-girl secret society initiation, one of the new members is killed playing Russian Roulette. Many years later the survivors are invited for a reunion to a lavish estate, which turns out to be owned by the crazed father of the girl who died.</t>
  </si>
  <si>
    <t>Arthur Franz</t>
  </si>
  <si>
    <t>Sitting Bull</t>
  </si>
  <si>
    <t>Chief Sitting Bull of the Sioux tribe is forced by the Indian-hating General Custer to react with violence, resulting in the famous Last Stand at Little Bighorn. Parrish, a friend to the Sioux, tries to prevent the bloodshed, but is court- martialed for "collaborating" with the enemy. Sitting Bull, however, manages to intercede with President Grant on Parrish's behalf.</t>
  </si>
  <si>
    <t>Six Gun Man</t>
  </si>
  <si>
    <t>Cattle thieves attack every cattle drive that comes near Hagerstown. If they do not sell their cattle for 50 cents on the dollar, they are all stolen. U.S. Marshal Stormy has been sent to end this reign of terror and to find the stolen cattle. He starts with a patrol of cattleman that blast every attempt of the outlaws to steal the herd.</t>
  </si>
  <si>
    <t>Bob Steele</t>
  </si>
  <si>
    <t>Skin Game, The</t>
  </si>
  <si>
    <t>An old traditional family and a modern family battle over land in a small English village and almost destroy each other.</t>
  </si>
  <si>
    <t>Edmund Gwenn</t>
  </si>
  <si>
    <t>Sky King TV</t>
  </si>
  <si>
    <t>From out of the clear blue of the western sky comes Sky King" was the familiar opening to television's premier aviation program. Operating from his Flying Crown Ranch in Arizona, Sky King, his niece Penny and their Cessna 310 airplane "Songbird" were constantly involved in one adventure after another. Viewed by many children in the 1950's, this program was responsible for inspiring many later aviation careers.</t>
  </si>
  <si>
    <t>Kirby Grant</t>
  </si>
  <si>
    <t>Slahed Dreams (aka Slashed Dreams)</t>
  </si>
  <si>
    <t>A pair of college students go on a trip up to the mountains to look for a friend who dropped out of school to find personal fulfillment apart from the norms of American society. Along the way, the couple is warned of dangerous terrain and unfriendly local residents who are not worth the trouble of finding a lost friend. The film stars Robert Englund in the role of the lost friend before he become a household name as the terrifying boogeyman Freddy Krueger.</t>
  </si>
  <si>
    <t>Slasher is the Sex Maniac, The (aka So Sweet, So Dead)</t>
  </si>
  <si>
    <t>Inspector Capuana investigates serial murders where the victims of unfaithful wives were get killed as they were having sex with their husbands. A naked woman is found murdered and mutilated in a prosperous small province town in Southern Italy. But who is murdering her? After a while, the killer who wears black fedora, gloves, and trench coat starts photographing unfaithful wives as they start having sex with their lovers and also killing them.</t>
  </si>
  <si>
    <t>Farley Granger</t>
  </si>
  <si>
    <t>Slaves in Bondage</t>
  </si>
  <si>
    <t>Mary Lou manages to escape abduction by a prostitution ring. She tells the Chief of Detectives they were planning to take her to the Berrywood road house, a well-known den of iniquity. Jim Murray and beautician Belle Harris are using her beauty shop to recruit floozies for their road house circuit. Dona Lee, who works at the beauty salon, is falling in love with young reporter wanna-be Phillip, but Murray gets jealous and makes life rough for him. Meanwhile Dona begins to figure out the racket, but becomes threatened by Murray's unwanted advances.</t>
  </si>
  <si>
    <t>Lona Andre</t>
  </si>
  <si>
    <t>Slipstream</t>
  </si>
  <si>
    <t>In the near future, where Earth has been devastated by man's pollution and giant winds rule the planet, bounty hunter Matt kidnaps a murderer out of the hands of two police officers, planning to get the bounty himself. These in turn try to hunt the two men down.</t>
  </si>
  <si>
    <t>Sci-fi</t>
  </si>
  <si>
    <t>Mark Hamill</t>
  </si>
  <si>
    <t>Snake People (aka Isle of the Snake People)</t>
  </si>
  <si>
    <t>The inhabitants of a small, remote island have been practicing voodoo rites and worshipping an evil priest named Damballah for years, but the local law officials generally turn a blind eye to this death cult's bizarre activities. Captain Labesch arrives from the mainland, determined to crack down on the island's lawlessness and clean up the ineffectual, hard-drinking police force. He appeals for assistance from wealthy plantation tycoon Carl Van Molder, who owns nearly half of the island and wields a great deal of influence over the population. Van Molder has made the study of parapsychology his life's work and believes in the secret powers of the mind. He warns Labesch not to interfere with this forgotten island's ancient ways. Also visiting is Van Molder's niece, Annabella, a temperance crusader who wants her uncle to help fund the International Anti-Saloon League..</t>
  </si>
  <si>
    <t>Someone Behind the Door</t>
  </si>
  <si>
    <t>A neurosurgeon with a cheating wife takes an amnesiac into his home and conditions him to believe that the cheating wife is his own and to take the "appropriate" action.</t>
  </si>
  <si>
    <t>Son of the navy</t>
  </si>
  <si>
    <t>A sailor hitchhiking to his base at San Pedro and an orphan boy who has taken along his dog in a search for a mother and father meet up on the road. The sailor decides it would be easier to get a ride if they pretended to be father and son; the boy has other ideas.</t>
  </si>
  <si>
    <t>Jean Parker</t>
  </si>
  <si>
    <t>Sorcerer's Apprentice</t>
  </si>
  <si>
    <t>Sorority Sinners</t>
  </si>
  <si>
    <t>So's Your Aunt Emma</t>
  </si>
  <si>
    <t>Aunt Emma Bates (Zasu Pitts), a spinster, visits the "Big Town" to see a boxing match participated in by Mickey O'Banion ('Malcolm 'Bud' McTaggart' ), son of Emma's old fiancé who was himself a boxing champion. At the arena Emma sits next to Terry (Roger Pryor), a reporter who is trying to track down Rex Crenshaw (Irving Mitchell), lawyer for gangster "Flower" Henderson (Tristram Coffin), who has been kidnapped by rival gang-leader Gus Hammond (Douglas Fowley), and manager of Mickey. After the fight Emma is mistaken for a notorious gun-woman named Ma Parker, and suspected by Hammond's henchmen of working in the interests of Henderson. Mickey is shot during an altercation at Henderson's nightclub and is later kidnapped from the hospital by his manager's men and taken to an East Side outlaw. Emma, in an effort to free Mickey...</t>
  </si>
  <si>
    <t>action/comedy/crime</t>
  </si>
  <si>
    <t>Zasu Pitts</t>
  </si>
  <si>
    <t>Space Angel TV</t>
  </si>
  <si>
    <t>The series chronicled the adventures of three astronauts who worked for the Earth Bureau of Investigation's Interplanetary Space Force on board the spaceship Starduster: Captain/Pilot Scott McCloud, also known as "The Space Angel" (voiced by Ned Lefebver), Electronics/Communications expert Crystal Mace (voiced by Margaret Kerry), and the immensely strong Scottish born Gunner/Engineer Taurus (voiced by Hal Smith).</t>
  </si>
  <si>
    <t>Ned Lefebver</t>
  </si>
  <si>
    <t>Spaced Out Hippie</t>
  </si>
  <si>
    <t>Stamp Day for Superman TV</t>
  </si>
  <si>
    <t>Clark Kent and Lois Lane, out for a stroll, discover a jewelry robbery in progress. Lois gets a good look at one of the burglars. Later Clark and Jimmy Olsen visit Jimmy's old school to discuss Superman's visit there to promote the U.S. Treasury Department's Savings Stamp program. In the meantime, Lois is captured by Blinky, the jewelry burglar she spotted. When Lois doesn't show up to join Clark and Jimmy, Clark realizes she's in trouble and arranges for Superman to save the day and still make his appearance at the school's Stamp Day.</t>
  </si>
  <si>
    <t>short/tv</t>
  </si>
  <si>
    <t>George Reeves</t>
  </si>
  <si>
    <t>Stan Laurel Home Movies</t>
  </si>
  <si>
    <t>A collection of Stan Laurel short subjects</t>
  </si>
  <si>
    <t>shorts</t>
  </si>
  <si>
    <t>Stan :aurel</t>
  </si>
  <si>
    <t>Star and the Story, The TV</t>
  </si>
  <si>
    <t>The Golden Era of TV offered us this wonderful half hour anthology series hosted by Henry Fonda.</t>
  </si>
  <si>
    <t>Stoney Burke TV</t>
  </si>
  <si>
    <t>Stoney Burke is a rodeo rider who wants to win the Golden Buckle, the award to the world's champion saddle bronco rider. He didn't win it but he encountered a considerable amount of violence along the way.</t>
  </si>
  <si>
    <t>Jack Lord</t>
  </si>
  <si>
    <t>Stories of the century TV</t>
  </si>
  <si>
    <t>Railroad detective Matt Clark roams the west, tracking down outlaws and bandits who are preying on the railroad.</t>
  </si>
  <si>
    <t>Jim Davis</t>
  </si>
  <si>
    <t>Storm in a Teacup</t>
  </si>
  <si>
    <t>A local politician in Scotland tries to break the reporter who wrote a negative story about him, and who is also in love with his daughter.</t>
  </si>
  <si>
    <t>Vivien Leigh</t>
  </si>
  <si>
    <t>Stranger in Town, A</t>
  </si>
  <si>
    <t>In the small town of Crown Port local attorney Bill Adams is trying to break up the ring of corrupt town officials by running for mayor. The cards seemed stacked against him when he gets help from a visiting hunter who, unknown to Adams and the rest of the town, is actually vacationing supreme court justice John Josephus Grant</t>
  </si>
  <si>
    <t>Frank Morgan</t>
  </si>
  <si>
    <t>Strangers Gundown (aka Django the Bastard)</t>
  </si>
  <si>
    <t>A Union soldier returns from the dead to take revenge on three officers who betrayed his unit in battle.</t>
  </si>
  <si>
    <t>action/thriller/western</t>
  </si>
  <si>
    <t>Anthony Steffen</t>
  </si>
  <si>
    <t>Student Body, The</t>
  </si>
  <si>
    <t>Carrie, Mitzie, and Chicago get in trouble a lot in the women's prison, but are offered early parolement if they agree to become subjects of a study on human aggression and antisocial behavior at a Kansas City college. Dr. Blalock, the professor in charge of the study, is accepting money under the table from a shady government contact to use an experimental drug on the women. The drug induces the same hostile behavior the doctor is supposedly trying to cure, and after a while the women have a hard time conducting themselves in a civil manner. Carrie begins figuring out the scam and must rely on Blalock's son to help her.</t>
  </si>
  <si>
    <t>Warren Stevens</t>
  </si>
  <si>
    <t>Sugarfoot TV</t>
  </si>
  <si>
    <t>Correspondence-school law graduate Tom Brewster travels west to seek his fortune. Unfortunately, his "cowboy" abilities leave a lot to be desired and earn him the nickname "Sugarfoot" which is one step lower than a "Tenderfoot."</t>
  </si>
  <si>
    <t>Will Hutchins</t>
  </si>
  <si>
    <t>Superchick</t>
  </si>
  <si>
    <t>Tara B. True is a flight attendant who makes a weekly swing through New York, Miami, and Los Angeles. In each city, she has a man: Edward, older and wealthy; Johnny, a beach bum with gambling debts; and, Davey, a rock musician on the cusp of success. Tara is a free spirit, faithful to each man in her own way, and so stunning that she dresses in a wig and ill-fitting uniform while she's working so men won't harass her constantly. The low-life whom Johnny is in debt to figures out a way to use Tara to help him execute a daring in-flight robbery. But will Tara stand by helplessly, or is superchick ready for action?</t>
  </si>
  <si>
    <t>Joyce Jillson</t>
  </si>
  <si>
    <t>Survival Earth</t>
  </si>
  <si>
    <t>In this Canadian rendering of a potential "apocalypse then", in 1990, after the collapse of modern civilization (due to atomic "accidents" and the "failure" of the world's economy), a young couple tries to carry on a quiet life in an uncivilized world. They are joined by a wandering soldier-of-fortune, who helps them survive the repeated attacks of mutant packs of human scavengers that have begun to evolve (mysteriously) back into animals. Mister soldier also eats their dog at one point. But an even darker threat comes from a lone figure, shadowing them wherever they go...</t>
  </si>
  <si>
    <t>Nancy Cser</t>
  </si>
  <si>
    <t>Sweeney Todd</t>
  </si>
  <si>
    <t>GA Baughan</t>
  </si>
  <si>
    <t>Sweet Sugar</t>
  </si>
  <si>
    <t>Prostitute Sugar is set up by a corrupt politician. She is convinced of the futility of appealing her case in the courts and signs on to a chain gang run by the notorious Dr. John who performs cruel medical experiments on the people who work for him.</t>
  </si>
  <si>
    <t>Phyllis Davis</t>
  </si>
  <si>
    <t>Swinging Cheerleaders, The</t>
  </si>
  <si>
    <t>In order to write an expose on how cheerleading demeans women, a reporter for a college newspaper infiltrates the cheerleading squad.</t>
  </si>
  <si>
    <t>action/comedy/drama</t>
  </si>
  <si>
    <t>Jo Johnston</t>
  </si>
  <si>
    <t>Tales of Frankenstein TV</t>
  </si>
  <si>
    <t>In this pilot for a series that was never picked up, Dr. Frankenstein has just finished rebuilding his creation, but the monster is unresponsive. He needs to try something different to make it work, perhaps some new parts. Enter a terminally ill sculptor and his assertive wife..</t>
  </si>
  <si>
    <t>Anton Diffring</t>
  </si>
  <si>
    <t>Tales of the Unexpected</t>
  </si>
  <si>
    <t>tales of Tomorrow TV</t>
  </si>
  <si>
    <t>Anthology series featuring both classic and modern sci-fi themes.</t>
  </si>
  <si>
    <t>Leslie Nielsen</t>
  </si>
  <si>
    <t>Tallest Tree in the Forest, The</t>
  </si>
  <si>
    <t>1950's</t>
  </si>
  <si>
    <t>Taming of the Shrew</t>
  </si>
  <si>
    <t>Adapted from Shakespeare's play: Baptista Minola, a wealthy resident of Padua, is the father of Katherine and Bianca. The younger daughter, Bianca, is charming and has many suitors. But her father will not allow Bianca to be married until her older sister, who is notoriously quarrelsome and bad-tempered, is married first. When Petruchio comes from Verona to Padua in search of a wife, he hears of this situation, and he accepts the challenge of trying to woo and marry the ill-natured Katherine</t>
  </si>
  <si>
    <t>Mary Pickford</t>
  </si>
  <si>
    <t>Tate TV</t>
  </si>
  <si>
    <t>The adventures of a one-armed gunfighter (he lost the use of an arm during the Civil War) in the Old West.</t>
  </si>
  <si>
    <t>David McLean</t>
  </si>
  <si>
    <t>T-Bird Gang</t>
  </si>
  <si>
    <t>A high school boy, out to find his father's killer, joins up with a gang of juvenile delinquents.</t>
  </si>
  <si>
    <t>John Brinkley</t>
  </si>
  <si>
    <t>Teenage Zombies</t>
  </si>
  <si>
    <t>Teenagers Reg, Skip, Julie and Pam go out for an afternoon of water skiing on a nice day. They come ashore on an island that is being used as a testing center for a scientist and agents from "an eastern power." They seek to turn the people of the United States into easily controlled zombie like creatures. The agents steal Reg's boat, stranding the teens on the island. The four friends are then held captive in cages able only to speculate on their fate. Though they have already been testing the formula on convicts and drunks, the enemy scientist and agents plan to conduct final tests on the teens before they use it on the rest of America. Meanwhile, two of their friends, whom the captives had planned to meet later, search for their missing friends. After a series of suspicious encounters, they urge the corrupt sheriff to search the island where their friends are trapped.</t>
  </si>
  <si>
    <t>Don Sullivan</t>
  </si>
  <si>
    <t>Teenager</t>
  </si>
  <si>
    <t>German film about teenagers</t>
  </si>
  <si>
    <t>Ten Nights in a Barroom</t>
  </si>
  <si>
    <t>A man's heavy drinking drives away his family and threatens to destroy his relationship with his little daughter.</t>
  </si>
  <si>
    <t>William Farnum</t>
  </si>
  <si>
    <t>Terror Creatures From the Grave</t>
  </si>
  <si>
    <t>An attorney arrives at a castle to settle the estate of its recently deceased owner. The owner's wife and daughter reveal that he was someone who was able to summon the souls of ancient plague victims and, in fact, his spirit was roaming the castle at that very moment. Soon occupants of the castle begin to die off in gruesome, violent ways.</t>
  </si>
  <si>
    <t>Walter Brandi</t>
  </si>
  <si>
    <t>Test Tube babies</t>
  </si>
  <si>
    <t>A happily married couple has been trying to have a baby with no luck. They discover that the husband is sterile. Their family doctor suggests that they think about artificial insemination, which at the time was considered a scandalous choice.</t>
  </si>
  <si>
    <t>Dorothy Duke</t>
  </si>
  <si>
    <t>They</t>
  </si>
  <si>
    <t>A group of young pilots in a remote region of the Canadian wilderness begin to hear strange reports over their radios about planes crashing, cars stalling and a deadly plague which has gripped the planet. It becomes clear that earth is in the midst of an invasion. The group of pilots decide to barracade themselves in a cabin deep in the woods and wait for their impending doom</t>
  </si>
  <si>
    <t>Paul Bentzen</t>
  </si>
  <si>
    <t>They Came to Rob Las Vegas</t>
  </si>
  <si>
    <t>A Las Vegas casino blackjack dealer plots a complex plan to rob an armored car with $7 million in casino cash while it's en route to Los Angeles. He gets help from criminal associates of his late brother, who was killed in an unsuccessful robbery attempt, as well as his beautiful girlfriend, who is the personal secretary to the corrupt owner of the casino. However, an ambitions investigator for the U.S. Treasury Department is also tracking the armored car, suspecting that it's being used to launder unreported profits for organized crime.</t>
  </si>
  <si>
    <t>Gary Lockwood</t>
  </si>
  <si>
    <t>This Man Can't Die (aka Long Days of Hate)</t>
  </si>
  <si>
    <t>This Man Can't Die (1967) is a classic movie directed by Gianfranco Baldanello, and starring Guy Madison; Lucienne Bridou; Rik Battaglia. It is widely considered to be one of the top 100 greatest classic films of all time. This great film will surely attract a whole new generation of classic movie fans. And for seasoned cinematic connoseuirs, This Man Can't Die (1967) will rekindle an era of film making at its best. For others who simply enjoy watching timeless pieces with icons such as Guy Madison; Lucienne Bridou; Rik Battaglia, This Man Can't Die (1967) is highly recommended. Re-released by Reel Classic Films this movie would make an ideal gift and it should be a part of everyone's personal DVD library.</t>
  </si>
  <si>
    <t>action/crime/western</t>
  </si>
  <si>
    <t>Guy Madison</t>
  </si>
  <si>
    <t>Thousand Eyes of Dr. Mabuse</t>
  </si>
  <si>
    <t>Wiesbaden. La polizia criminale è in allarme per una serie di delitti misteriosi che hanno come punto in comune l'albergo Luxor. L'opinione pubblica vede negli avvenimenti la mano dello scomparso dottor Mabuse. Il commissario Kras indaga sullo strano omicidio, avvenuto con un ago di acciaio, del telecronista Barter (fatto denunciato dal cieco chiaroveggente Cornelius) e, durante l'inchiesta, scopre che il defunto aveva appena lasciato l'appartamento occupato al Luxor da Marion Menil, che tenta il suicidio lanciandosi dal cornicione dell'albergo, ma viene tratta in salvo dal suo vicino di camera, il miliardario Americano Travers. In seguito il poliziotto invita alcune persone, tra cui Marion, Cornelius e l'assicuratore Mistelweig, a chiamarlo al telefono ad una certa ora; ma il telefono esplode ed uccide un agente. Alla fine, dopo altre efferati omicidi...</t>
  </si>
  <si>
    <t>crime/mystery/thriller</t>
  </si>
  <si>
    <t>Dawn Addams</t>
  </si>
  <si>
    <t>Three Men From Texas</t>
  </si>
  <si>
    <t>This 31st entry of the 66 films in the Hopalong Cassidy series marks the first of 35 consecutive appearances, in the remaining films of the series, of Scottish-born comedian Andy Clyde in the role of "California Carlson", although his introduction in this film is as "California Jack" Carlson and his credentials won't bear much scrutiny. The film finds local officers in an outlaw-infested town in California helpless to cope with the situation and a citizens committee comes to Texas and appeals to the Texas Rangers for help in organizing the forces of law and order. Captain Andrews of the Rangers offers the assignment to Hopalong Cassidy and Lucky Jenkins, but Cassidy, whose period of service in the Rangers is almost over, refuses. The as-usual impetuous Lucky takes the job alone. While on patrol duty, Cassidy is following the trail of a large herd of rustled horses and discovers the hide-out of the Bruce Morgan gang..</t>
  </si>
  <si>
    <t>Three Tough Guys</t>
  </si>
  <si>
    <t>Harry Green</t>
  </si>
  <si>
    <t>Thriller TV</t>
  </si>
  <si>
    <t>Anthology series hosted by Boris Karloff that originally told ordinary tales of crime and mystery, but later became a showcase for gothic horror stories, many of which were based on works by authors such as Cornell Woolrich, Robert Bloch and Charlotte Armstrong.</t>
  </si>
  <si>
    <t>To All My Friends on Shore</t>
  </si>
  <si>
    <t>An airport redcap works hard to get his family out of the ghetto, only to discover that his son has sickle-cell anemia.</t>
  </si>
  <si>
    <t>Bill Cosby</t>
  </si>
  <si>
    <t>Torture Chamber of Dr. Sadism</t>
  </si>
  <si>
    <t>Tortured Angels (aka Strike of the Tortured Angels)</t>
  </si>
  <si>
    <t>Susan vows revenge on the doctor responsible for her sister's suicide. Well, he did knock her sister up then told her to have an abortion, not cool bro. But first she must escape from the women's correctional facility she's in. Did I mention he's also sleeping with her mother to further his medical career?</t>
  </si>
  <si>
    <t>Susan Lee</t>
  </si>
  <si>
    <t>Town Went Wild, The</t>
  </si>
  <si>
    <t>Feuding fathers deal with the shocking news that their sons were switched at birth, meaning that one of their daughters is about to marry her own brother.</t>
  </si>
  <si>
    <t>Freddie Bartholomew</t>
  </si>
  <si>
    <t>Track of the Moon Beast</t>
  </si>
  <si>
    <t>Professor "Johnny Longbow" Salina, a man who really knows his stews, introduces Paul Carlson to the practical-joking Kathy Nolan. Paul and Kathy seem to hit it off rather well but, during a meteor storm, a meteorite fragment strikes Paul, burying itself deep in his skull, which has the unpleasant side-effect of causing Paul to mutate into a giant reptilian monster at night and go on murderous rampages. It turns out that this sort of thing has happened before, when Professor Salina rediscovers ancient Native American paintings detailing a similar event many centuries ago. Kathy, however, still loves Paul, and tries to save him.</t>
  </si>
  <si>
    <t>Chase Cordell</t>
  </si>
  <si>
    <t>Train Station Pickups (Die Schulmädchen vom Treffpunkt Zoo)</t>
  </si>
  <si>
    <t>Follows the experiences of Petra and her friends as they reach the final year at high school.</t>
  </si>
  <si>
    <t>Marco Kröger</t>
  </si>
  <si>
    <t>Truck Stop Women</t>
  </si>
  <si>
    <t>A mother and daughter who run a brothel for truckers fight back when the Mafia tries to take over their operation.</t>
  </si>
  <si>
    <t>action/drama/crime</t>
  </si>
  <si>
    <t>Twenty-six Men TV</t>
  </si>
  <si>
    <t>True stories of the Arizona rangers around 1900.</t>
  </si>
  <si>
    <t>Tris Coffin</t>
  </si>
  <si>
    <t>Two Gun Man From Harlem</t>
  </si>
  <si>
    <t>A cowboy is wrongfully accused of murder. He winds up in Harlem, where he assumes the identity of a preacher-turned-gangster who looks like him. He infiltrates the gang to catch the men who framed him.</t>
  </si>
  <si>
    <t>UFO Target Earth</t>
  </si>
  <si>
    <t>An electronics expert searching for evidence of aliens picks up signals that he believes are from an alien spacecraft--and they are coming from a lake near town.</t>
  </si>
  <si>
    <t>sci fi</t>
  </si>
  <si>
    <t>Nick Plakias</t>
  </si>
  <si>
    <t>Undersea Kingdom TV</t>
  </si>
  <si>
    <t>Crash Corrigan, a recent graduate of Annapolis, and Diana, a go-getting reporter, join Professor Norton for a search for the source of a string of earthquakes, Atlantis. They ride Prof. Norton's rocket submarine searching the sea and little Billy Norton, the professor's son stows away, of course. When they find Atlantis they are caught in a war between peaceful Atlanteans, note their white capes, and war-monging Atlanteans, note their black capes. After many harrowing moments for Crash, Diana, Prof. Norton and Billy, they barely get away with their lives when they escape a tower of Atlantis raised to the surface for the sole purpose of dominating or destroying the Earth (Which one depends on the compliance of the upper world dwellers.)</t>
  </si>
  <si>
    <t>sci fi/adventure</t>
  </si>
  <si>
    <t>Ray Corrigan</t>
  </si>
  <si>
    <t>Undertaker and His Pals, The</t>
  </si>
  <si>
    <t>An undertaker and his two friends, who are restaurant owners, drum up business by going out on the town and killing people; the restaurant owners use parts of the bodies for their menu, and the undertaker gets paid by the families to bury the remainder. Their racket goes awry when 2 detectives suspect that something isn't quite kosher.</t>
  </si>
  <si>
    <t>Ray Dannis</t>
  </si>
  <si>
    <t>Ursus in the Land of Fire (aka The Son of Hercules in the Land of Fire)</t>
  </si>
  <si>
    <t>Hamilan, a cruel and ambitious general, murders his king and places himself on the throne with the former king's evil niece as his queen. He then wages war against his peaceful neighbors, killing their women and enslaving their men. A hero named Ursus appears at a tournament to challenge Hamilan's authority. Though victorious at the tournament, Ursus is arrested and forced to turn a grist-mill under an overseer's lash. Meanwhile, the former king's virtuous daughter, Diana, is tormented by her evil cousin, the new queen. Sentenced to a slow and tortuous execution, Ursus breaks free and a revolt breaks out. Ursus throws Hamilan to his death in a fiery pit and then Ursus and Diana enjoy the cheers of a grateful populace.</t>
  </si>
  <si>
    <t>Ed Fury</t>
  </si>
  <si>
    <t>US Marshall TV</t>
  </si>
  <si>
    <t>TV series about a US Marshal</t>
  </si>
  <si>
    <t>Vanishing Legion</t>
  </si>
  <si>
    <t>A mysterious master criminal known as The Voice plots with his gang to sabotage the Milesburg Oil Company, but the rightful heir has a secret army of her own to protect her rights.</t>
  </si>
  <si>
    <t>action/western/adventure</t>
  </si>
  <si>
    <t>Harry Carey</t>
  </si>
  <si>
    <t>Veil, The</t>
  </si>
  <si>
    <t>TV series hosted by Boris Karloff</t>
  </si>
  <si>
    <t>Boris karloff</t>
  </si>
  <si>
    <t>Velvet Vampire, The</t>
  </si>
  <si>
    <t>Sleepy-eyed nice guy Lee Ritter and his vapid, but pretty wife, Susan accept the invitation of mysterious vixen Diane LeFanu to visit her in her secluded desert estate. Tensions arise when the couple, unaware at first that Diane is in reality a centuries-old vampire, realize that they are both objects of the pale temptress' seductions.</t>
  </si>
  <si>
    <t>Michael Blodgett</t>
  </si>
  <si>
    <t>Vigilantes are Coming, The</t>
  </si>
  <si>
    <t>A masked hero called "The Eagle" leads California ranchers in a struggle against Russian Cossacks who are plotting to take over California and turn it into a Russian colony.</t>
  </si>
  <si>
    <t>action/adventure/romance</t>
  </si>
  <si>
    <t>Villain Still Pursued Her, The</t>
  </si>
  <si>
    <t>The widow Wilson and her daughter Mary have just learned that old Mr. Middleton, who held the mortgage on their home, has passed away. They are now visited by Middleton's lawyer, Cribbs, who informs them that Middleton's son and heir Edward plans to foreclose and take possession of their home. When Mary goes to plead with Edward, she soon discovers that it is really the unscrupulous Cribbs who wants to drive them out of their home. When Mary and Edward become engaged to be married, it looks as if all is well. But the calculating Cribbs has a new plan, which begins with luring young Edward into a lifestyle of drinking and dissipation</t>
  </si>
  <si>
    <t>Billy Gilbert</t>
  </si>
  <si>
    <t>Violent Professionals, The (aka 
Milano trema - la polizia vuole giustizia)</t>
  </si>
  <si>
    <t>When Milano police lieutenant Giorga's chief is murdered by an organized crime ring, he vows to avenge his boss's death. Going undercover to continue the chief's investigation, he plans to take over a pimping outfit and then proceed to beat up enough low-level thugs until the big guys in the crime ring take notice of him, letting him get close enough to uncover their secrets. Should this unorthodox method actually work, he still must take down the entire organization single-handed.</t>
  </si>
  <si>
    <t>Luc Merenda</t>
  </si>
  <si>
    <t>Violent Years, The</t>
  </si>
  <si>
    <t>A newspaper publisher's daughter suffers from neglect by her parents. She and her friends turn to crime by dressing up like men, holding up gas stations, raping young men at gunpoint, and having makeout parties when her parents are away. Their "fence" gets them to trash the school on request of sinister un-American clients, and they run afoul of the law, apple pie, and God himself.</t>
  </si>
  <si>
    <t>crime/thriller</t>
  </si>
  <si>
    <t>Jean Moorhead</t>
  </si>
  <si>
    <t>Voodoo Dawn</t>
  </si>
  <si>
    <t>Group of immigrant Haitian farm workers tries to fight off an evil Haitian voodoo priest who tries to kill them &amp; use their body parts to make up a zombie army.</t>
  </si>
  <si>
    <t>Raymond St. Jacques</t>
  </si>
  <si>
    <t>Wackiest Wagon Train in the West</t>
  </si>
  <si>
    <t>Four episodes of "Dusty's Trail" (1973) coupled together into a feature film. In a similar situation to "Gilligan's Island" (1964) and even starring Bob Denver again, Dusty is a bumbling assistant to Wagonmaster Callahan. Thanks to Dusty's bungling, they are soon separated from the wagon train and lost in the wilderness. The characters parallel those of Gilligan's show.</t>
  </si>
  <si>
    <t>western/comedy</t>
  </si>
  <si>
    <t>Sherwood Schwartz</t>
  </si>
  <si>
    <t>Wagon Train TV</t>
  </si>
  <si>
    <t>Stories of the journeys of a wagon train as it leaves post-Civil War Missouri on its way to California through the plains, deserts and Rocky Mountains. The first treks were led by gruff, but good-at-heart Major Seth Adams, backed up by his competent frontier scout, Flint McCullough. After Adams and McCullough, the wagon train was led by the avuncular Christopher Hale along with new scouts Duke Shannon and Cooper Smith. Many stories featured the trustworthy assistant wagonmaster Bill Hawks, grizzled old cook Charlie Wooster and a young orphan, Barnaby West.</t>
  </si>
  <si>
    <t>drama/western</t>
  </si>
  <si>
    <t>Frank McGrath</t>
  </si>
  <si>
    <t>Wanted babystitter</t>
  </si>
  <si>
    <t>TV movie</t>
  </si>
  <si>
    <t>War of the Planets</t>
  </si>
  <si>
    <t>Rex reason</t>
  </si>
  <si>
    <t>War of the Robots</t>
  </si>
  <si>
    <t>An alien civilization, which facing eminent extinction, kidnaps two famous genetic scientists from Earth. A troop of soldiers is dispatched to combat the humanoid robots and rescue the victims.</t>
  </si>
  <si>
    <t>action/adventure/sci fi</t>
  </si>
  <si>
    <t>War of the Wildcats (aka In Old Oklahoma)</t>
  </si>
  <si>
    <t>Cowboy Dan Somers and oilman Jim "Hunk" Gardner compete for oil lease rights on Indian land in Oklahoma, as well as for the favors of schoolteacher Cathy Allen.</t>
  </si>
  <si>
    <t>Wayward Mistress</t>
  </si>
  <si>
    <t>Werewolf of Washington, The</t>
  </si>
  <si>
    <t>A reporter who has had an affair with the daughter of the U.S. President is sent to Hungary. There he is bitten by a werewolf, and then gets transferred back to Washington, where he gets a job as press assistant to the President. Then bodies start turning up in D.C. . . .</t>
  </si>
  <si>
    <t>Dean Stockwell</t>
  </si>
  <si>
    <t>What Comes Around</t>
  </si>
  <si>
    <t>A recovering substance-abusing country singer and his brother exact revenge on the singer's manager, who has cheated him out of a substantial amount of cash throughout the years</t>
  </si>
  <si>
    <t>Jerry reed</t>
  </si>
  <si>
    <t>Whip and the Body</t>
  </si>
  <si>
    <t>Kurt Menliff is a ruthless and sadistic 19th Century nobleman who returns to his seafront castle home after years of wondering. He finds himself immediately at odds with his invalid father, a Count, as well as Kurt's spineless younger brother Christian, whom is married to Kurt's cousin and former lover Nevenka. When Kurt is found in his room on the next night, murdered, suspicion falls on everyone which gets more complicated when Nevenka begins seeing his ghost (real or imaginary?) haunting the castle supposedly wanting revenge against his killers.</t>
  </si>
  <si>
    <t>horror/romance</t>
  </si>
  <si>
    <t>Daliah Lavi</t>
  </si>
  <si>
    <t>White Fang to the Rescue (aka Zanna bianca alla riscossa)</t>
  </si>
  <si>
    <t>Italian director Tonino Ricci helmed this 1974 snowbound adventure film about a young boy in danger and the courageous wolf who comes to his rescue.</t>
  </si>
  <si>
    <t>Maurizio Merli</t>
  </si>
  <si>
    <t>Wild and the Wicked, The</t>
  </si>
  <si>
    <t>A girl visiting her sister in Hollywood hopes for a modeling career, but is tricked by pimps into working at a brothel.</t>
  </si>
  <si>
    <t>Joy Reynolds</t>
  </si>
  <si>
    <t>Wild Ride, The</t>
  </si>
  <si>
    <t>A rebellious punk of the beat generation spends his days as an amateur dirt track driver in between partying and troublemaking. He eventually kidnaps his buddy's girlfriend, kills a few police officers and finally sees his own life end in tragedy.</t>
  </si>
  <si>
    <t>Jack Nicholson</t>
  </si>
  <si>
    <t>Wildlife</t>
  </si>
  <si>
    <t>Witches' Mountain (aka El Monte de las brujas)</t>
  </si>
  <si>
    <t>After a bitter breakup with his girlfriend, a photojournalist takes an assignment to an area in the Pyrenees Mountains. On his way, he meets a beautiful writer whom he convinces to join him. They stop at an ancient hotel and hear rumors that the mountain area is haunted by a coven of witches, but proceed there anyway.</t>
  </si>
  <si>
    <t>Patty Shepard</t>
  </si>
  <si>
    <t>Witch's Curse</t>
  </si>
  <si>
    <t>Maciste travels to Hell to find a witch and make her undo a curse she put on the surface world.</t>
  </si>
  <si>
    <t>Kirk Morris</t>
  </si>
  <si>
    <t>Woman on the Run</t>
  </si>
  <si>
    <t>Frank Johnson (Ross Elliott), sole witness to a gangland murder, goes into hiding and is trailed by Police Inspector Ferris (Robert Keith), on the theory that Frank is trying to escape from possible retaliation. Frank's wife, Eleanor (Ann Sheridan), suspects he is actually running away from their unsuccessful marriage. Aided by a newspaperman, Danny Leggett (Dennis O'Keefe), Eleanor sets out to locate her husband. The killer is also looking for him, and keeps close tabs on Eleanor.</t>
  </si>
  <si>
    <t>Women of Devil's Island</t>
  </si>
  <si>
    <t>This film combines cheesecake with women in peril bits for a story that's just as titillating as it is unnerving.</t>
  </si>
  <si>
    <t>Women's Camp 119</t>
  </si>
  <si>
    <t>A prisoner is forced to serve as a doctor's assistant, giving her a front row seat for the horrible goings-on. There's the experiment to revive Nazi soldiers who have frozen to death by having nude women rub their bodies all over the corpse (that one works), and the experiment tries to "cure" homosexual men by having nude women dance for them. This is only some of the horrors that are going on there</t>
  </si>
  <si>
    <t>Ivano Staccioli</t>
  </si>
  <si>
    <t>Women's Prison Massacre (aka Emanuelle fuga dall'inferno)</t>
  </si>
  <si>
    <t>Emanuelle, a reporter, comes just a little too close to exposing a corrupt official, and is sent to prison on trumped-up charges. In the prison, the inmates are constantly humiliated and tortured by the prison staff. Overly affectionate prisoners are forced underwater, while others are obliged to look on. Emanuelle finds an enemy in the deranged Albina, who "runs the prison." For the pleasure of the warden, Emanuelle and Albina are forced to fight each other with knives. Bad becomes worse when four men awaiting execution escape and take over the prison. Gore flows like water.</t>
  </si>
  <si>
    <t>Laura Gemser</t>
  </si>
  <si>
    <t>Wyatt Earp TV (aka I Married Wyatt Earp)</t>
  </si>
  <si>
    <t>Based on the memoirs of Josephine Marcus Earp, a young opera singer from San Francisco, this docudrama tells the story of how she became the wife of legendary lawman Wyatt Earp.</t>
  </si>
  <si>
    <t>Marie Osmond</t>
  </si>
  <si>
    <t>Yellow Rose of Texas</t>
  </si>
  <si>
    <t>Insurance Investigator Roy is looking for Weston and the missing money he supposedly obtained in a robbery. When he catches him and listens to his story, he changes his mind about him. A freak accident locates the missing money box and they find the seal unbroken. Roy then announces the box will be opened at the showboat that evening.</t>
  </si>
  <si>
    <t>Young Eagles</t>
  </si>
  <si>
    <t>Two Boy Scouts win an around-the-world trip with a crack aviator, and find themselves crash-landed in the South American jungles after the ace forgets to refuel in Ecuador</t>
  </si>
  <si>
    <t>Bobby Cox</t>
  </si>
  <si>
    <t>Young Land, The</t>
  </si>
  <si>
    <t>An American gunslinger kills a Mexican man in California immediately after the Mexican-American war. The killer is arrested and put on trial for murder with the Hispanic population waiting to learn of American justice.</t>
  </si>
  <si>
    <t>Patrick Wayne</t>
  </si>
  <si>
    <t>Young Romance</t>
  </si>
  <si>
    <t>Nellie Nolan, who works at the notions counter in a New York department store, dreams of living the kind of life about which she reads in romance magazines. After seeing an ad for a Maine seaside resort, Nellie goes there for a week under the assumed name of her customer, Miss Edith Van Dusen of Fifth Avenue. Tom Clancy works in hardware at the same store, reads the same magazines, sees the same ad and vacations at the same resort as Nellie, using the name Robert De Vignier of Newport. They fall in love, but when word spreads that Edith Van Dusen has inherited $500,000, the fake Count Spagnoli kidnaps Nellie and forces her to write him a check for $10,000. After Tom rescues Nellie, and Spagnoli is apprehended, Tom and Nellie sadly part because each feels they are unequal in class. When Tom is transferred to a counter opposite Nellie's, they ecstatically discover their true identities and embrace during a meal in a cheap restaurant.</t>
  </si>
  <si>
    <t>Edith Taliaferro</t>
  </si>
  <si>
    <t>Young Tiger (aka Xiao lao hu)</t>
  </si>
  <si>
    <t>Ho Mei Fong is a young woman in trouble, running from a gang of criminals with something of importance hidden in her purse. She dies in Chien Chen's taxi while trying to escape, but not before hiding the purse. Chien Chen is now involved whether he likes it or not, along with Ho Mei's sister, who turns out to be an undercover Hong Kong policewoman. They must solve the mystery of the missing purse and what it contained, while being pursued by the criminals and their hired thugs (led by Jackie Chan).</t>
  </si>
  <si>
    <t>Your Vice is a Lock Room and Only I have the Key</t>
  </si>
  <si>
    <t>Oliviero is a burned-out writer, living at his estate near Venice, his dead mother dominating his imagination. He is also a degenerate: sleeps with his maid and his ex-student, hosts Bacchanalia for local hippies, and humiliates his wife Irina in front of strangers. She lives in terror. When a young woman is murdered, police suspect Oliviero. Things get complicated when his young, beautiful, and self-confident niece, Floriana, pays an unexpected visit. A silver-haired stranger observes. More women die, and thoughts of harming Irina give Oliviero new inspiration. What's Floriana's game and who's the observant stranger? Watching all is a black cat named Satan.</t>
  </si>
  <si>
    <t>Yuma</t>
  </si>
  <si>
    <t>Dave Harmon is a United States Marshall, who has been sent by the governor to the territory of Yuma. It seems that the law is not welcomed there; every marshall that's been sent has been chased out. But Harmon is a different story, upon arriving, he encounters two drunks and asks them to come with him to cool off, one of them pulls a gun on him and shoots, Harmon with no other choice shoots him. He is told that the man he killed is the brother of Arch King, a powerful man, who adheres to only one law, his. Later that evening someone breaks into the jail and lets the other man out and shoots him with Harmon's gun. It seems that the other man is also King's brother. Most people think that Harmon shot him but a Mexican boy whom Harmon allowed to sleep on the floor of the jail said that it was two men and that one of them's a soldier. Harmon is then visited by King and is told that unless he can prove that he was not the one who killed his brother...</t>
  </si>
  <si>
    <t>Clint Walker</t>
  </si>
  <si>
    <t>Zombie Flesh Eaters (aka Zombie)</t>
  </si>
  <si>
    <t>A Zombie is found aboard a boat off the New York coast which belongs to do a famous scientist. Peter West,a journalist, travels to the Antilles with Ann, the daughter of the scientist. On the way, they meet with with Brian, a ethnologist, and Susan. When they arrive at Matul Island, they find Dr. Menard, and discover a terrifying diease which is turning the Islanders into horrifying Zombies which devour human flesh and seem indestructable....</t>
  </si>
  <si>
    <t>Tisa Farrow</t>
  </si>
  <si>
    <t>Zombie Hell House (aka The House by the Cemetery)</t>
  </si>
  <si>
    <t>A deranged killer lives in the basement of an old mansion and pops out occasionally to commit grisly murders that include be-headings, ripped throats, and stabbings with a fireplace poker. The killer needs fresh body parts to rejuvenate his cells. He also has maggots for blood.</t>
  </si>
  <si>
    <t>Catriona MacColl</t>
  </si>
  <si>
    <t>70's Gangbang</t>
  </si>
  <si>
    <t>Adults test the sexual waters in the do anything 70's.</t>
  </si>
  <si>
    <t>Exploitation</t>
  </si>
  <si>
    <t>1960's Color Home Movies</t>
  </si>
  <si>
    <t>An actual family's color 8mm home movies circa 1967.</t>
  </si>
  <si>
    <t>AMSTERDAM CONNECTION</t>
  </si>
  <si>
    <t>BLIND FIST OF BRUCE</t>
  </si>
  <si>
    <t>BLOODY FIGHT</t>
  </si>
  <si>
    <t>BLOODY FISTS</t>
  </si>
  <si>
    <t>BOLO</t>
  </si>
  <si>
    <t>BRUCE LEE'S SECRET</t>
  </si>
  <si>
    <t>BRUCE LEE WE MISS YOU</t>
  </si>
  <si>
    <t>BRUCE LEE'S GREATEST REVENGE</t>
  </si>
  <si>
    <t>BRUCE LEE IN NEW GUINEA</t>
  </si>
  <si>
    <t>BRUCE LEE THE INVINCIBLE</t>
  </si>
  <si>
    <t>CANTONEN IRON KUNG FU</t>
  </si>
  <si>
    <t>CHINESE GODS</t>
  </si>
  <si>
    <t>Animated Feature</t>
  </si>
  <si>
    <t>CRACK SHADOW BOXER</t>
  </si>
  <si>
    <t>FISTS OF VENGEANCE</t>
  </si>
  <si>
    <t>FISTS OF FURY</t>
  </si>
  <si>
    <t>INCREDIBLE KUNG FU MISSION</t>
  </si>
  <si>
    <t>KING BOXER</t>
  </si>
  <si>
    <t>KUNG FU OF TAI KWAN DO</t>
  </si>
  <si>
    <t>MILITANT EAGLE</t>
  </si>
  <si>
    <t>MOONLIGHT SWORD AND JADE LION 1978</t>
  </si>
  <si>
    <t>MY KUNG FU 12 KICKS</t>
  </si>
  <si>
    <t>PRODIGAL BOXER</t>
  </si>
  <si>
    <t>REVENGE OF THE DRAGON 1979</t>
  </si>
  <si>
    <t>STORY IN TEMPLE RED LILY 1979</t>
  </si>
  <si>
    <t>STRUGGLE THROUGH DEATH 1979</t>
  </si>
  <si>
    <t>SUPERDRAGON 1977</t>
  </si>
  <si>
    <t>THE TRUE GAME OF DEATH 1978</t>
  </si>
  <si>
    <t>TIGER CLAW 1978</t>
  </si>
  <si>
    <t>YOUNG TIGER 1979</t>
  </si>
  <si>
    <t>TNT JACKSON</t>
  </si>
  <si>
    <t>JEANNE BELL</t>
  </si>
  <si>
    <t>36 CRAZY FISTS</t>
  </si>
  <si>
    <t>JACKIE CHAN</t>
  </si>
  <si>
    <t>BIG FIGHT, THE</t>
  </si>
  <si>
    <t>BLACK FIST</t>
  </si>
  <si>
    <t>RICHARD LAWSON</t>
  </si>
  <si>
    <t>BLACK GODFATHER</t>
  </si>
  <si>
    <t>FRED WILLIAMSON</t>
  </si>
  <si>
    <t>BLOOD FIGHT</t>
  </si>
  <si>
    <t>BOLO YEUNG</t>
  </si>
  <si>
    <t>BLOOD OF THE DRAGON</t>
  </si>
  <si>
    <t>BREATHING FIRE</t>
  </si>
  <si>
    <t>BRONX EXECUTIONER</t>
  </si>
  <si>
    <t>GABRIEL GORI</t>
  </si>
  <si>
    <t>BRUCE LEE FIGHTS BACK FROM THE GRAVE</t>
  </si>
  <si>
    <t>BRUCE LEE</t>
  </si>
  <si>
    <t>CHINATOWN KID, THE</t>
  </si>
  <si>
    <t>FU SHANG</t>
  </si>
  <si>
    <t>CLASH OF THE NINJA</t>
  </si>
  <si>
    <t>PAUL TORCHA</t>
  </si>
  <si>
    <t>DUEL OF THE DRAGON</t>
  </si>
  <si>
    <t>EDGE OF FURY</t>
  </si>
  <si>
    <t>MICHAEL DANNA</t>
  </si>
  <si>
    <t>FANTASY MISSION FORCE</t>
  </si>
  <si>
    <t>FIST OF FEAR TOUCH OF DEATH</t>
  </si>
  <si>
    <t>FISTS OF BRUCE LEE</t>
  </si>
  <si>
    <t>BRUCE LI</t>
  </si>
  <si>
    <t>GET CHRISTIE LOVE</t>
  </si>
  <si>
    <t>TERESA GRAVES</t>
  </si>
  <si>
    <t>IMAGE OF BRUCE LEE</t>
  </si>
  <si>
    <t>LA STREET FIGHTERS</t>
  </si>
  <si>
    <t>JUN CHONG</t>
  </si>
  <si>
    <t>LEGEND OF BRUCE LEE</t>
  </si>
  <si>
    <t>LEGEND OF 8 SAMURAI</t>
  </si>
  <si>
    <t>SUE SHIOMI</t>
  </si>
  <si>
    <t>MASTER WITH CRACKED FINGERS</t>
  </si>
  <si>
    <t>MASTER, THE</t>
  </si>
  <si>
    <t>LEE VAN CLEEF</t>
  </si>
  <si>
    <t>NINJA 1 - 6</t>
  </si>
  <si>
    <t>NINJA CHAMPION</t>
  </si>
  <si>
    <t>NINJA DEATH 1</t>
  </si>
  <si>
    <t>LO YIU</t>
  </si>
  <si>
    <t>REAL BRUCE LEE, THE</t>
  </si>
  <si>
    <t>RETURN OF THE STREET FIGHTER</t>
  </si>
  <si>
    <t>SONNY CHIBA</t>
  </si>
  <si>
    <t>RUMBLE IN HONG KONG</t>
  </si>
  <si>
    <t>SISTER STREET FIGHTER</t>
  </si>
  <si>
    <t>SNAKE CRANE SECRET, , 1985, 93</t>
  </si>
  <si>
    <t>TANG TAU-LIANG</t>
  </si>
  <si>
    <t>STREET FIGHTER'S LAST REVENGE, , 1979, 80</t>
  </si>
  <si>
    <t>STREET FIGHTER, THE</t>
  </si>
  <si>
    <t>WHEELS ON MEALS</t>
  </si>
  <si>
    <t>YOUNG MASTER</t>
  </si>
  <si>
    <t>ABILENE TOWN</t>
  </si>
  <si>
    <t>LLOYD BRIDGES, RANDOLPH SCOTT</t>
  </si>
  <si>
    <t>ANGEL AND THE BADMAN</t>
  </si>
  <si>
    <t>JOHN WAYNE</t>
  </si>
  <si>
    <t>ANY GUN CAN PLAY</t>
  </si>
  <si>
    <t>APACHE BLOOD</t>
  </si>
  <si>
    <t>ARIZONA DAYS</t>
  </si>
  <si>
    <t>TEX RITTER, SNUB POLLARD</t>
  </si>
  <si>
    <t>ARIZONA STAGECOACH</t>
  </si>
  <si>
    <t>RAY CORRIGAN</t>
  </si>
  <si>
    <t>BELLE STAR STORY, THE</t>
  </si>
  <si>
    <t>BELLS OF SAN ANGELO</t>
  </si>
  <si>
    <t>ROY ROGERS</t>
  </si>
  <si>
    <t>BIG SHOW, THE</t>
  </si>
  <si>
    <t>GENE AUTREY</t>
  </si>
  <si>
    <t>BILLY THE KID RETURNS</t>
  </si>
  <si>
    <t>BILLY THE KID TRAPPED</t>
  </si>
  <si>
    <t>BUSTER CRABBE</t>
  </si>
  <si>
    <t>BLUE STEEL</t>
  </si>
  <si>
    <t>BOOT HILL</t>
  </si>
  <si>
    <t>TERRENCE HILL</t>
  </si>
  <si>
    <t>BRAND OF THE DEVIL</t>
  </si>
  <si>
    <t>BROADWAY TO CHEYENNE</t>
  </si>
  <si>
    <t>GABBY HAYES, REX BELL</t>
  </si>
  <si>
    <t>CARSON CITY KID</t>
  </si>
  <si>
    <t>COLORADO</t>
  </si>
  <si>
    <t>COLORADO SUNDOWN</t>
  </si>
  <si>
    <t>COWBOY AND THE SENORITA</t>
  </si>
  <si>
    <t>CRY BLOOD APACHE</t>
  </si>
  <si>
    <t>CURSE THE DEMON MOUNTAIN</t>
  </si>
  <si>
    <t>DANIEL BOONE</t>
  </si>
  <si>
    <t>GEORGE O' BRIEN</t>
  </si>
  <si>
    <t>TRAILBLAZER</t>
  </si>
  <si>
    <t>DAWN RIDER, THE</t>
  </si>
  <si>
    <t>DAY OF THE WOLVES</t>
  </si>
  <si>
    <t>DAYS OF JESSE JAMES</t>
  </si>
  <si>
    <t>DEAD AIM</t>
  </si>
  <si>
    <t>DEADWOOD</t>
  </si>
  <si>
    <t>DEATH RIDES A HORSE</t>
  </si>
  <si>
    <t>DESERT TRAIL, THE</t>
  </si>
  <si>
    <t>DEVIL AND LEROY BASSETT, THE</t>
  </si>
  <si>
    <t>DON Q, SON OF ZORRO</t>
  </si>
  <si>
    <t>DOUGLAS FAIRBANKS,JR    SILENT</t>
  </si>
  <si>
    <t>FOUR RODE OUT</t>
  </si>
  <si>
    <t>FUGITIVE VALLEY</t>
  </si>
  <si>
    <t>CRASH CORRIGAN, JOHN KING</t>
  </si>
  <si>
    <t>GOD'S GUN</t>
  </si>
  <si>
    <t>LEE VAN CLEEF</t>
  </si>
  <si>
    <t>GROOM WORE SPURS, THE</t>
  </si>
  <si>
    <t>GINGER ROGERS</t>
  </si>
  <si>
    <t>GUN &amp; THE PULPIT, THE</t>
  </si>
  <si>
    <t>HANDS ACROSS THE BORDER</t>
  </si>
  <si>
    <t>HANGED MAN, THE</t>
  </si>
  <si>
    <t>HEADLESS HORSEMAN</t>
  </si>
  <si>
    <t>HELLTOWN</t>
  </si>
  <si>
    <t>IN OLD CALIENTE</t>
  </si>
  <si>
    <t>IN OLD SANTA FE</t>
  </si>
  <si>
    <t>JESSE JAMES' WOMEN</t>
  </si>
  <si>
    <t>JOSHUA</t>
  </si>
  <si>
    <t>JUDGE PRIEST</t>
  </si>
  <si>
    <t>WILL ROGERS</t>
  </si>
  <si>
    <t>KID VENGEANCE</t>
  </si>
  <si>
    <t>LAW MEN</t>
  </si>
  <si>
    <t>LAWLESS FRONTIER, THE</t>
  </si>
  <si>
    <t>LIGHTS OF OLD SANTA FE</t>
  </si>
  <si>
    <t>LUCKY TEXAN, THE</t>
  </si>
  <si>
    <t>MAD DOG MORGAN</t>
  </si>
  <si>
    <t>MAN FROM MUSIC MOUNTAIN</t>
  </si>
  <si>
    <t>MAN FROM UTAH, THE</t>
  </si>
  <si>
    <t>MAN OF THE FRONTIER</t>
  </si>
  <si>
    <t>MARK OF ZORRO</t>
  </si>
  <si>
    <t>BASIL RATHBONE, SILENT</t>
  </si>
  <si>
    <t>MARSHAL OF CEDAR ROCK</t>
  </si>
  <si>
    <t>MCLINTOCK!</t>
  </si>
  <si>
    <t>MOHAWK</t>
  </si>
  <si>
    <t>NEVILLE BRAND</t>
  </si>
  <si>
    <t>MY PAL TRIGGER</t>
  </si>
  <si>
    <t>MYSTERY OF THE HOODED HORSEMAN</t>
  </si>
  <si>
    <t>TEX RITTER</t>
  </si>
  <si>
    <t>NABONGA GORILLA</t>
  </si>
  <si>
    <t>NEATH ARIZONA SKIES</t>
  </si>
  <si>
    <t>NEW DAUGHTERS OF JOSHUA MCCABE</t>
  </si>
  <si>
    <t>OH SUSANNAH</t>
  </si>
  <si>
    <t>OLD BARN DANCE</t>
  </si>
  <si>
    <t>OLD CORRAL, THE</t>
  </si>
  <si>
    <t>ONE-EYED SOLDIERS</t>
  </si>
  <si>
    <t>OUTLAW, THE</t>
  </si>
  <si>
    <t>JANE RUSSELL</t>
  </si>
  <si>
    <t>PAINTED DESERT</t>
  </si>
  <si>
    <t>CLARK GABLE</t>
  </si>
  <si>
    <t>PAINTED HILLS, THE</t>
  </si>
  <si>
    <t>PAUL KELLEY</t>
  </si>
  <si>
    <t>PARADISE CANYON</t>
  </si>
  <si>
    <t>PUBLIC COWBOY #1</t>
  </si>
  <si>
    <t>RAGE AT DAWN</t>
  </si>
  <si>
    <t>FORREST TUCKER</t>
  </si>
  <si>
    <t>RANDY RIDES ALONE</t>
  </si>
  <si>
    <t>RIDE, RANGER, RIDE</t>
  </si>
  <si>
    <t>RIDERS OF DESTINY</t>
  </si>
  <si>
    <t>RIDERS OF THE WHISTLING PINES</t>
  </si>
  <si>
    <t>RIM OF THE CANYON</t>
  </si>
  <si>
    <t>ROBIN HOOD OF THE PECOS</t>
  </si>
  <si>
    <t>ROLL ON TEXAS MOON</t>
  </si>
  <si>
    <t>ROLLIN' PLAINS</t>
  </si>
  <si>
    <t>ROOTIN' TOOTIN' RHYTHM</t>
  </si>
  <si>
    <t>ROUGH RIDERS ROUNDUP</t>
  </si>
  <si>
    <t>ROUNDUP TIME IN TEXAS</t>
  </si>
  <si>
    <t>SAGEBRUSH TRAIL</t>
  </si>
  <si>
    <t>SANTA FE TRAIL</t>
  </si>
  <si>
    <t>RONALD REAGEN</t>
  </si>
  <si>
    <t>SAVAGE GUNS</t>
  </si>
  <si>
    <t>SAVAGE JOURNEY</t>
  </si>
  <si>
    <t>SEVEN ALONE</t>
  </si>
  <si>
    <t>SHOOTING, THE</t>
  </si>
  <si>
    <t>JACK NICHOLSON</t>
  </si>
  <si>
    <t>SHOWDOWN AT WILLIAMS CREEK</t>
  </si>
  <si>
    <t>SING, COWBOY SING</t>
  </si>
  <si>
    <t>SONG OF THE GRINGO</t>
  </si>
  <si>
    <t>SPRINGTIME IN THE ROCKIES</t>
  </si>
  <si>
    <t>STAGECOACH</t>
  </si>
  <si>
    <t>STAGECOACH TO DENVER</t>
  </si>
  <si>
    <t>REX RYDER</t>
  </si>
  <si>
    <t>STAR PACKER</t>
  </si>
  <si>
    <t>SUNDOWNERS</t>
  </si>
  <si>
    <t>ROBERT PRESTON</t>
  </si>
  <si>
    <t>TEX RIDES WITH THE BOY SCOUTS</t>
  </si>
  <si>
    <t>TEXAS TERROR</t>
  </si>
  <si>
    <t>THIS MAN CAN'T DIE</t>
  </si>
  <si>
    <t>TRAIL BEYOND, THE</t>
  </si>
  <si>
    <t>TUMBLEWEEDS</t>
  </si>
  <si>
    <t>WILLIAM S HART</t>
  </si>
  <si>
    <t>UNDER CALIFORNIA STARS</t>
  </si>
  <si>
    <t>UTAH</t>
  </si>
  <si>
    <t>VENGEANCE VALLEY</t>
  </si>
  <si>
    <t>BURT LANCASTER</t>
  </si>
  <si>
    <t>WEST OF THE DIVIDE</t>
  </si>
  <si>
    <t>WILDLIFE</t>
  </si>
  <si>
    <t>WINDS OF THE WASTELAND</t>
  </si>
  <si>
    <t>YELLOWSTONE</t>
  </si>
  <si>
    <t>ANDY DEVINE</t>
  </si>
  <si>
    <t>YODELIN' KID FROM PINE RIDGE</t>
  </si>
  <si>
    <t>YOUNG BILL, HICOCK</t>
  </si>
  <si>
    <t>YOUNG LAND, THE</t>
  </si>
  <si>
    <t>YUMA</t>
  </si>
  <si>
    <t>26 MEN</t>
  </si>
  <si>
    <t>12 EPISODES</t>
  </si>
  <si>
    <t>ALFRED HITCHCOCK PRESENTS</t>
  </si>
  <si>
    <t>1 EPISODE</t>
  </si>
  <si>
    <t>AMOS 'N ANDY</t>
  </si>
  <si>
    <t>10 EPISODES</t>
  </si>
  <si>
    <t>ANDY GRIFFITH SHOW, 1962, 16 EPS, 30 , B</t>
  </si>
  <si>
    <t>16 EPISODES</t>
  </si>
  <si>
    <t>ANNIE OAKLEY, 9 EPISODES, 30 B</t>
  </si>
  <si>
    <t>9 EPISODES</t>
  </si>
  <si>
    <t>ANDY GRIFFITH SHOW, 16 EPISODES, 30 B</t>
  </si>
  <si>
    <t>ASCENT, (copyrighted), 13 x 30 mins, C</t>
  </si>
  <si>
    <t>13 EPISODES</t>
  </si>
  <si>
    <t>BEVERLY HILLBILLIES, THE, 26 EPISODES 1962 30 B</t>
  </si>
  <si>
    <t>26 EPISODES</t>
  </si>
  <si>
    <t>BIG ATTACK, THE, 4 EPISODES 1950 30 B</t>
  </si>
  <si>
    <t>4 EPISODES</t>
  </si>
  <si>
    <t>BLONDI, 19 EPISODES 1957 30 B</t>
  </si>
  <si>
    <t>19 EPISODES</t>
  </si>
  <si>
    <t>BOB CUMMINGS SHOW, THE, 4 EPISODES 1960 30 B</t>
  </si>
  <si>
    <t>BONANZA 32 EPS, 1960</t>
  </si>
  <si>
    <t>32 EPISODES</t>
  </si>
  <si>
    <t>DICK VAN DYKE SHOW, 1960 6 EPISODES 30 B</t>
  </si>
  <si>
    <t>6 EPISODES</t>
  </si>
  <si>
    <t>JIM BOWIE, ADVENTURES OF, 25 EPISODES 1956 30 B</t>
  </si>
  <si>
    <t>25 EPISODES</t>
  </si>
  <si>
    <t>KIT CARSON, ADVENTURES OF, 32 EPISODES 1955 30 B</t>
  </si>
  <si>
    <t>CISCO KID, 13 EPISODES 1954 30 C</t>
  </si>
  <si>
    <t>DANGEROUS ASSIGNMENT, 16 EPISODES 1951 30 B</t>
  </si>
  <si>
    <t>DRAGNET, 17 EPISODES 1951 30 B</t>
  </si>
  <si>
    <t>17 EPISODES</t>
  </si>
  <si>
    <t>FLASH GORDON TV, 5 EPISODES 1953 30 B</t>
  </si>
  <si>
    <t>5 EPISODES</t>
  </si>
  <si>
    <t>FOUR STAR PLAYHOUSE, 88 EPISODES 1953 30 B</t>
  </si>
  <si>
    <t>88 EPISODES</t>
  </si>
  <si>
    <t>FRANK SINATRA SHOW, 3 EPISODES</t>
  </si>
  <si>
    <t>3 EPISODES</t>
  </si>
  <si>
    <t>GEORGE BURNS &amp; GRACIE ALLEN SHOW, 10 EPISODES 1950 30 B</t>
  </si>
  <si>
    <t>JUDGE ROY BEAN, 3 EPISODES 1956 30 B</t>
  </si>
  <si>
    <t>KAMIKAZE BIKE RACING, (copyrighted), 8 X 30 MINS, 1995, C</t>
  </si>
  <si>
    <t>8 EPISODES</t>
  </si>
  <si>
    <t>LIFE OF JESUS, 12 x 30 MINS, 1960, C</t>
  </si>
  <si>
    <t>LIFE WITH ELIZABETH, 24 EPISODES 1955 30 B</t>
  </si>
  <si>
    <t>24 EPISODES</t>
  </si>
  <si>
    <t>LONE RANGER, THE, 4 EPISODES 1960 30 B</t>
  </si>
  <si>
    <t>LONG JOHN SILVER, 14 EPISODES 1955 30 C</t>
  </si>
  <si>
    <t>14 EPISODES</t>
  </si>
  <si>
    <t>MR &amp; MRS NORTH, 18 EPISODES 1953 30 B</t>
  </si>
  <si>
    <t>18 EPISODES</t>
  </si>
  <si>
    <t>MY HERO</t>
  </si>
  <si>
    <t>21 EPISODES</t>
  </si>
  <si>
    <t>ONE STEP BEYOND</t>
  </si>
  <si>
    <t>76 EPISODES</t>
  </si>
  <si>
    <t>OZZIE AND HARRIET</t>
  </si>
  <si>
    <t>PETTICOAT JUNCTION</t>
  </si>
  <si>
    <t>PUBLIC DEFENDER</t>
  </si>
  <si>
    <t>70 EPISODES</t>
  </si>
  <si>
    <t>RACKET SQUAD</t>
  </si>
  <si>
    <t>28 EPISODES</t>
  </si>
  <si>
    <t>RAMAR OF THE JUNGLE</t>
  </si>
  <si>
    <t>RED SKELTON SHOW, THE</t>
  </si>
  <si>
    <t>ROBIN HOOD, ADVENTURES OF</t>
  </si>
  <si>
    <t>53 EPISODES</t>
  </si>
  <si>
    <t>SCHLITZ PLAYHOUSE OF STARS</t>
  </si>
  <si>
    <t>SERGEANT PRESTON OF THE YUKON</t>
  </si>
  <si>
    <t>7 EPISODES</t>
  </si>
  <si>
    <t>SHERLOCK HOLMES, ADVENTURES OF</t>
  </si>
  <si>
    <t>31 EPISODES</t>
  </si>
  <si>
    <t>TROUBLE WITH FATHER</t>
  </si>
  <si>
    <t>20 EPISODES</t>
  </si>
  <si>
    <t>TV DETECTIVES</t>
  </si>
  <si>
    <t>YOU BET YOUR LIFE WITH GROUCHO MARX</t>
  </si>
  <si>
    <t>ALONG CAME AUNTIE</t>
  </si>
  <si>
    <t>OLIVER HARDY</t>
  </si>
  <si>
    <t>CLEVER DUMMY, A</t>
  </si>
  <si>
    <t>SILENT</t>
  </si>
  <si>
    <t>BEN TURPIN</t>
  </si>
  <si>
    <t>EYES HAVE IT, THE</t>
  </si>
  <si>
    <t>BLUFFER, THE</t>
  </si>
  <si>
    <t>ANDY CLYDE</t>
  </si>
  <si>
    <t>DAYDREAMS</t>
  </si>
  <si>
    <t>BUSTER KEATON</t>
  </si>
  <si>
    <t>KEATON COPS</t>
  </si>
  <si>
    <t>LOVE NEST</t>
  </si>
  <si>
    <t>MY WIFE'S RELATIONS</t>
  </si>
  <si>
    <t>BALOONATIC, THE</t>
  </si>
  <si>
    <t>BLACKSMITH, THE</t>
  </si>
  <si>
    <t>BOAT, THE</t>
  </si>
  <si>
    <t>ELECTRIC HOUSE, THE</t>
  </si>
  <si>
    <t>PALEFACE, THE</t>
  </si>
  <si>
    <t>BUSTER KEATON</t>
  </si>
  <si>
    <t>PLAYHOUSE, THE</t>
  </si>
  <si>
    <t>FATTY JOINS THE FORCE</t>
  </si>
  <si>
    <t>FATTY ARBUCKLE</t>
  </si>
  <si>
    <t>FATTY'S SPOONING DAYS</t>
  </si>
  <si>
    <t>FATTY'S SUITLESS DAY</t>
  </si>
  <si>
    <t>SPEED KINGS, THE</t>
  </si>
  <si>
    <t>GOSPEL SOUNDIES</t>
  </si>
  <si>
    <t>EIGHT 12 MINUTE MUSIC ORIENTED SHORTS</t>
  </si>
  <si>
    <t>HARLEM HOTSHOTS</t>
  </si>
  <si>
    <t>HARVEST HANDS</t>
  </si>
  <si>
    <t>CHARLIE CHASE</t>
  </si>
  <si>
    <t>JIVIN BEBOP</t>
  </si>
  <si>
    <t>BANGVILLE POLICE</t>
  </si>
  <si>
    <t>KEYSTONE COPS</t>
  </si>
  <si>
    <t>HER PAINTED HERO</t>
  </si>
  <si>
    <t>LOVE, SPEED AND THRILLS</t>
  </si>
  <si>
    <t>WIFE AND AUTO TROUBLE</t>
  </si>
  <si>
    <t>LA CUCARACHA</t>
  </si>
  <si>
    <t>ONE NIGHT STAND, A</t>
  </si>
  <si>
    <t>MACK SENNETT</t>
  </si>
  <si>
    <t>DIZZY HEIGHTS &amp; DARING HEARTS</t>
  </si>
  <si>
    <t>GUSSLES WAYWARD PATH</t>
  </si>
  <si>
    <t>LITTLE BILLY'S TRIUMPH</t>
  </si>
  <si>
    <t>SETTLED AT THE SEASHORE</t>
  </si>
  <si>
    <t>MOVIE PESTS</t>
  </si>
  <si>
    <t>MURDER IN SWINGTIME</t>
  </si>
  <si>
    <t>NEGRO IN ENTERTAINMENT</t>
  </si>
  <si>
    <t>NEGRO IN INDUSTRY</t>
  </si>
  <si>
    <t>NEGRO IN SPORTS</t>
  </si>
  <si>
    <t>BEAR SHOOTERS</t>
  </si>
  <si>
    <t>OUR GANG</t>
  </si>
  <si>
    <t>OUR GANG FOLLIES OF '38</t>
  </si>
  <si>
    <t>SCHOOLS OUT</t>
  </si>
  <si>
    <t>PERILS OF THE NORTH</t>
  </si>
  <si>
    <t>RUFUS JONES FOR PRESIDENT</t>
  </si>
  <si>
    <t>SAMMY DAVIS JR</t>
  </si>
  <si>
    <t>1)MERRILY YOURS 2)THE PIE COVERED WAGON</t>
  </si>
  <si>
    <t>SHIRLEY TEMPLE</t>
  </si>
  <si>
    <t>3)GLAD RAGS TO RICHES</t>
  </si>
  <si>
    <t>4) BIGGEST L'IL STAR OF THE 30'S</t>
  </si>
  <si>
    <t>DORA'S DUNKIN' DONUTS</t>
  </si>
  <si>
    <t>KID' IN AFRICA</t>
  </si>
  <si>
    <t>KIDDIN' HOLLYWOOD</t>
  </si>
  <si>
    <t>MANAGED MONEY</t>
  </si>
  <si>
    <t>PARDON MY PUPS</t>
  </si>
  <si>
    <t>POLLY TIX IN WASH</t>
  </si>
  <si>
    <t>WAR BABIES</t>
  </si>
  <si>
    <t>WHAT'S TO DO</t>
  </si>
  <si>
    <t>ORANGES AND LEMONS</t>
  </si>
  <si>
    <t>STAN LAUREL</t>
  </si>
  <si>
    <t>JUST RAMBLIN ALONG</t>
  </si>
  <si>
    <t>STAN LAUREL</t>
  </si>
  <si>
    <t>MUD &amp; SAND</t>
  </si>
  <si>
    <t>STAN LAUREL</t>
  </si>
  <si>
    <t>STOLEN JOOLS</t>
  </si>
  <si>
    <t>LAUREL AND HARDY et. al.</t>
  </si>
  <si>
    <t>BRIDELESS GROOM</t>
  </si>
  <si>
    <t>THREE STOOGES</t>
  </si>
  <si>
    <t>DISORDER IN THE COURT</t>
  </si>
  <si>
    <t>THREE STOOGES</t>
  </si>
  <si>
    <t>MALICE IN THE PALACE</t>
  </si>
  <si>
    <t>SING A SONG OF SIX PANTS</t>
  </si>
  <si>
    <t>TRAILERS #1</t>
  </si>
  <si>
    <t>EXC COLLECTION OF SCI-FI TRAILERS</t>
  </si>
  <si>
    <t>TRAILERS #2</t>
  </si>
  <si>
    <t>XC COLLECTION OF SCI-FI TRAILERS continued</t>
  </si>
  <si>
    <t>TRIP TO THE MOON</t>
  </si>
  <si>
    <t>MELIESS</t>
  </si>
  <si>
    <t>DENTIST, THE</t>
  </si>
  <si>
    <t>WC FIELDS</t>
  </si>
  <si>
    <t>FATAL GLASS OF BEER, THE</t>
  </si>
  <si>
    <t>GOLF SPECIALIST, THE</t>
  </si>
  <si>
    <t>ACE DRUMMOND</t>
  </si>
  <si>
    <t>JOHN KING,  SERIAL WITH 13 CHAPTERS</t>
  </si>
  <si>
    <t>CLUTCHING HAND</t>
  </si>
  <si>
    <t>JACK MULHALL, SERIAL WITH 15 CHAPTERS</t>
  </si>
  <si>
    <t>DICK TRACY</t>
  </si>
  <si>
    <t>RALPH BYRD, SERIAL WITH 15 CHAPTERS</t>
  </si>
  <si>
    <t>FLASH GORDON -SPACE SOLDIERS CONQUER UNIVERSE</t>
  </si>
  <si>
    <t>SERIAL WITH 12 CHAPTERS</t>
  </si>
  <si>
    <t>HURRICANE EXPRESS</t>
  </si>
  <si>
    <t>JOHN WAYNE,  SERIAL WITH 12 CHAPTERS</t>
  </si>
  <si>
    <t>JUNIOR G-MEN</t>
  </si>
  <si>
    <t>THE DEAD END KIDS, SERIAL WITH 12 CHAPTERS</t>
  </si>
  <si>
    <t>LOST CITY</t>
  </si>
  <si>
    <t>WM "STAGE" BOYD, SERIAL WITH 12 CHAPTERS</t>
  </si>
  <si>
    <t>NEW ADVENTURES OF TARZAN, THE</t>
  </si>
  <si>
    <t>PAINTED STALLION, THE</t>
  </si>
  <si>
    <t>PHANTOM CREEPS</t>
  </si>
  <si>
    <t>BELA LUGOSI, SERIAL WITH 12 CHAPTERS</t>
  </si>
  <si>
    <t>RADAR MEN FROM THE MOON</t>
  </si>
  <si>
    <t>ROBINSON CRUSOE OF CLIPPER ISLAND</t>
  </si>
  <si>
    <t>SHADOW OF THE EAGLE</t>
  </si>
  <si>
    <t>JOHN WAYNE, SERIAL WITH 12 CHAPTERS</t>
  </si>
  <si>
    <t>SOS COAST GUARD</t>
  </si>
  <si>
    <t>THREE MUSKETEERS</t>
  </si>
  <si>
    <t>UNDERSEA KINGDOM</t>
  </si>
  <si>
    <t>CRASH CORRIGAN, SERIAL WITH 12 CHAPTERS</t>
  </si>
  <si>
    <t>ZORRO'S BLACK WHIP</t>
  </si>
  <si>
    <t>ZORRO'S FIGHTING LEGION</t>
  </si>
  <si>
    <t>1000 EYES OF DR. MABUSE, THE</t>
  </si>
  <si>
    <t>20,000 LEAGUES UNDER THE SEA</t>
  </si>
  <si>
    <t>MATT MOORE</t>
  </si>
  <si>
    <t>ALPHA INCIDENT, THE</t>
  </si>
  <si>
    <t>RALPH MEEKER</t>
  </si>
  <si>
    <t>AMAZING MR X</t>
  </si>
  <si>
    <t>LYNN BARRI, RICHARD CARLSON</t>
  </si>
  <si>
    <t>AMAZING TRANSPARENT MAN, THE</t>
  </si>
  <si>
    <t>ANATOMY OF A PSYCHO</t>
  </si>
  <si>
    <t>APE MAN</t>
  </si>
  <si>
    <t>BELA LUGOSI</t>
  </si>
  <si>
    <t>APE,THE</t>
  </si>
  <si>
    <t>BORIS KARLOFF</t>
  </si>
  <si>
    <t>ASSIGNMENT OUTER SPACE</t>
  </si>
  <si>
    <t>RIK VAN NUTTER</t>
  </si>
  <si>
    <t>ASTRAL FACTOR</t>
  </si>
  <si>
    <t>ELKE SOMMERS</t>
  </si>
  <si>
    <t>ASYLUM</t>
  </si>
  <si>
    <t>PETER CUSHING, BRITT ECKLAND</t>
  </si>
  <si>
    <t>ATOM AGE VAMPIRE</t>
  </si>
  <si>
    <t>ALBERT LUPO</t>
  </si>
  <si>
    <t>ATOMIC BRAIN</t>
  </si>
  <si>
    <t>MARJORIE EATON</t>
  </si>
  <si>
    <t>ATTACK OF THE GIANT LEECHES, THE</t>
  </si>
  <si>
    <t>ATTACK OF THE MONSTERS</t>
  </si>
  <si>
    <t>BAD TASTE</t>
  </si>
  <si>
    <t>PETER JACKSON</t>
  </si>
  <si>
    <t>BATTLE OF THE WORLDS</t>
  </si>
  <si>
    <t>CLAUDE RAINS</t>
  </si>
  <si>
    <t>BEAST OF YUCCA FLATS, THE B</t>
  </si>
  <si>
    <t>BELL FROM HELL, THE</t>
  </si>
  <si>
    <t>VIVECA LINDFORS</t>
  </si>
  <si>
    <t>BLACK DRAGONS, THE</t>
  </si>
  <si>
    <t>BELA LUGOSI</t>
  </si>
  <si>
    <t>BLANCHEVILLE MONSTER, THE</t>
  </si>
  <si>
    <t>GERARD TICHY</t>
  </si>
  <si>
    <t>BLOOD CREATURE</t>
  </si>
  <si>
    <t>BLOOD FEAST</t>
  </si>
  <si>
    <t>CONNIE MASON</t>
  </si>
  <si>
    <t>BLOOD SPATTERED BRIDE, THE</t>
  </si>
  <si>
    <t>BLOOD TIDE</t>
  </si>
  <si>
    <t>BLOODLUST</t>
  </si>
  <si>
    <t>ROBERT REED</t>
  </si>
  <si>
    <t>BLOOD-SPATTERED BRIDE</t>
  </si>
  <si>
    <t>BLOODY BROOD, THE</t>
  </si>
  <si>
    <t>PETER FALK</t>
  </si>
  <si>
    <t>BOWERY AT MIDNIGHT</t>
  </si>
  <si>
    <t>BRAIN MACHINE, THE</t>
  </si>
  <si>
    <t>BRAIN THAT WOULDN'T DIE, THE</t>
  </si>
  <si>
    <t>BRIDE OF THE BEAST</t>
  </si>
  <si>
    <t>BRIDE OF THE GORILLA</t>
  </si>
  <si>
    <t>RAYMOND BURR</t>
  </si>
  <si>
    <t>BROTHER FROM ANOTHER PLANET</t>
  </si>
  <si>
    <t>BUCKET OF BLOOD, A</t>
  </si>
  <si>
    <t>CABINET OF DR. CALIGARI</t>
  </si>
  <si>
    <t>CARNIVAL OF SOULS</t>
  </si>
  <si>
    <t>CATHY'S CURSE</t>
  </si>
  <si>
    <t>ALAN SCARFE</t>
  </si>
  <si>
    <t>CHAMBER OF HORRORS</t>
  </si>
  <si>
    <t>CHLOE, LOVE IS CALLING YOU</t>
  </si>
  <si>
    <t>OLIVE BORDEN</t>
  </si>
  <si>
    <t>CHRISTMAS EVIL</t>
  </si>
  <si>
    <t>BRANDON MAGGART</t>
  </si>
  <si>
    <t>COLD, THE, CAROL PERRY,</t>
  </si>
  <si>
    <t>COLOSSUS AND THE AMAZON QUEEN</t>
  </si>
  <si>
    <t>CORPSE VANISHES, THE</t>
  </si>
  <si>
    <t>CORRIDORS OF BLOOD</t>
  </si>
  <si>
    <t>COSMOS: WAR OF THE PLANETS</t>
  </si>
  <si>
    <t>JOHN RICHARDSON</t>
  </si>
  <si>
    <t>CRASH OF THE MOONS</t>
  </si>
  <si>
    <t>RICHARD CRANE AS ROCKY JONES</t>
  </si>
  <si>
    <t>CREATURE FROM THE HAUNTED SEA, THE</t>
  </si>
  <si>
    <t>ROGER CORMAN</t>
  </si>
  <si>
    <t>CREATURE</t>
  </si>
  <si>
    <t>KLAUS KINSI</t>
  </si>
  <si>
    <t>CRIMES AT THE DARK HOUSE</t>
  </si>
  <si>
    <t>CRIMES OF STEPHEN HAWKE, THE</t>
  </si>
  <si>
    <t>TOD SLAUGHTER</t>
  </si>
  <si>
    <t>CRYPT OF THE LIVING DEAD</t>
  </si>
  <si>
    <t>ANDREW PRINE</t>
  </si>
  <si>
    <t>CURSE OF DEMON MOUNTAIN</t>
  </si>
  <si>
    <t>JOE DON BAKER</t>
  </si>
  <si>
    <t>CURSE OF THE HEADLESS HORSEMAN</t>
  </si>
  <si>
    <t>MARLAND PROCTOR</t>
  </si>
  <si>
    <t>DEAD MEN WALK</t>
  </si>
  <si>
    <t>DEADTIME STORIES</t>
  </si>
  <si>
    <t>SCOTT VALENTINE</t>
  </si>
  <si>
    <t>DEATH RAGE</t>
  </si>
  <si>
    <t>YUL BRYNNER</t>
  </si>
  <si>
    <t>DEMENTIA 13</t>
  </si>
  <si>
    <t>FRANCIS FORD COPPOLA</t>
  </si>
  <si>
    <t>DEMON, THE</t>
  </si>
  <si>
    <t>CAMERON MITCHELL</t>
  </si>
  <si>
    <t>DEMONS OF LUDLOW, THE</t>
  </si>
  <si>
    <t>PAUL VON HAUSEN</t>
  </si>
  <si>
    <t>DESTROY ALL PLANETS</t>
  </si>
  <si>
    <t>DEVIL BAT</t>
  </si>
  <si>
    <t>DEVIL GIRL FROM MARS, B</t>
  </si>
  <si>
    <t>DEVIL MONSTER</t>
  </si>
  <si>
    <t>BARRY NORTON</t>
  </si>
  <si>
    <t>DEVIL OF THE DESERT AGAINST THE SON OF HERCULES</t>
  </si>
  <si>
    <t>DEVIL'S DAUGHTER, THE</t>
  </si>
  <si>
    <t>NINA MAE MCKINNEY</t>
  </si>
  <si>
    <t>DEVIL'S HAND, THE</t>
  </si>
  <si>
    <t>ROBERT ALDA</t>
  </si>
  <si>
    <t>DEVIL'S MESSENGER, THE</t>
  </si>
  <si>
    <t>LON CHANEY, JR</t>
  </si>
  <si>
    <t>DEVIL'S PARTNER</t>
  </si>
  <si>
    <t>ED NELSON</t>
  </si>
  <si>
    <t>DON'T LOOK IN THE BASEMENT</t>
  </si>
  <si>
    <t>CAMILLA CARR</t>
  </si>
  <si>
    <t>DOOMED TO DIE</t>
  </si>
  <si>
    <t>BORIS KARLOFF</t>
  </si>
  <si>
    <t>DR JEKYL AND MR HYDE</t>
  </si>
  <si>
    <t>JOHN BARRYMORE</t>
  </si>
  <si>
    <t>DR. SYN</t>
  </si>
  <si>
    <t>GEORGE ARLISS, MARGARET LOCKWOOD</t>
  </si>
  <si>
    <t>DR. TARR'S TORTURE DUNGEON</t>
  </si>
  <si>
    <t>CLAUDIO BROOK</t>
  </si>
  <si>
    <t>DRACULA: THE SATANIC RITES</t>
  </si>
  <si>
    <t>DRILLER KILLER</t>
  </si>
  <si>
    <t>ABEL FERRARA</t>
  </si>
  <si>
    <t>DRIVE-IN MASSACRE</t>
  </si>
  <si>
    <t>JAKE BARNES</t>
  </si>
  <si>
    <t>EEGAH</t>
  </si>
  <si>
    <t>ARCH HALL, JR</t>
  </si>
  <si>
    <t>EMBRYO</t>
  </si>
  <si>
    <t>ROCK HUDON</t>
  </si>
  <si>
    <t>EVIL BRAIN FROM OUTER SPACE</t>
  </si>
  <si>
    <t>KEN UTUSI</t>
  </si>
  <si>
    <t>FATAL HOUR, THE</t>
  </si>
  <si>
    <t>FIRST SPACESHIP ON VENUS</t>
  </si>
  <si>
    <t>YOKO TANI</t>
  </si>
  <si>
    <t>FOG ISLAND</t>
  </si>
  <si>
    <t>GEORGE ZUCCO, LIONEL ATWILL, TERRY MORSE</t>
  </si>
  <si>
    <t>FUNERAL HOME</t>
  </si>
  <si>
    <t>KATE HAWTREY</t>
  </si>
  <si>
    <t>GALAXY INVADER</t>
  </si>
  <si>
    <t>GAMERA THE INVINCIBLE</t>
  </si>
  <si>
    <t>ALBERT DEKKER</t>
  </si>
  <si>
    <t>GHOST WALKS, THE</t>
  </si>
  <si>
    <t>JUNE COLLYER</t>
  </si>
  <si>
    <t>GHOST, THE</t>
  </si>
  <si>
    <t>BARBARA STEELE</t>
  </si>
  <si>
    <t>GIANT FROM THE UNKNOWN</t>
  </si>
  <si>
    <t>GIANT GILA MONSTER</t>
  </si>
  <si>
    <t>DON SULLIVAN, LISA SIMONE</t>
  </si>
  <si>
    <t>GORILLA, THE</t>
  </si>
  <si>
    <t>BELA LUGOSI, RITZ BROTHERS</t>
  </si>
  <si>
    <t>GOTHIC</t>
  </si>
  <si>
    <t>JULIAN SANDS</t>
  </si>
  <si>
    <t>HANDS OF A STRANGER</t>
  </si>
  <si>
    <t>PAUL LUKATHER</t>
  </si>
  <si>
    <t>HANDS OF STEEL</t>
  </si>
  <si>
    <t>JOHN SAXON</t>
  </si>
  <si>
    <t>HATCHET FOR THE HONEYMOON</t>
  </si>
  <si>
    <t>STEPHEN FORSYTH</t>
  </si>
  <si>
    <t>HAUNTS</t>
  </si>
  <si>
    <t>MAY BRITT</t>
  </si>
  <si>
    <t>HEAD, THE</t>
  </si>
  <si>
    <t>HORST FRANK</t>
  </si>
  <si>
    <t>HERCULES AGAINST THE MOONMEN</t>
  </si>
  <si>
    <t>HERCULES AND THE CAPTIVE WOMEN</t>
  </si>
  <si>
    <t>HERCULES AND THE TYRANTS OF BABYLON</t>
  </si>
  <si>
    <t>HERCULES UNCHAINED</t>
  </si>
  <si>
    <t>HORROR HOTEL</t>
  </si>
  <si>
    <t>CHRISTOPHER LEE</t>
  </si>
  <si>
    <t>HORRORS OF SPIDER ISLAND</t>
  </si>
  <si>
    <t>HARALD MARESCH</t>
  </si>
  <si>
    <t>HOUSE BY THE CEMETERY</t>
  </si>
  <si>
    <t>HOUSE OF THE DEAD</t>
  </si>
  <si>
    <t>JOHN ERICSON</t>
  </si>
  <si>
    <t>HOUSE ON HAUNTED HILL</t>
  </si>
  <si>
    <t>VINCENT PRICE</t>
  </si>
  <si>
    <t>HUMAN GORILLA</t>
  </si>
  <si>
    <t>RICHARD CARLSON, LUCILLE BREMER</t>
  </si>
  <si>
    <t>HUMAN MONSTER, THE</t>
  </si>
  <si>
    <t>I BURY THE LIVING</t>
  </si>
  <si>
    <t>RICHARD BOONE</t>
  </si>
  <si>
    <t>INCREDIBLE PETRIFIED WORLD</t>
  </si>
  <si>
    <t>JOHN CARRADINE</t>
  </si>
  <si>
    <t>INDESTRUCTIBLE MAN, THE</t>
  </si>
  <si>
    <t>INVISIBLE GHOST, THE</t>
  </si>
  <si>
    <t>ISLAND MONSTER, THE</t>
  </si>
  <si>
    <t>JESSE JAMES MEETS FRANKENSTEIN'S DAUGHTER</t>
  </si>
  <si>
    <t>JOHN LUPTON</t>
  </si>
  <si>
    <t>JOURNEY TO THE CENTER OF TIME</t>
  </si>
  <si>
    <t>LYLE WAGGONER</t>
  </si>
  <si>
    <t>KILLER SHREWS, THE</t>
  </si>
  <si>
    <t>KILLERS FROM SPACE</t>
  </si>
  <si>
    <t>KING OF KONG ISLAND</t>
  </si>
  <si>
    <t>BRAD HARRIS</t>
  </si>
  <si>
    <t>KING OF THE ZOMBIES</t>
  </si>
  <si>
    <t>JOAN WOODBURY</t>
  </si>
  <si>
    <t>LADY FRANKENSTEIN</t>
  </si>
  <si>
    <t>JOSEPH COTTON, SOME NUDITY</t>
  </si>
  <si>
    <t>LASER MISSION</t>
  </si>
  <si>
    <t>BRANDON LEE</t>
  </si>
  <si>
    <t>LAST DINOSAUR, THE</t>
  </si>
  <si>
    <t>LAST MAN ON EARTH</t>
  </si>
  <si>
    <t>LAST WOMAN ON EARTH</t>
  </si>
  <si>
    <t>LEGEND OF BIG FOOT</t>
  </si>
  <si>
    <t>STAFFORD MORGAN</t>
  </si>
  <si>
    <t>LEGEND OF THE WOLF WOMAN</t>
  </si>
  <si>
    <t>LITTLE SHOP OF HORRORS</t>
  </si>
  <si>
    <t>LOST JUNGLE, THE</t>
  </si>
  <si>
    <t>MAD MONSTER, THE</t>
  </si>
  <si>
    <t>JOHNNY DOWNS</t>
  </si>
  <si>
    <t>MAN IN THE ATTIC</t>
  </si>
  <si>
    <t>JACK PALANCE</t>
  </si>
  <si>
    <t>MAN WITH TWO LIVES, THE</t>
  </si>
  <si>
    <t>EDWARD NORRIS</t>
  </si>
  <si>
    <t>MANEATER</t>
  </si>
  <si>
    <t>BURT REYNOLDS</t>
  </si>
  <si>
    <t>MANIA   -a.k.a.-  PSYCHO-KILLERS</t>
  </si>
  <si>
    <t>DONALD PLEASANCE</t>
  </si>
  <si>
    <t>MANIAC</t>
  </si>
  <si>
    <t>BILL WOODS</t>
  </si>
  <si>
    <t>MANOS: THE HANDS OF FATE</t>
  </si>
  <si>
    <t>TOM NEYMAN</t>
  </si>
  <si>
    <t>MANSTER, THE</t>
  </si>
  <si>
    <t>PETER DYNELEY</t>
  </si>
  <si>
    <t>MEDUSA</t>
  </si>
  <si>
    <t>GEORGE HAMILTON</t>
  </si>
  <si>
    <t>MEMORIAL VALLEY MASSACRE</t>
  </si>
  <si>
    <t>MENACE FROM OUTER SPACE</t>
  </si>
  <si>
    <t>RICHARD CRANE</t>
  </si>
  <si>
    <t>MESSIAH OF EVIL</t>
  </si>
  <si>
    <t>MICHAEL GREER</t>
  </si>
  <si>
    <t>METAMORPHOSIS</t>
  </si>
  <si>
    <t>GENE LEBROCK</t>
  </si>
  <si>
    <t>METROPOLIS</t>
  </si>
  <si>
    <t>FRITZ LANG, SILENT</t>
  </si>
  <si>
    <t>MIDNIGHT SHADOW</t>
  </si>
  <si>
    <t>FRANCES REDD</t>
  </si>
  <si>
    <t>MISSILE TO THE MOON</t>
  </si>
  <si>
    <t>GARY CLARKE</t>
  </si>
  <si>
    <t>MONSTER FROM A PREHISTORIC PLANET</t>
  </si>
  <si>
    <t>MONSTER FROM GREEN HELL</t>
  </si>
  <si>
    <t>JIM DAVIS</t>
  </si>
  <si>
    <t>MONSTER MAKER</t>
  </si>
  <si>
    <t>J. CARROLL NAISH</t>
  </si>
  <si>
    <t>MONSTER WALKS</t>
  </si>
  <si>
    <t>REX LEASE</t>
  </si>
  <si>
    <t>MOON OF THE WOLF</t>
  </si>
  <si>
    <t>MURDER AT THE BASKERVILLES</t>
  </si>
  <si>
    <t>IAN FLEMING</t>
  </si>
  <si>
    <t>MURDER IN THE RED BARN</t>
  </si>
  <si>
    <t>NAKED MASSACRE</t>
  </si>
  <si>
    <t>MATHIEU CARRIERE</t>
  </si>
  <si>
    <t>NEVER TOO LATE</t>
  </si>
  <si>
    <t>NIGHT EVELYN CAME OUT OF THE GRAVE, THE</t>
  </si>
  <si>
    <t>ANTHONY STEFFEN</t>
  </si>
  <si>
    <t>NIGHT FRIGHT</t>
  </si>
  <si>
    <t>JOHN AGAR</t>
  </si>
  <si>
    <t>NIGHT OF THE BLOOD BEAST</t>
  </si>
  <si>
    <t>MICHAEL EMMET</t>
  </si>
  <si>
    <t>NIGHT OF THE LIVING DEAD</t>
  </si>
  <si>
    <t>DIRECTOR: GEORGE ROMERO</t>
  </si>
  <si>
    <t>NIGHTMARE CASTLE</t>
  </si>
  <si>
    <t>NOSFERATU</t>
  </si>
  <si>
    <t>MAX SCHRECK, SILENT</t>
  </si>
  <si>
    <t>ONE BODY TOO MANY</t>
  </si>
  <si>
    <t>BELA LUGOSI, JACK HALEY</t>
  </si>
  <si>
    <t>ONE FRIGHTENED NIGHT</t>
  </si>
  <si>
    <t>CHARLEY GRAPEWIN</t>
  </si>
  <si>
    <t>PANIC</t>
  </si>
  <si>
    <t>DAVID WARBECK</t>
  </si>
  <si>
    <t>PEOPLE FROM SPACE</t>
  </si>
  <si>
    <t>PHANTOM FROM SPACE</t>
  </si>
  <si>
    <t>PHANTOM OF THE OPERA</t>
  </si>
  <si>
    <t>LON CHANEY, SILENT</t>
  </si>
  <si>
    <t>PHANTOM PLANET</t>
  </si>
  <si>
    <t>PHANTOM SHIP, THE</t>
  </si>
  <si>
    <t>PLANET OUTLAWS</t>
  </si>
  <si>
    <t>PREHISTORIC WOMEN</t>
  </si>
  <si>
    <t>PRISONER OF THE LOST UNIVERSE</t>
  </si>
  <si>
    <t>RICHARD HATCH</t>
  </si>
  <si>
    <t>QUEEN OF THE AMAZONS</t>
  </si>
  <si>
    <t>ROBERT LOWERY</t>
  </si>
  <si>
    <t>REEFER MADNESS</t>
  </si>
  <si>
    <t>DAVE O 'BRIEN</t>
  </si>
  <si>
    <t>REVENGE OF DOCTOR X</t>
  </si>
  <si>
    <t>JAMES CRAIG</t>
  </si>
  <si>
    <t>REVOLT OF THE ZOMBIES</t>
  </si>
  <si>
    <t>DEAN JAGGER</t>
  </si>
  <si>
    <t>ROCKETSHIP</t>
  </si>
  <si>
    <t>ROGUES TAVERN, THE</t>
  </si>
  <si>
    <t>WALLACE FORD</t>
  </si>
  <si>
    <t>SATAN'S SCHOOL FOR GIRLS</t>
  </si>
  <si>
    <t>KATE JACKSON</t>
  </si>
  <si>
    <t>SCARED TO DEATH</t>
  </si>
  <si>
    <t>SCREAM BLOODY MURDER</t>
  </si>
  <si>
    <t>FRED HOLBERT</t>
  </si>
  <si>
    <t>SCREAMING SKULL, THE</t>
  </si>
  <si>
    <t>SHE DEMONS</t>
  </si>
  <si>
    <t>IRISH McCALLA, TOD GRIFFIN</t>
  </si>
  <si>
    <t>SHE GODS OF SHARK REEF</t>
  </si>
  <si>
    <t>BILL CORD</t>
  </si>
  <si>
    <t>SHE-BEAST, THE</t>
  </si>
  <si>
    <t>SHOCK</t>
  </si>
  <si>
    <t>SHRIEK IN THE NIGHT, A</t>
  </si>
  <si>
    <t>GINGER ROGERS, LYLE TALBOT</t>
  </si>
  <si>
    <t>SILENT NIGHT, BLOODY NIGHT</t>
  </si>
  <si>
    <t>PATRICK O'NEAL</t>
  </si>
  <si>
    <t>SISTERS OF DEATH</t>
  </si>
  <si>
    <t>ARTHUR FRANZ</t>
  </si>
  <si>
    <t>SLASHED DREAMS</t>
  </si>
  <si>
    <t>PETER HOOTEN</t>
  </si>
  <si>
    <t>SLAVE OF THE CANNIBAL GOD</t>
  </si>
  <si>
    <t>URSULA ANDRESS</t>
  </si>
  <si>
    <t>SLIPSTREAM</t>
  </si>
  <si>
    <t>SNAKE PEOPLE</t>
  </si>
  <si>
    <t>SNOW CREATURE</t>
  </si>
  <si>
    <t>PAUL LANGTON</t>
  </si>
  <si>
    <t>SON OF HERCULES IN THE LAND OF DARKNESS</t>
  </si>
  <si>
    <t>DAN VADIS</t>
  </si>
  <si>
    <t>SON OF HERCULES: THE LAND OF DARKNESS</t>
  </si>
  <si>
    <t>SOUND OF HORROR</t>
  </si>
  <si>
    <t>JAMES PHILBROOK</t>
  </si>
  <si>
    <t>STRANGE ADVENTURE, A</t>
  </si>
  <si>
    <t>JOAN EVANS</t>
  </si>
  <si>
    <t>SWAMP WOMEN  -a.k.a.-  SWAMP DIAMONDS</t>
  </si>
  <si>
    <t>MICHAEL CONNORS</t>
  </si>
  <si>
    <t>TALES OF FRANKENSTEIN</t>
  </si>
  <si>
    <t>ANTON DIFFRING</t>
  </si>
  <si>
    <t>TEENAGE ZOMBIES</t>
  </si>
  <si>
    <t>DON SULLIVAN</t>
  </si>
  <si>
    <t>TEENAGERS FROM OUTER SPACE</t>
  </si>
  <si>
    <t>TERROR CREATURES FROM THE GRAVE</t>
  </si>
  <si>
    <t>WALTER BRANDT</t>
  </si>
  <si>
    <t>TERROR, THE</t>
  </si>
  <si>
    <t>BORIS KARLOFF, JACK NICHOLSON</t>
  </si>
  <si>
    <t>THEATRE OF BLOOD</t>
  </si>
  <si>
    <t>VINCENT PRICE, DIANA RIGG</t>
  </si>
  <si>
    <t>THEY CAME FROM BEYOND SPACE</t>
  </si>
  <si>
    <t>ROBERT HUTTON</t>
  </si>
  <si>
    <t>THINGS TO COME</t>
  </si>
  <si>
    <t>RAYMOND MASSEY</t>
  </si>
  <si>
    <t>THOUSAND EYES OF DR. MABUSE</t>
  </si>
  <si>
    <t>DAWN ADDAMS</t>
  </si>
  <si>
    <t>TORMENTED, RICHARD CARLSON</t>
  </si>
  <si>
    <t>RICHARD CARLSON</t>
  </si>
  <si>
    <t>TORTURE SHIP</t>
  </si>
  <si>
    <t>LYLE TALBOT</t>
  </si>
  <si>
    <t>TRACK OF THE MOON BEAST</t>
  </si>
  <si>
    <t>CHASE CORDELL</t>
  </si>
  <si>
    <t>TRACK OF THE VAMPIRE</t>
  </si>
  <si>
    <t>UNKNOWN WORLD</t>
  </si>
  <si>
    <t>VAMPIRE BAT</t>
  </si>
  <si>
    <t>MELVYN DOUGLAS</t>
  </si>
  <si>
    <t>VAMPIRE, THE</t>
  </si>
  <si>
    <t>FAY WRAY</t>
  </si>
  <si>
    <t>VAMPIRE'S NIGHT ORGY</t>
  </si>
  <si>
    <t>JACK TAYLOR</t>
  </si>
  <si>
    <t>VAMPYR</t>
  </si>
  <si>
    <t>JULIAN WEST, SUBTITLED</t>
  </si>
  <si>
    <t>VAN, THE</t>
  </si>
  <si>
    <t>DANNY DEVITO, STUART GETZ</t>
  </si>
  <si>
    <t>VIRUS</t>
  </si>
  <si>
    <t>GEORGE KENNEDY</t>
  </si>
  <si>
    <t>VOYAGE TO THE PLANET OF PREHISTORIC WOMEN</t>
  </si>
  <si>
    <t>MAMIE VAN DOREN</t>
  </si>
  <si>
    <t>WANTED: BABYSITTER</t>
  </si>
  <si>
    <t>VIC MORROW</t>
  </si>
  <si>
    <t>WAR OF THE ROBOTS</t>
  </si>
  <si>
    <t>ANTONIO SABATO</t>
  </si>
  <si>
    <t>WARNING FROM SPACE</t>
  </si>
  <si>
    <t>WASP WOMAN, THE</t>
  </si>
  <si>
    <t>WEB OF THE SPIDER</t>
  </si>
  <si>
    <t>TONY FRANCIOSA</t>
  </si>
  <si>
    <t>WEREWOLF IN A GIRL'S DORM</t>
  </si>
  <si>
    <t>WEREWOLF OF WASHINGTON, THE</t>
  </si>
  <si>
    <t>DEAN STOCKWEL</t>
  </si>
  <si>
    <t>WEREWOLF VS THE VAMPIRE WOMAN</t>
  </si>
  <si>
    <t>WES CRAVENS CHILLER</t>
  </si>
  <si>
    <t>WHITE GORILLA, THE</t>
  </si>
  <si>
    <t>WHITE PONGO</t>
  </si>
  <si>
    <t>WHITE ZOMBIE</t>
  </si>
  <si>
    <t>WITCH'S MOUNTAIN, THE</t>
  </si>
  <si>
    <t>PATTY SHEPARD</t>
  </si>
  <si>
    <t>WORLD GONE MAD</t>
  </si>
  <si>
    <t>PAT O'BRIEN, LOUIS CALHERN</t>
  </si>
  <si>
    <t>ZONTAR, THE THING FROM VENUS</t>
  </si>
  <si>
    <t>A NOUS LE LIBERTE HENRI MARCHAND</t>
  </si>
  <si>
    <t>ABRAHAM LINCOLN</t>
  </si>
  <si>
    <t>DW GRIFFITH WALTER HUSTON</t>
  </si>
  <si>
    <t>ABSOLUTION</t>
  </si>
  <si>
    <t>RICHARD BURTON</t>
  </si>
  <si>
    <t>ACES AND EIGHTS</t>
  </si>
  <si>
    <t>TIM McCOY JIMMY AUBREY</t>
  </si>
  <si>
    <t>ADVENTRURES OF HUCKLEBERRY FINN, THE</t>
  </si>
  <si>
    <t>ADVENTURES OF MR WONDERBIRD</t>
  </si>
  <si>
    <t>ANIMATED</t>
  </si>
  <si>
    <t>ADVENTURES OF SMILIN JACK</t>
  </si>
  <si>
    <t>TOM BROWN, SERIAL</t>
  </si>
  <si>
    <t>ADVENTURES OF TARTU ROBERT DONAT</t>
  </si>
  <si>
    <t>AFFAIR IN MONTE CARLO</t>
  </si>
  <si>
    <t>LEO GENN, MERLE OBERO</t>
  </si>
  <si>
    <t>AFFAIR, THE</t>
  </si>
  <si>
    <t>NATALIE WOOD</t>
  </si>
  <si>
    <t>AFRICA SCREAMS</t>
  </si>
  <si>
    <t>ABBOTT AND COSTELLO</t>
  </si>
  <si>
    <t>AFRICA SPEAKS</t>
  </si>
  <si>
    <t>AGAINST ALL HOPE</t>
  </si>
  <si>
    <t>MICHAEL MADSEN</t>
  </si>
  <si>
    <t>AGAINST THE WIND</t>
  </si>
  <si>
    <t>SIMONE SIGNORET, ROBERT BEATTY</t>
  </si>
  <si>
    <t>ALEXANDER NEVSKY</t>
  </si>
  <si>
    <t>Dir: SERGEI EISENSTEIN, RUSSIA</t>
  </si>
  <si>
    <t>ALGIERS</t>
  </si>
  <si>
    <t>HEDY LAMARR, CHARLES BOYER</t>
  </si>
  <si>
    <t>ALI BABA AND THE SEVEN SARACENS</t>
  </si>
  <si>
    <t>GORDON MITCHELL</t>
  </si>
  <si>
    <t>ALICE IN WONDERLAND</t>
  </si>
  <si>
    <t>ALICE IN WONDERLAND IN PARIS</t>
  </si>
  <si>
    <t>EXCELLENT ANIMATION</t>
  </si>
  <si>
    <t>ALL AMERICAN COED</t>
  </si>
  <si>
    <t>ALL THE KIND STRANGERS</t>
  </si>
  <si>
    <t>STACY KEACH</t>
  </si>
  <si>
    <t>AMAZING ADVENTURE</t>
  </si>
  <si>
    <t>CARY GRANT</t>
  </si>
  <si>
    <t>AMERICAN EMPIRE</t>
  </si>
  <si>
    <t>PRESTON FOSTER, RICHARD DIX</t>
  </si>
  <si>
    <t>RONNIE BURNS</t>
  </si>
  <si>
    <t>ANATOMY OF AN ILLNESS</t>
  </si>
  <si>
    <t>ED ASNER</t>
  </si>
  <si>
    <t>ANGEL ON MY SHOULDER</t>
  </si>
  <si>
    <t>PAUL MUNI</t>
  </si>
  <si>
    <t>ANGEL WITH A TRUMPET</t>
  </si>
  <si>
    <t>EILEEN HERLIE</t>
  </si>
  <si>
    <t>ANGELS HARD AS THEY COME</t>
  </si>
  <si>
    <t>GARY BUSEY</t>
  </si>
  <si>
    <t>ANGRY BREED</t>
  </si>
  <si>
    <t>WILLIAM WINDOM, JAMES MacARTHUR</t>
  </si>
  <si>
    <t>ED BYRNES</t>
  </si>
  <si>
    <t>RAY "CRASH" CORRIGAN</t>
  </si>
  <si>
    <t>AS YOU LIKE IT</t>
  </si>
  <si>
    <t>LAURENCE OLIVIER</t>
  </si>
  <si>
    <t>ASSASSIN</t>
  </si>
  <si>
    <t>ROBERT CONRAD</t>
  </si>
  <si>
    <t>ATLAS IN THE LAND OF THE CYCLOPS</t>
  </si>
  <si>
    <t>ATROCITIES OF THE ORIENT</t>
  </si>
  <si>
    <t>AVENGER, THE</t>
  </si>
  <si>
    <t>BABY AND THE BATTLESHIP</t>
  </si>
  <si>
    <t>RICHARD ATTENBOROUGH</t>
  </si>
  <si>
    <t>BABY FACE MORGAN</t>
  </si>
  <si>
    <t>MARY CARLISLE</t>
  </si>
  <si>
    <t>BACKLASH</t>
  </si>
  <si>
    <t>BAIL OUT</t>
  </si>
  <si>
    <t>DAVID HASSELHOFF</t>
  </si>
  <si>
    <t>BALLAD OF ANDY CROCKER</t>
  </si>
  <si>
    <t>LEE MAJORS</t>
  </si>
  <si>
    <t>BARBARIANS</t>
  </si>
  <si>
    <t>BASIN STREET REVUE</t>
  </si>
  <si>
    <t>SARAH VAUGHN, LIONEL HAMTON</t>
  </si>
  <si>
    <t>BATTLESHIP POTEMKIN</t>
  </si>
  <si>
    <t>Dir: EISENSTEIN</t>
  </si>
  <si>
    <t>BEACHCOMBER</t>
  </si>
  <si>
    <t>CHARLES LAUGHTON</t>
  </si>
  <si>
    <t>BEAT GIRL -a.k.a.- WILD FOR KICKS</t>
  </si>
  <si>
    <t>BEAT THE DEVIL</t>
  </si>
  <si>
    <t>HUMPHREY BOGART</t>
  </si>
  <si>
    <t>BECKY SHARP</t>
  </si>
  <si>
    <t>CEDRIC HARDWICKE</t>
  </si>
  <si>
    <t>BEHAVE YOURSELF!</t>
  </si>
  <si>
    <t>SHELLEY WINTERS</t>
  </si>
  <si>
    <t>BEHIND OFFICE DOORS</t>
  </si>
  <si>
    <t>BELLS OF COCKAIGNE</t>
  </si>
  <si>
    <t>JAMES DEAN</t>
  </si>
  <si>
    <t>BELOVED ROGUE</t>
  </si>
  <si>
    <t>BENEATH THE 12-MILE REEF</t>
  </si>
  <si>
    <t>ROBERT WAGNER</t>
  </si>
  <si>
    <t>BETRAYAL</t>
  </si>
  <si>
    <t>LESLIE ANN WARREN</t>
  </si>
  <si>
    <t>BETSY ROSS</t>
  </si>
  <si>
    <t>ALICE BRADY, SILENT</t>
  </si>
  <si>
    <t>BEYOND BENGAL</t>
  </si>
  <si>
    <t>BEYOND JUSTICE</t>
  </si>
  <si>
    <t>RUTGER HAUER</t>
  </si>
  <si>
    <t>BEYOND TOMORROW</t>
  </si>
  <si>
    <t>BIG CAT, THE</t>
  </si>
  <si>
    <t>LON MCCALLISTER</t>
  </si>
  <si>
    <t>BIG CHANCE</t>
  </si>
  <si>
    <t>MICKEY ROONEY</t>
  </si>
  <si>
    <t>BIG LIFT</t>
  </si>
  <si>
    <t>MONTGOMERY CLIFT</t>
  </si>
  <si>
    <t>GENE AUTRY, SMILEY BURNETTE</t>
  </si>
  <si>
    <t>BIG TREES, THE</t>
  </si>
  <si>
    <t>KIRK DOUGLAS</t>
  </si>
  <si>
    <t>BIG WHEEL</t>
  </si>
  <si>
    <t>BIGAMIST</t>
  </si>
  <si>
    <t>EDMOND O BRIEN, JOAN FONTAINE</t>
  </si>
  <si>
    <t>BILL AND COO</t>
  </si>
  <si>
    <t>Dir: DEAN RIESNER</t>
  </si>
  <si>
    <t>BIRD OF PARADISE</t>
  </si>
  <si>
    <t>JOEL MCCREA, DOLORES DEL RIO</t>
  </si>
  <si>
    <t>BIRD WITH CYSTAL PLUMAGE</t>
  </si>
  <si>
    <t>TONY MUSANE</t>
  </si>
  <si>
    <t>BIRTH OF A NATION</t>
  </si>
  <si>
    <t>DW GRIFFITH, SILENT</t>
  </si>
  <si>
    <t>BITTER SWEET</t>
  </si>
  <si>
    <t>ANNA NEAGLE</t>
  </si>
  <si>
    <t>BLACK AND TAN</t>
  </si>
  <si>
    <t>DUKE ELLINGTON</t>
  </si>
  <si>
    <t>BLACK BOOK, THE</t>
  </si>
  <si>
    <t>ROBERT CUMMINGS</t>
  </si>
  <si>
    <t>BLACK BRIGADE</t>
  </si>
  <si>
    <t>RICHARD PRYOR</t>
  </si>
  <si>
    <t>BLACK COBRA</t>
  </si>
  <si>
    <t>BLACK COIN</t>
  </si>
  <si>
    <t>RALPH GRAVES, CONDENSED SERIAL</t>
  </si>
  <si>
    <t>BLACK HOOKER</t>
  </si>
  <si>
    <t>BLACK PIRATE</t>
  </si>
  <si>
    <t>DOUGLAS FAIRBANKS SR</t>
  </si>
  <si>
    <t>BLACK RAVEN, THE</t>
  </si>
  <si>
    <t>GEORGE ZUCCO</t>
  </si>
  <si>
    <t>BLACK TIGHTS</t>
  </si>
  <si>
    <t>CYD CHARISSE, MAURICE CHEVALIER</t>
  </si>
  <si>
    <t>BLACKMAIL</t>
  </si>
  <si>
    <t>HITCHCOCK, SILENT SUBTITLED</t>
  </si>
  <si>
    <t>BLACKSMITH</t>
  </si>
  <si>
    <t>BUSTER KEATON, SILENT</t>
  </si>
  <si>
    <t>BLAKE OF SCOTLAND YARD</t>
  </si>
  <si>
    <t>RALPH BYRD</t>
  </si>
  <si>
    <t>BLOOD AND SAND</t>
  </si>
  <si>
    <t>RUDOLPH VALENTINO, SILENT</t>
  </si>
  <si>
    <t>BLOOD OF A POET</t>
  </si>
  <si>
    <t>Dir: JEAN COCTEAU, SUBTITLED</t>
  </si>
  <si>
    <t>BLOOD ON THE SUN</t>
  </si>
  <si>
    <t>JAMES CAGNEY</t>
  </si>
  <si>
    <t>BLOODY FRIDAY</t>
  </si>
  <si>
    <t>CLAUDIA JENNINGS</t>
  </si>
  <si>
    <t>BLOODY WEDNESDAY</t>
  </si>
  <si>
    <t>ROLAND ELMENDORF</t>
  </si>
  <si>
    <t>BLUE ANGEL</t>
  </si>
  <si>
    <t>MARLENE DIETRICH, SUBTITLES</t>
  </si>
  <si>
    <t>BLUE SUMMER</t>
  </si>
  <si>
    <t>BLUEBEARD</t>
  </si>
  <si>
    <t>BOLT OF LIGHTENING, A</t>
  </si>
  <si>
    <t>CHARLTON HESTON</t>
  </si>
  <si>
    <t>BORDER COP</t>
  </si>
  <si>
    <t>EDDIE ALBERT</t>
  </si>
  <si>
    <t>BORDERLINE</t>
  </si>
  <si>
    <t>FRED MacMURRAY,  RAYMOND BURR</t>
  </si>
  <si>
    <t>BORN TO BE SOLD</t>
  </si>
  <si>
    <t>LINDA CARTER</t>
  </si>
  <si>
    <t>BORN TO WIN</t>
  </si>
  <si>
    <t>ROBERT DENIRO</t>
  </si>
  <si>
    <t>BORROWERS, THE</t>
  </si>
  <si>
    <t>BOWERY BLITZKRIEG</t>
  </si>
  <si>
    <t>EAST SIDE KIDS</t>
  </si>
  <si>
    <t>BOXER, THE</t>
  </si>
  <si>
    <t>ROBERT BLAKE</t>
  </si>
  <si>
    <t>BOY IN THE PLASTIC BUBBLE, THE</t>
  </si>
  <si>
    <t>JOHN TRAVOLTA</t>
  </si>
  <si>
    <t>BOY WITH GREEN HAIR, THE</t>
  </si>
  <si>
    <t>PAT OBRIEN</t>
  </si>
  <si>
    <t>BOYS FROM BROOKLYN</t>
  </si>
  <si>
    <t>BRASS RING, THE</t>
  </si>
  <si>
    <t>DINA MERRILL</t>
  </si>
  <si>
    <t>BREAK IN THE CIRCLE</t>
  </si>
  <si>
    <t>BREAKFAST IN HOLLYWOOD</t>
  </si>
  <si>
    <t>BONITA GRANVILLE</t>
  </si>
  <si>
    <t>BREAKOUT FROM OPPRESSION</t>
  </si>
  <si>
    <t>BRER RABBITS CHRISTMAS CAROL</t>
  </si>
  <si>
    <t>BRITISH INTELLIGENCE</t>
  </si>
  <si>
    <t>BROADWAY LIMITED</t>
  </si>
  <si>
    <t>ZASU PITTS, PATSY KELLY</t>
  </si>
  <si>
    <t>BROKEN BLOSSOMS</t>
  </si>
  <si>
    <t>LILLIAN GISH,  SILENT</t>
  </si>
  <si>
    <t>JOE MORTON</t>
  </si>
  <si>
    <t>BUCKSKIN FRONTIER</t>
  </si>
  <si>
    <t>RICHARD DIX</t>
  </si>
  <si>
    <t>BULLDOG COURAGE</t>
  </si>
  <si>
    <t>TIM McCOY,  LOIS JANUARY</t>
  </si>
  <si>
    <t>BULLDOG DRUMMOND COMES BACK</t>
  </si>
  <si>
    <t>BULLDOG DRUMMOND ESCAPES</t>
  </si>
  <si>
    <t>RAY MILLAND</t>
  </si>
  <si>
    <t>BULLDOG DRUMMONDS BRIDE</t>
  </si>
  <si>
    <t>HBWWARNER</t>
  </si>
  <si>
    <t>BULLDOG DRUMMONDS PERIL</t>
  </si>
  <si>
    <t>JOHN HOWARD</t>
  </si>
  <si>
    <t>BULLDOG DRUMMONDS SECRET POLICE</t>
  </si>
  <si>
    <t>BURN ‘EM UP BARNES</t>
  </si>
  <si>
    <t>JACK MULHALL, SERIAL</t>
  </si>
  <si>
    <t>BUSHWACKERS, THE</t>
  </si>
  <si>
    <t>JOHN IRELAND</t>
  </si>
  <si>
    <t>BUTTERFLY AFFAIR, THE</t>
  </si>
  <si>
    <t>CLAUDIA CARDINALE</t>
  </si>
  <si>
    <t>BY APPOINTMENT ONLY</t>
  </si>
  <si>
    <t>CABOBLANCO</t>
  </si>
  <si>
    <t>CHARLES BRONSON</t>
  </si>
  <si>
    <t>CAESAR THE CONQUEROR</t>
  </si>
  <si>
    <t>CAIN'S CUTTHROATS</t>
  </si>
  <si>
    <t>JOHN CARRADINE, SCOTT BRADY</t>
  </si>
  <si>
    <t>CALENDAR GIRL</t>
  </si>
  <si>
    <t>JANE FRAZEE, WILLIAM MARSHALL</t>
  </si>
  <si>
    <t>CALL IT MURDER - a.k.a. MIDNIGHT</t>
  </si>
  <si>
    <t>HUMPHREY BOGART</t>
  </si>
  <si>
    <t>CALL OF THE WILD, THE</t>
  </si>
  <si>
    <t>CAPE TOWN AFFAIR, THE</t>
  </si>
  <si>
    <t>JACQUELINE BISSET</t>
  </si>
  <si>
    <t>CAPTAIN KIDD</t>
  </si>
  <si>
    <t>CAPTAIN SCARFACE</t>
  </si>
  <si>
    <t>LIEF ERICKSON</t>
  </si>
  <si>
    <t>CAPTAIN SCARLETT</t>
  </si>
  <si>
    <t>RICHARD GREENE</t>
  </si>
  <si>
    <t>CAPTAIN SIROCCO</t>
  </si>
  <si>
    <t>LOUIS HAYWARD</t>
  </si>
  <si>
    <t>CAPTIVE HEART</t>
  </si>
  <si>
    <t>MICHAEL REDGRAVE</t>
  </si>
  <si>
    <t>CAPTURE</t>
  </si>
  <si>
    <t>LEW AYRES</t>
  </si>
  <si>
    <t>CAREER GIRL</t>
  </si>
  <si>
    <t>FRANCES LANGFORD</t>
  </si>
  <si>
    <t>CARNIVAL STORY</t>
  </si>
  <si>
    <t>ANNE BAXTER</t>
  </si>
  <si>
    <t>CAROLINE AND THE REBELS</t>
  </si>
  <si>
    <t>CASH</t>
  </si>
  <si>
    <t>ROBERT DONAT, WENDY BARRIE</t>
  </si>
  <si>
    <t>CAT AND THE CANARY</t>
  </si>
  <si>
    <t>CREIGHTON HALE, SILENT</t>
  </si>
  <si>
    <t>CAT O'NINE TAILS</t>
  </si>
  <si>
    <t>JAMES FRANCISCUS</t>
  </si>
  <si>
    <t>CATHERINE THE GREAT</t>
  </si>
  <si>
    <t>DOUGLAS FAIRBANKS, JR</t>
  </si>
  <si>
    <t>CATHOLICS</t>
  </si>
  <si>
    <t>MARTIN SHEEN</t>
  </si>
  <si>
    <t>CAUSE FOR ALARM</t>
  </si>
  <si>
    <t>LORETTA YOUNG</t>
  </si>
  <si>
    <t>CHALLENGE</t>
  </si>
  <si>
    <t>ROBERT DOUGLAS</t>
  </si>
  <si>
    <t>C. DANOVA</t>
  </si>
  <si>
    <t>CHANDU ON MAGIC ISLAND</t>
  </si>
  <si>
    <t>CHANDU ON THE MAGIC ISLE</t>
  </si>
  <si>
    <t>CHANG: A DRAMA IN THE WILDERNESS</t>
  </si>
  <si>
    <t>CHARADE</t>
  </si>
  <si>
    <t>CHASE, THE</t>
  </si>
  <si>
    <t>CHEAT</t>
  </si>
  <si>
    <t>FANNY WARD, Dir: DeMILLE, SILENT WITH MUSIC</t>
  </si>
  <si>
    <t>CHECK AND DOUBLE CHECK</t>
  </si>
  <si>
    <t>AMOS AND ANDY</t>
  </si>
  <si>
    <t>CHEERLEADERS, THE</t>
  </si>
  <si>
    <t>NUDITY</t>
  </si>
  <si>
    <t>CHEERS FOR MISS BISHOP</t>
  </si>
  <si>
    <t>STERLING HOLLOWAY</t>
  </si>
  <si>
    <t>CHENEY VASE</t>
  </si>
  <si>
    <t>CHILDREN OF THE NIGHT</t>
  </si>
  <si>
    <t>MARIO VAN PEEBLES</t>
  </si>
  <si>
    <t>CHILLER</t>
  </si>
  <si>
    <t>WES CRAVEN'S, MICHAEL BECK</t>
  </si>
  <si>
    <t>FU SHENG</t>
  </si>
  <si>
    <t>CHINO</t>
  </si>
  <si>
    <t>CHOICES</t>
  </si>
  <si>
    <t>DEMI MOORE</t>
  </si>
  <si>
    <t>CHRISTMAS CAROL, A</t>
  </si>
  <si>
    <t>ALASTAIR SIM</t>
  </si>
  <si>
    <t>CHRISTMAS WIFE, THE</t>
  </si>
  <si>
    <t>JULIE HARRIS, JASON ROBARDS</t>
  </si>
  <si>
    <t>CHRISTMAS WITHOUT SNOW, A</t>
  </si>
  <si>
    <t>JOHN HOUSEMAN</t>
  </si>
  <si>
    <t>CIRCUS OF FEAR</t>
  </si>
  <si>
    <t>CIVILIZATION</t>
  </si>
  <si>
    <t>Dir: INCE,  EPIC SILENT WITH MUSIC</t>
  </si>
  <si>
    <t>CLANCY STREET BOYS</t>
  </si>
  <si>
    <t>EAST SIDE KIDS</t>
  </si>
  <si>
    <t>CLASH OF THE NINJAS</t>
  </si>
  <si>
    <t>CLEOPATRA’S DAUGHTER</t>
  </si>
  <si>
    <t>DEBRA PAGET</t>
  </si>
  <si>
    <t>JACK MULHALL</t>
  </si>
  <si>
    <t>COACH OF THE YEAR,</t>
  </si>
  <si>
    <t>COCAINE FIENDS</t>
  </si>
  <si>
    <t>NOEL MADISON</t>
  </si>
  <si>
    <t>COCKFIGHTER</t>
  </si>
  <si>
    <t>WARREN OATES</t>
  </si>
  <si>
    <t>CODE NAME: ZEBRA</t>
  </si>
  <si>
    <t>MIKE LANE</t>
  </si>
  <si>
    <t>COL EFFINGHAMS RAID</t>
  </si>
  <si>
    <t>CHARLES COBURN, JOAN BENNETT</t>
  </si>
  <si>
    <t>COLD BLOOD</t>
  </si>
  <si>
    <t>COLD ROOM, THE</t>
  </si>
  <si>
    <t>GEORGE SEGAL</t>
  </si>
  <si>
    <t>COLLEGE</t>
  </si>
  <si>
    <t>ROD TAYLOR</t>
  </si>
  <si>
    <t>COLOSSUS AND THE HEADHUNTERS</t>
  </si>
  <si>
    <t>KIRK MORRIS</t>
  </si>
  <si>
    <t>CON ARTISTS, THE</t>
  </si>
  <si>
    <t>ANTHONY QUINN</t>
  </si>
  <si>
    <t>CONFLICT, THE</t>
  </si>
  <si>
    <t>CONGRATULATIONS IT'S A BOY</t>
  </si>
  <si>
    <t>BILL BIXBY</t>
  </si>
  <si>
    <t>CONNECTICUT YANKEE IN KING ARTHUR’S COURT, A</t>
  </si>
  <si>
    <t>CONQUEROR OF THE ORIENT, THE</t>
  </si>
  <si>
    <t>RIK BATTAGLIA</t>
  </si>
  <si>
    <t>CONQUEST OF EVEREST</t>
  </si>
  <si>
    <t>SIR EDMUND HILLARY</t>
  </si>
  <si>
    <t>CONQUEST OF THE AIR</t>
  </si>
  <si>
    <t>FREDERICK CULLEY</t>
  </si>
  <si>
    <t>CONSTANTINE AND THE CROSS</t>
  </si>
  <si>
    <t>CORNEL WILDE</t>
  </si>
  <si>
    <t>CORRUPT</t>
  </si>
  <si>
    <t>HARVEY KEITEL</t>
  </si>
  <si>
    <t>COUNT DRACULA AND HIS VAMPIRE BRIDE</t>
  </si>
  <si>
    <t>COUNTRY BLUE</t>
  </si>
  <si>
    <t>DUB TAYLOR</t>
  </si>
  <si>
    <t>COUNTRY GENTLEMAN</t>
  </si>
  <si>
    <t>OLE OLSON</t>
  </si>
  <si>
    <t>COUNTY FAIR</t>
  </si>
  <si>
    <t>COURAGEOUS MR PENN</t>
  </si>
  <si>
    <t>CLIFFORD EVANS</t>
  </si>
  <si>
    <t>COURTNEY'S OF CURZON ST</t>
  </si>
  <si>
    <t>MICHAEL WILDING</t>
  </si>
  <si>
    <t>COVER THE WATERFRONT, I</t>
  </si>
  <si>
    <t>CLAUDETTE COLBERT</t>
  </si>
  <si>
    <t>CRANES ARE FLYING SUBTITLES 1957 94BW</t>
  </si>
  <si>
    <t>CRAZY STREETS</t>
  </si>
  <si>
    <t>ALEC BALDWIN</t>
  </si>
  <si>
    <t>CREEPER</t>
  </si>
  <si>
    <t>HAL HOLBROOK</t>
  </si>
  <si>
    <t>CREEPERS</t>
  </si>
  <si>
    <t>JENNIFER CONNELLY</t>
  </si>
  <si>
    <t>CRIME BOSS, THE</t>
  </si>
  <si>
    <t>TELLY SAVALAS</t>
  </si>
  <si>
    <t>CROSS MISSION</t>
  </si>
  <si>
    <t>RICHARD RANDALL</t>
  </si>
  <si>
    <t>JOEL MCRAE</t>
  </si>
  <si>
    <t>CRY OF THE INNOCENT</t>
  </si>
  <si>
    <t>CUBA CROSSING</t>
  </si>
  <si>
    <t>ROBERT VAUGHN</t>
  </si>
  <si>
    <t>CUSTERS LAST STAND</t>
  </si>
  <si>
    <t>FRANK McGLYNN</t>
  </si>
  <si>
    <t>CYRANO DE BERGERAC</t>
  </si>
  <si>
    <t>JOSE FERRER</t>
  </si>
  <si>
    <t>DAMAGED LIVES</t>
  </si>
  <si>
    <t>DAMON AND PYTHIAS</t>
  </si>
  <si>
    <t>GUY WILLIAM</t>
  </si>
  <si>
    <t>DANCING PIRATE, THE</t>
  </si>
  <si>
    <t>FRANK MORGAN, CHARLES COLLINS</t>
  </si>
  <si>
    <t>DANGEROUS PASSAGE</t>
  </si>
  <si>
    <t>ROBERT LOWERY, PHYLLIS BROOOKS</t>
  </si>
  <si>
    <t>DANGEROUS SUMMER, A</t>
  </si>
  <si>
    <t>TOM SKERRITT</t>
  </si>
  <si>
    <t>DARK JOURNEY</t>
  </si>
  <si>
    <t>CONRAD VEIDT</t>
  </si>
  <si>
    <t>DARK MOUNTAIN</t>
  </si>
  <si>
    <t>ROBERT LOWERY, ELLEN DREW</t>
  </si>
  <si>
    <t>DAVID AND GOLIATH</t>
  </si>
  <si>
    <t>ORSON WELLES</t>
  </si>
  <si>
    <t>DAVID COPPERFIELD</t>
  </si>
  <si>
    <t>MICHAEL REDGRAVE</t>
  </si>
  <si>
    <t>DAY OF THE PANTHER</t>
  </si>
  <si>
    <t>ED STAZAK</t>
  </si>
  <si>
    <t>DEADLY COMPANIONS</t>
  </si>
  <si>
    <t>BRIAN KEITH, MAUREEN O'HARA</t>
  </si>
  <si>
    <t>DEADLY HARVEST</t>
  </si>
  <si>
    <t>CLINT WALKER</t>
  </si>
  <si>
    <t>DEALIN' DIRTY</t>
  </si>
  <si>
    <t>DEATH BY DIALOGUE</t>
  </si>
  <si>
    <t>KEN SAGOES</t>
  </si>
  <si>
    <t>DEATH COLLECTOR</t>
  </si>
  <si>
    <t>JOE PESCE</t>
  </si>
  <si>
    <t>DEATH IN THE SHADOWS</t>
  </si>
  <si>
    <t>PETER STRAUSS</t>
  </si>
  <si>
    <t>DEATH OF RICHIE, THE</t>
  </si>
  <si>
    <t>BEN GAZZARA</t>
  </si>
  <si>
    <t>DEATH SENTENCE</t>
  </si>
  <si>
    <t>NICK NOLTE</t>
  </si>
  <si>
    <t>DECAMERON NIGHTS</t>
  </si>
  <si>
    <t>LOUIE JOURDAIN</t>
  </si>
  <si>
    <t>DEEP RED HATCHET MURDERS</t>
  </si>
  <si>
    <t>DAVID HEMMINGS</t>
  </si>
  <si>
    <t>DELIGHTFULLY DANGEROUS</t>
  </si>
  <si>
    <t>JANE POWELL</t>
  </si>
  <si>
    <t>DEMI-PARADISE</t>
  </si>
  <si>
    <t>DESERT COMMANDOS</t>
  </si>
  <si>
    <t>KEN CLARK</t>
  </si>
  <si>
    <t>DESPERATE CARGO</t>
  </si>
  <si>
    <t>RALPH BYRD,  CAROL HUGHES</t>
  </si>
  <si>
    <t>DESTINY  -a.k.a.-  DER MUDE TOD</t>
  </si>
  <si>
    <t>Dir: FRITZ LANG</t>
  </si>
  <si>
    <t>DETOUR</t>
  </si>
  <si>
    <t>TOM NEAL, ANN SAVAGE</t>
  </si>
  <si>
    <t>DAVID KIRK</t>
  </si>
  <si>
    <t>DEVIL WITH SEVEN FACES, THE</t>
  </si>
  <si>
    <t>CARROLL BAKER</t>
  </si>
  <si>
    <t>DEVIL’S CAVALIERS, THE</t>
  </si>
  <si>
    <t>GIANNA CANNALLI</t>
  </si>
  <si>
    <t>DEVIL'S PARTY</t>
  </si>
  <si>
    <t>VICTOR MCLAGLEN</t>
  </si>
  <si>
    <t>DEVIL'S WANTON</t>
  </si>
  <si>
    <t>Dir: INGMAR BERGMAN SUBTITLES</t>
  </si>
  <si>
    <t>DIABOLIQUE</t>
  </si>
  <si>
    <t>SIMONE SIGNORET, DUBBED, SUBTITLED</t>
  </si>
  <si>
    <t>DIAMOND THIEVES</t>
  </si>
  <si>
    <t>DICK TRACY DETECTIVE</t>
  </si>
  <si>
    <t>ANNE JEFFREYS</t>
  </si>
  <si>
    <t>DICK TRACY MEETS GRUESOME</t>
  </si>
  <si>
    <t>DICK TRACY VS CUEBALL</t>
  </si>
  <si>
    <t>DICK TRACY'S DILEMMA</t>
  </si>
  <si>
    <t>DIE SISTER DIE</t>
  </si>
  <si>
    <t>JACK GING</t>
  </si>
  <si>
    <t>DILLINGER</t>
  </si>
  <si>
    <t>DINNER AT THE RITZ</t>
  </si>
  <si>
    <t>DAVID NIVEN</t>
  </si>
  <si>
    <t>DIRTY GERTIE FROM HARLEM USA</t>
  </si>
  <si>
    <t>GERTIE LA RUE</t>
  </si>
  <si>
    <t>DISAPPEARANCE OF FLIGHT 412, THE</t>
  </si>
  <si>
    <t>GLENN FORD</t>
  </si>
  <si>
    <t>DISHONORED LADY</t>
  </si>
  <si>
    <t>HEDY LAMARR,  NATALIE SCHAEFER</t>
  </si>
  <si>
    <t>DIVORCE HERS</t>
  </si>
  <si>
    <t>RICHARD BURTON, ELIZABETH TAYLOR</t>
  </si>
  <si>
    <t>DIVORCE HIS</t>
  </si>
  <si>
    <t>DIVORCE OF LADY X</t>
  </si>
  <si>
    <t>DIXIANA</t>
  </si>
  <si>
    <t>DOA</t>
  </si>
  <si>
    <t>EDMOND O BRIEN</t>
  </si>
  <si>
    <t>DOLLFACE</t>
  </si>
  <si>
    <t>VIVIAN BLANE</t>
  </si>
  <si>
    <t>DOMINIQUE</t>
  </si>
  <si>
    <t>CLIFF ROBERTSO</t>
  </si>
  <si>
    <t>DON QUIXOTE</t>
  </si>
  <si>
    <t>FEODOR CHALIAPINE, GEORGE ROBEY</t>
  </si>
  <si>
    <t>DON WINSLOW OF THE NAVY</t>
  </si>
  <si>
    <t>DON TERRY, SERIAL</t>
  </si>
  <si>
    <t>DON'T OPEN TILL CHRISTMAS</t>
  </si>
  <si>
    <t>EDMUND PURDOM</t>
  </si>
  <si>
    <t>DR JEKYLL AND MR HYDE</t>
  </si>
  <si>
    <t>FREDRIC MARCH, SILENT</t>
  </si>
  <si>
    <t>DR KILDARE'S STRANGE CASE</t>
  </si>
  <si>
    <t>LIONEL BARRYMORE</t>
  </si>
  <si>
    <t>DREAM OF JEANNIE, I</t>
  </si>
  <si>
    <t>RAY MIDDLETON</t>
  </si>
  <si>
    <t>DREAMING OUT LOUD</t>
  </si>
  <si>
    <t>DRESSED TO KILL</t>
  </si>
  <si>
    <t>SHERLOCK HOLMES, BASIL RATHBONE</t>
  </si>
  <si>
    <t>JIMMY LAINE</t>
  </si>
  <si>
    <t>DRUMS IN THE DEEP SOUTH</t>
  </si>
  <si>
    <t>GUY MADISON</t>
  </si>
  <si>
    <t>DUEL OF THE CHAMPIONS</t>
  </si>
  <si>
    <t>ALAN LADD</t>
  </si>
  <si>
    <t>DUKE IS TOPS</t>
  </si>
  <si>
    <t>LENA HORNE, HARLEMANIA ORCHESTRA</t>
  </si>
  <si>
    <t>EAGLE IN A CAGE</t>
  </si>
  <si>
    <t>RALPH RICHARDSON,JOHN GIELGUD</t>
  </si>
  <si>
    <t>EAGLE, THE</t>
  </si>
  <si>
    <t>EAST SIDE KIDS</t>
  </si>
  <si>
    <t>LEON AMES</t>
  </si>
  <si>
    <t>EASY VIRTUE</t>
  </si>
  <si>
    <t>HITCHCOCK</t>
  </si>
  <si>
    <t>TOM LEE</t>
  </si>
  <si>
    <t>ELIZABETH OF LADYMEAD</t>
  </si>
  <si>
    <t>ANNE NEAGLE</t>
  </si>
  <si>
    <t>EMPEROR JONES, THE</t>
  </si>
  <si>
    <t>PAUL ROBESON</t>
  </si>
  <si>
    <t>EMPERORS NIGHTINGALE, THE</t>
  </si>
  <si>
    <t>ESCAPE FROM ANGOLA</t>
  </si>
  <si>
    <t>STAN BROCK</t>
  </si>
  <si>
    <t>ESCAPE FROM SOBIBO</t>
  </si>
  <si>
    <t>ESTHER AND THE KING</t>
  </si>
  <si>
    <t>JOAN COLLINS</t>
  </si>
  <si>
    <t>ETERNALLY YOURS</t>
  </si>
  <si>
    <t>EVERGREEN</t>
  </si>
  <si>
    <t>JESSIE MATTHEWS, SONNIE HALE</t>
  </si>
  <si>
    <t>EVERYTHING IS RHYTHM</t>
  </si>
  <si>
    <t>EVIL MIND, THE</t>
  </si>
  <si>
    <t>CLAUDE RAINS FAY WRAY</t>
  </si>
  <si>
    <t>EXTRA GIRL, THE</t>
  </si>
  <si>
    <t>MABEL NORMAND, Dir:SENNETT, SILENT</t>
  </si>
  <si>
    <t>EYES IN THE NIGHT</t>
  </si>
  <si>
    <t>DONNA REED</t>
  </si>
  <si>
    <t>F. SCOTT FITZGERALD AND "THE LAST OF THE BELLES"</t>
  </si>
  <si>
    <t>SUSAN SARANDON</t>
  </si>
  <si>
    <t>FABULOUS DORSEYS, THE</t>
  </si>
  <si>
    <t>TOMMY/JIMMY DORSEY</t>
  </si>
  <si>
    <t>FALLEN IDOL, THE</t>
  </si>
  <si>
    <t>MICHELE MORGAN</t>
  </si>
  <si>
    <t>FAME IS THE SPUR</t>
  </si>
  <si>
    <t>MICHAEL REDGRAVE, BERNARD MILES</t>
  </si>
  <si>
    <t>FAMILY ENFORCER</t>
  </si>
  <si>
    <t>JOE PESCI</t>
  </si>
  <si>
    <t>FAREWELL TO ARMS, A</t>
  </si>
  <si>
    <t>HELEN HAYES, GARY COOPER</t>
  </si>
  <si>
    <t>FARMERS WIFE, THE</t>
  </si>
  <si>
    <t>FAST AND THE FURIOUS, THE</t>
  </si>
  <si>
    <t>FAT SPY, THE</t>
  </si>
  <si>
    <t>PHYLLIS DILLER</t>
  </si>
  <si>
    <t>FATHER'S LITTLE DIVIDEND</t>
  </si>
  <si>
    <t>SPENCER TRACY, ELIZABETH TAYLOR</t>
  </si>
  <si>
    <t>FAUST</t>
  </si>
  <si>
    <t>Dir: MIRNAU, CLASSIC GERMAN SILENT WITH MUSIC</t>
  </si>
  <si>
    <t>FEAR IN THE NIGHT</t>
  </si>
  <si>
    <t>PAUL KELLY</t>
  </si>
  <si>
    <t>FEARLESS HYENA</t>
  </si>
  <si>
    <t>FIEND</t>
  </si>
  <si>
    <t>DON LIEFERT</t>
  </si>
  <si>
    <t>FIESTA</t>
  </si>
  <si>
    <t>ANNE AYERS</t>
  </si>
  <si>
    <t>FIGHTING CARAVANS</t>
  </si>
  <si>
    <t>FIGHTING MAD</t>
  </si>
  <si>
    <t>LEON ISAAC KENNEDY</t>
  </si>
  <si>
    <t>FIRE MONSTERS AGAINST THE SON OF HERCULES</t>
  </si>
  <si>
    <t>REG LEWIS, COLOR</t>
  </si>
  <si>
    <t>FIRE OVER ENGLAND</t>
  </si>
  <si>
    <t>LAWRENCE OLIVIER</t>
  </si>
  <si>
    <t>FIREHOUSE, , 72, 75M</t>
  </si>
  <si>
    <t>RICHARD ROUNDTREE</t>
  </si>
  <si>
    <t>FIRING LINE, THE</t>
  </si>
  <si>
    <t>REB BROWN, SHANNON TWEED</t>
  </si>
  <si>
    <t>FIST OF FEAR, TOUCH OF DEATH</t>
  </si>
  <si>
    <t>FIVE CORNERS</t>
  </si>
  <si>
    <t>JODIE FOSTER</t>
  </si>
  <si>
    <t>FIVE MINUTES TO LIVE</t>
  </si>
  <si>
    <t>VIC TAYBACK</t>
  </si>
  <si>
    <t>FLIGHT FROM SINGAPORE</t>
  </si>
  <si>
    <t>PATRICK ALLEN</t>
  </si>
  <si>
    <t>FLOWERS FROM A STRANGER</t>
  </si>
  <si>
    <t>YUL BRYNNER</t>
  </si>
  <si>
    <t>FLYING BLIND</t>
  </si>
  <si>
    <t>RICHARD ARLEN</t>
  </si>
  <si>
    <t>FLYING DEUCES</t>
  </si>
  <si>
    <t>LAUREL &amp; HARDY</t>
  </si>
  <si>
    <t>FLYING SCOTSMAN, THE</t>
  </si>
  <si>
    <t>FOOLISH WIVES</t>
  </si>
  <si>
    <t>Dir: VON STROHEIM SILENT</t>
  </si>
  <si>
    <t>FORBIDDEN MUSIC</t>
  </si>
  <si>
    <t>JIMMY DURANTE</t>
  </si>
  <si>
    <t>FOREST, THE</t>
  </si>
  <si>
    <t>DEAN RUSSELL</t>
  </si>
  <si>
    <t>FORGET ME NOT</t>
  </si>
  <si>
    <t>JOAN GARDNE</t>
  </si>
  <si>
    <t>FOUR DEUCES</t>
  </si>
  <si>
    <t>FROM THE MANGER TO THE CROSS</t>
  </si>
  <si>
    <t>FRONT PAGE, THE</t>
  </si>
  <si>
    <t>PAT O BRIEN</t>
  </si>
  <si>
    <t>FUNERAL FOR AN ASSASSIN</t>
  </si>
  <si>
    <t>FURY OF ACHILLES</t>
  </si>
  <si>
    <t>FURY OF HERCULES</t>
  </si>
  <si>
    <t>GANGS, INC.</t>
  </si>
  <si>
    <t>JOAN WOODBURY,  LASH LARUE</t>
  </si>
  <si>
    <t>GANGSTER STORY</t>
  </si>
  <si>
    <t>WALTER MATTHAU</t>
  </si>
  <si>
    <t>GARDEN OF EDEN LOUISE DRESSLER 1928 79BW</t>
  </si>
  <si>
    <t>GASLIGHT</t>
  </si>
  <si>
    <t>ANTON WALBROOK</t>
  </si>
  <si>
    <t>GENERAL, THE</t>
  </si>
  <si>
    <t>BUSTER KEATON SILENT</t>
  </si>
  <si>
    <t>GHOST PARADE</t>
  </si>
  <si>
    <t>ANDY CLYDE,  Dir: MACK SENNETT</t>
  </si>
  <si>
    <t>GHOSTS ON THE LOOSE</t>
  </si>
  <si>
    <t>BELA LUGOSI , AVA GARDNER</t>
  </si>
  <si>
    <t>GIANT OF MARATHON, THE</t>
  </si>
  <si>
    <t>STEVE REEVES</t>
  </si>
  <si>
    <t>GIANTS OF THESSALY, THE</t>
  </si>
  <si>
    <t>ROLAND CAREY</t>
  </si>
  <si>
    <t>GIDEON AND SAMSON</t>
  </si>
  <si>
    <t>FERNANDO REY</t>
  </si>
  <si>
    <t>GIRL GANG</t>
  </si>
  <si>
    <t>JOANNE ARNOLD</t>
  </si>
  <si>
    <t>GIRL HUNTERS</t>
  </si>
  <si>
    <t>MICKEY SPILLANE LLOYD NOLAN</t>
  </si>
  <si>
    <t>GIRLS AT SEA</t>
  </si>
  <si>
    <t>GUY ROLFE</t>
  </si>
  <si>
    <t>GIRL'S FOLLY, A</t>
  </si>
  <si>
    <t>ROBERT WARWICK,  SILENT WITH MUSIC</t>
  </si>
  <si>
    <t>GLADIATORS OF ROME</t>
  </si>
  <si>
    <t>GORDON SCOTT</t>
  </si>
  <si>
    <t>GLADIATORS SEVEN</t>
  </si>
  <si>
    <t>GLASS HOUSE, THE</t>
  </si>
  <si>
    <t>ALAN ALDA</t>
  </si>
  <si>
    <t>GLORIFYING THE AMERICAN GIRL</t>
  </si>
  <si>
    <t>ZIEGFELD</t>
  </si>
  <si>
    <t>GO FOR BROKE</t>
  </si>
  <si>
    <t>VAN JOHNSON</t>
  </si>
  <si>
    <t>GOD TOLD ME TO</t>
  </si>
  <si>
    <t>TONY LoBIANCO</t>
  </si>
  <si>
    <t>GODS GUN</t>
  </si>
  <si>
    <t>GOIN' SPANISH</t>
  </si>
  <si>
    <t>BOB HOPE, SHORT</t>
  </si>
  <si>
    <t>GOING STEADY</t>
  </si>
  <si>
    <t>GOLIATH AND THE DRAGON</t>
  </si>
  <si>
    <t>MARK FOREST</t>
  </si>
  <si>
    <t>GOLIATH AND THE SINS OF BABYLON</t>
  </si>
  <si>
    <t>GONE WITH THE WEST</t>
  </si>
  <si>
    <t>JAMES CAAN</t>
  </si>
  <si>
    <t>GOOD AGAINST EVIL</t>
  </si>
  <si>
    <t>KIM CATRALL</t>
  </si>
  <si>
    <t>GOOD GUY FROM HARLEM</t>
  </si>
  <si>
    <t>GOOD NEWS</t>
  </si>
  <si>
    <t>JUNE ALLYSON, PETER LAWFORD</t>
  </si>
  <si>
    <t>GORGO</t>
  </si>
  <si>
    <t>BILL TRAVERS</t>
  </si>
  <si>
    <t>GORGO BILL TRAVERS</t>
  </si>
  <si>
    <t>WILLIAM SYLVESTER</t>
  </si>
  <si>
    <t>GRAND DUEL, THE</t>
  </si>
  <si>
    <t>GRANDMA'S GIRL</t>
  </si>
  <si>
    <t>Dir: SENNETT, SOUND, SHORT</t>
  </si>
  <si>
    <t>GREAT ALASKAN MYSTERY</t>
  </si>
  <si>
    <t>MILBURN STONE, SERIAL</t>
  </si>
  <si>
    <t>GREAT DAN PATCH, THE</t>
  </si>
  <si>
    <t>GAIL RUSSELL</t>
  </si>
  <si>
    <t>GREAT GABBO, THE</t>
  </si>
  <si>
    <t>ERICH VON STROHEIM</t>
  </si>
  <si>
    <t>GREAT GUY</t>
  </si>
  <si>
    <t>GREAT MIKE, THE</t>
  </si>
  <si>
    <t>STUART ERWIN</t>
  </si>
  <si>
    <t>GREAT RUPERT</t>
  </si>
  <si>
    <t>GREAT ST. LOUIS BANK ROBBERY</t>
  </si>
  <si>
    <t>STEVE MCQUEEN</t>
  </si>
  <si>
    <t>GREAT TRAIN ROBBERY, THE</t>
  </si>
  <si>
    <t>CLASSIC</t>
  </si>
  <si>
    <t>GREEN ARCHER</t>
  </si>
  <si>
    <t>VICTORY JORY, SERIAL</t>
  </si>
  <si>
    <t>GREEN GLOVE, THE</t>
  </si>
  <si>
    <t>GREEN GROW THE RUSHES</t>
  </si>
  <si>
    <t>GREEN PROMISE, THE</t>
  </si>
  <si>
    <t>WALTER BRENNAN</t>
  </si>
  <si>
    <t>GUESS WHAT WE LEARNED IN SCHOOL TODAY?</t>
  </si>
  <si>
    <t>GUEST IN THE HOUSE</t>
  </si>
  <si>
    <t>ANN BAXTER</t>
  </si>
  <si>
    <t>GUILTY MEN</t>
  </si>
  <si>
    <t>WWII DOCUMENTARY</t>
  </si>
  <si>
    <t>GUILTY OF TREASON</t>
  </si>
  <si>
    <t>CHARLES BICKFORD</t>
  </si>
  <si>
    <t>GULLIVER'S TRAVELS</t>
  </si>
  <si>
    <t>FLEISHER, ANIMATED</t>
  </si>
  <si>
    <t>GUN AND THE PULPIT, THE</t>
  </si>
  <si>
    <t>PAMELA SUE MARTIN</t>
  </si>
  <si>
    <t>GUNFIGHT AT RED SANDS</t>
  </si>
  <si>
    <t>RICHARD HARRISON</t>
  </si>
  <si>
    <t>GUNG HO</t>
  </si>
  <si>
    <t>RANDOLPH SCOTT</t>
  </si>
  <si>
    <t>HAIL BROTHER</t>
  </si>
  <si>
    <t>HALF A SINNER</t>
  </si>
  <si>
    <t>HEATHER ANGEL</t>
  </si>
  <si>
    <t>HANGAR 18</t>
  </si>
  <si>
    <t>JAMES CONWAY</t>
  </si>
  <si>
    <t>STEVE FORREST</t>
  </si>
  <si>
    <t>HANGMEN</t>
  </si>
  <si>
    <t>SANDRA BULLOCK</t>
  </si>
  <si>
    <t>HAPPY GO LOVELY</t>
  </si>
  <si>
    <t>DAVID NIVEN</t>
  </si>
  <si>
    <t>HARRAD EXPERIMENT, THE</t>
  </si>
  <si>
    <t>TIPPI HEDREN</t>
  </si>
  <si>
    <t>HAWKS AND THE SPARROWS</t>
  </si>
  <si>
    <t>SUBTITLES</t>
  </si>
  <si>
    <t>HAY FOOT</t>
  </si>
  <si>
    <t>NOAH BEERY JR,  DOUGLAS FOWLEY</t>
  </si>
  <si>
    <t>HE FOUND A STAR</t>
  </si>
  <si>
    <t>VIC OLIVER, SARAH CHURCHILL</t>
  </si>
  <si>
    <t>HE WALKED BY NIGHT</t>
  </si>
  <si>
    <t>JACK WEBB</t>
  </si>
  <si>
    <t>HEARTBEAT</t>
  </si>
  <si>
    <t>HEARTS IN BONDAGE</t>
  </si>
  <si>
    <t>JAMES DUNN</t>
  </si>
  <si>
    <t>HEARTS OF HUMANITY</t>
  </si>
  <si>
    <t>JEAN HERSHOLT</t>
  </si>
  <si>
    <t>HEARTS OF THE WORLD</t>
  </si>
  <si>
    <t>Dir: DW GRIFFITH, LILLIAN GISH</t>
  </si>
  <si>
    <t>HELL IN NORMANDY</t>
  </si>
  <si>
    <t>HELL'S HOUSE</t>
  </si>
  <si>
    <t>BETTE DAVIS</t>
  </si>
  <si>
    <t>HENRY THE VIII AND HIS SIX WIVES</t>
  </si>
  <si>
    <t>HERCULES AGAINST THE BARBARIANS</t>
  </si>
  <si>
    <t>HERCULES AGAINST THE MONGOLS</t>
  </si>
  <si>
    <t>HERCULES AGAINST THE MOON MEN</t>
  </si>
  <si>
    <t>S. CIANI</t>
  </si>
  <si>
    <t>REG PARK</t>
  </si>
  <si>
    <t>HERCULES AND THE MASKED RIDER</t>
  </si>
  <si>
    <t>SERGIO CIANI</t>
  </si>
  <si>
    <t>HERCULES AND THE PRINCESS OF TROY</t>
  </si>
  <si>
    <t>HERCULES IN THE HAUNTED WORLD</t>
  </si>
  <si>
    <t>HERO OF ROME</t>
  </si>
  <si>
    <t>HEROD THE GREAT</t>
  </si>
  <si>
    <t>HI DE HO</t>
  </si>
  <si>
    <t>CAB CALLOWAY</t>
  </si>
  <si>
    <t>HI DIDDLE DIDDLE</t>
  </si>
  <si>
    <t>ADOLPHE MENJOU, MARTHA SCOTT</t>
  </si>
  <si>
    <t>HIDEAWAYS, THE</t>
  </si>
  <si>
    <t>RICHARD MULLIGAN</t>
  </si>
  <si>
    <t>HIGH COMMAND, THE</t>
  </si>
  <si>
    <t>JAMES MASON</t>
  </si>
  <si>
    <t>HIGH RISK</t>
  </si>
  <si>
    <t>HIGH SCHOOL CAESAR</t>
  </si>
  <si>
    <t>JOHN ASHLEY</t>
  </si>
  <si>
    <t>HIGH SCHOOL GIRL</t>
  </si>
  <si>
    <t>HIGH VOLTAGE</t>
  </si>
  <si>
    <t>CAROLE LOMBARD</t>
  </si>
  <si>
    <t>HIS GIRL FRIDAY</t>
  </si>
  <si>
    <t>HIS PRIVATE SECRETARY</t>
  </si>
  <si>
    <t>HIT LADY</t>
  </si>
  <si>
    <t>YVETTE MIMIEUX, JOSEPH CAMPANELLA</t>
  </si>
  <si>
    <t>HITCHHIKER, THE</t>
  </si>
  <si>
    <t>EDMUND O'BRIEN</t>
  </si>
  <si>
    <t>HOLLOW TRIUMPH</t>
  </si>
  <si>
    <t>PAUL HENREID</t>
  </si>
  <si>
    <t>HOLLYWOOD MAN</t>
  </si>
  <si>
    <t>WILLIAM SMITH</t>
  </si>
  <si>
    <t>HOLT OF THE SECRET SERVICE</t>
  </si>
  <si>
    <t>JACK HOLT, SERIAL</t>
  </si>
  <si>
    <t>HOMETOWN STORY</t>
  </si>
  <si>
    <t>MARILYN MONROE</t>
  </si>
  <si>
    <t>HONOR THY FATHER</t>
  </si>
  <si>
    <t>JOSEPH BOLOGNA</t>
  </si>
  <si>
    <t>HOODLUM, THE,</t>
  </si>
  <si>
    <t>LAWRENCE TIERNEY</t>
  </si>
  <si>
    <t>HOOSIER SCHOOLBOY, THE</t>
  </si>
  <si>
    <t>HORROR OF THE ZOMBIES</t>
  </si>
  <si>
    <t>HOUSE ON THE EDGE OF THE PARK</t>
  </si>
  <si>
    <t>DAVID HESS</t>
  </si>
  <si>
    <t>HOW AWFUL ABOUT ALAN</t>
  </si>
  <si>
    <t>ANTHONY PERKINS</t>
  </si>
  <si>
    <t>HUMAN PREY</t>
  </si>
  <si>
    <t>HUNCHBACK OF NOTRE DAME</t>
  </si>
  <si>
    <t>HUSTLING</t>
  </si>
  <si>
    <t>LEE REMICK</t>
  </si>
  <si>
    <t>I WONDER WHO'S KILLING HER NOW?</t>
  </si>
  <si>
    <t>BOB DISHY</t>
  </si>
  <si>
    <t>IL BIDONE</t>
  </si>
  <si>
    <t>BRODERICK CRAWFORD, ITALIAN SUBTITLES</t>
  </si>
  <si>
    <t>I'M FROM ARKANSAS</t>
  </si>
  <si>
    <t>SLIM SUMMERVILLE</t>
  </si>
  <si>
    <t>IMAGE OF BRUCE LEE, THE</t>
  </si>
  <si>
    <t>IMMORTAL BATALLIAN</t>
  </si>
  <si>
    <t>IMPACT</t>
  </si>
  <si>
    <t>CHARLES COBURN, BRIAN DONLEVY</t>
  </si>
  <si>
    <t>IN HOT PURSUIT</t>
  </si>
  <si>
    <t>DON WATSON</t>
  </si>
  <si>
    <t>INCIDENT ON A DARK STREET</t>
  </si>
  <si>
    <t>WILLIAM SHATNER</t>
  </si>
  <si>
    <t>INDISCREET</t>
  </si>
  <si>
    <t>GLORIA SWANSON</t>
  </si>
  <si>
    <t>INDISCRETION OF AN AMERICAN WIFE</t>
  </si>
  <si>
    <t>INFAMOUS CRIMES a.k.a. PHILO VANCES RETURN</t>
  </si>
  <si>
    <t>INNER CIRCLE, THE</t>
  </si>
  <si>
    <t>ADELE MARA</t>
  </si>
  <si>
    <t>INNER SANCTUM</t>
  </si>
  <si>
    <t>MARY BETH HUGHES</t>
  </si>
  <si>
    <t>INSIDE MAN, THE</t>
  </si>
  <si>
    <t>DENNIS HOPPER</t>
  </si>
  <si>
    <t>INSPECTOR GENERAL, THE</t>
  </si>
  <si>
    <t>DANNY KAYE</t>
  </si>
  <si>
    <t>INTERNATIONAL CRIME</t>
  </si>
  <si>
    <t>ROD LAROQUE</t>
  </si>
  <si>
    <t>INTIMATE AGONY</t>
  </si>
  <si>
    <t>MARK HARMON,</t>
  </si>
  <si>
    <t>INTOLERANCE</t>
  </si>
  <si>
    <t>Dir: D.W. GRIFFITH SILENT</t>
  </si>
  <si>
    <t>INVASION OF THE BEE GIRLS</t>
  </si>
  <si>
    <t>IRON MASK, THE</t>
  </si>
  <si>
    <t>DOUGLAS FAIRBANKS</t>
  </si>
  <si>
    <t>IT CAN BE DONE AMIGO</t>
  </si>
  <si>
    <t>IT'S A JOKE SON</t>
  </si>
  <si>
    <t>JUNE LOCKHART</t>
  </si>
  <si>
    <t>IVAN THE TERRIBLE PT.1</t>
  </si>
  <si>
    <t>Director: SERGEI EISENSTEIN</t>
  </si>
  <si>
    <t>IVAN THE TERRIBLE PT.2</t>
  </si>
  <si>
    <t>JACK AND THE BEANSTALK</t>
  </si>
  <si>
    <t>ABBOTT &amp; COSTELLO</t>
  </si>
  <si>
    <t>JACK FROST</t>
  </si>
  <si>
    <t>BUDDY HACKETT</t>
  </si>
  <si>
    <t>JACK LONDON</t>
  </si>
  <si>
    <t>SUSAN HAYWARD</t>
  </si>
  <si>
    <t>JACK THE RIPPER</t>
  </si>
  <si>
    <t>KLAUS KINSKI</t>
  </si>
  <si>
    <t>JACKALS, THE</t>
  </si>
  <si>
    <t>JACKIE ROBINSON STORY, THE</t>
  </si>
  <si>
    <t>JAIL BAIT</t>
  </si>
  <si>
    <t>JAMAICA INN</t>
  </si>
  <si>
    <t>MICHAEL BRANDON</t>
  </si>
  <si>
    <t>JIGSAW - a.k.a.-  GUN MOLL</t>
  </si>
  <si>
    <t>FRANCHOT TONE</t>
  </si>
  <si>
    <t>JIVE TURKEY</t>
  </si>
  <si>
    <t>FRANK DEKOVA</t>
  </si>
  <si>
    <t>JOE LOUIS STORY, THE</t>
  </si>
  <si>
    <t>PAUL STEWART</t>
  </si>
  <si>
    <t>JOYLESS STREET</t>
  </si>
  <si>
    <t>GRETA GARBO, SILENT</t>
  </si>
  <si>
    <t>JULIE DARLING</t>
  </si>
  <si>
    <t>JUNGLE BOOK</t>
  </si>
  <si>
    <t>SABU, JOSEPH CALLEIA</t>
  </si>
  <si>
    <t>JUNO AND THE PAYCOCK</t>
  </si>
  <si>
    <t>KAMIKAZE</t>
  </si>
  <si>
    <t>KANSAN, THE</t>
  </si>
  <si>
    <t>VICTOR JORY, ALBERT DEKKER</t>
  </si>
  <si>
    <t>KANSAS CITY CONFIDENTIAL</t>
  </si>
  <si>
    <t>KANSAS PACIFIC</t>
  </si>
  <si>
    <t>STERLING HAYDEN</t>
  </si>
  <si>
    <t>KATHERINE</t>
  </si>
  <si>
    <t>SISSY SPACEK,</t>
  </si>
  <si>
    <t>KATIE'S PASSION</t>
  </si>
  <si>
    <t>KEEP ROLLIN'</t>
  </si>
  <si>
    <t>KENNEL MURDER CASE, THE</t>
  </si>
  <si>
    <t>WILLIAM POWELL</t>
  </si>
  <si>
    <t>KENTUCKY RIFLE</t>
  </si>
  <si>
    <t>CHILL WILLS, STERLING HOLLOWAY</t>
  </si>
  <si>
    <t>KID DYNAMITE</t>
  </si>
  <si>
    <t>BOWERY BOYS</t>
  </si>
  <si>
    <t>KID, THE</t>
  </si>
  <si>
    <t>CHAPLIN, JACKIE COOGAN, SILENT WITH MUSIC</t>
  </si>
  <si>
    <t>KILL CRUISE</t>
  </si>
  <si>
    <t>JURGEN PROCHNOW</t>
  </si>
  <si>
    <t>KILLER DILLER</t>
  </si>
  <si>
    <t>NAT KING COLE</t>
  </si>
  <si>
    <t>KILLING AFFAIR</t>
  </si>
  <si>
    <t>PETER WELLER</t>
  </si>
  <si>
    <t>KILLING HEAT</t>
  </si>
  <si>
    <t>KAREN BLACK</t>
  </si>
  <si>
    <t>KINDAR THE INVULNERABLE</t>
  </si>
  <si>
    <t>KING KELLY OF THE USA</t>
  </si>
  <si>
    <t>EDGAR KENNEDY, GUY ROBERTSON</t>
  </si>
  <si>
    <t>KING SOLOMON’S TREASURE</t>
  </si>
  <si>
    <t>DAVID MCCALLUM</t>
  </si>
  <si>
    <t>KING SOLOMONS MINES</t>
  </si>
  <si>
    <t>KLANSMAN, THE</t>
  </si>
  <si>
    <t>LEE MARVIN</t>
  </si>
  <si>
    <t>KRIEMHILDE'S REVENGE</t>
  </si>
  <si>
    <t>Dir: FRITZ LANG,  SILENT</t>
  </si>
  <si>
    <t>L.A. STREET FIGHTERS</t>
  </si>
  <si>
    <t>LA BETE HUMAINE</t>
  </si>
  <si>
    <t>Dir: JEAN RENOIR, SUBTITLES</t>
  </si>
  <si>
    <t>LA TERRA TREMA</t>
  </si>
  <si>
    <t>ANTONIO PIETRANGELI</t>
  </si>
  <si>
    <t>LADY AND THE HIGHWAYMAN, THE</t>
  </si>
  <si>
    <t>HUGH GRANT</t>
  </si>
  <si>
    <t>LADY GANGSTER</t>
  </si>
  <si>
    <t>FAYE EMERSON</t>
  </si>
  <si>
    <t>LADY OF BURLESQUE</t>
  </si>
  <si>
    <t>BARBARA STANWYCK</t>
  </si>
  <si>
    <t>LADY REFUSES, THE</t>
  </si>
  <si>
    <t>BETTY COMPSON, JOHN DARROW</t>
  </si>
  <si>
    <t>LADY VANISHES, THE</t>
  </si>
  <si>
    <t>LADY WINDEMERES FAN</t>
  </si>
  <si>
    <t>RONALD COLEMAN</t>
  </si>
  <si>
    <t>LAST CHANCE, THE</t>
  </si>
  <si>
    <t>ELI WALLACH</t>
  </si>
  <si>
    <t>LAST DAYS OF MALCOLM X, THE</t>
  </si>
  <si>
    <t>MORGAN FREEMAN</t>
  </si>
  <si>
    <t>LAST MILE, THE</t>
  </si>
  <si>
    <t>LAST OF THE MOHICANS</t>
  </si>
  <si>
    <t>WALLACE BEERY, BORIS KARLOFF</t>
  </si>
  <si>
    <t>LAST OF THE VIKINGS, THE</t>
  </si>
  <si>
    <t>LAST TIME I SAW PARIS, THE</t>
  </si>
  <si>
    <t>ELIZABETH TAYLOR</t>
  </si>
  <si>
    <t>LAZARUS SYNDROME, THE</t>
  </si>
  <si>
    <t>LOU GOSSETT</t>
  </si>
  <si>
    <t>LEGACY OF BLOOD</t>
  </si>
  <si>
    <t>PETE BARCCIA</t>
  </si>
  <si>
    <t>LEGEND OF BIG FOOT, THE, 1976, 76M, , COLOR</t>
  </si>
  <si>
    <t>IVAN MARX</t>
  </si>
  <si>
    <t>LEGEND OF SEAWOLF, THE</t>
  </si>
  <si>
    <t>CHUCK CONNORS</t>
  </si>
  <si>
    <t>LEGEND OF THE EIGHT SAMURAI</t>
  </si>
  <si>
    <t>LES MISERABLES PT.1</t>
  </si>
  <si>
    <t>JEAN GABIN, DUBBED</t>
  </si>
  <si>
    <t>LET'S GET TOUGH</t>
  </si>
  <si>
    <t>LET'S GO COLLEGIATE</t>
  </si>
  <si>
    <t>FRANKIE DARRO, GALE STORM</t>
  </si>
  <si>
    <t>LET'S LIVE A LITTLE</t>
  </si>
  <si>
    <t>HEDY LAMARR</t>
  </si>
  <si>
    <t>LETTER OF INTRODUCTION</t>
  </si>
  <si>
    <t>EDGAR BERGEN</t>
  </si>
  <si>
    <t>LIFE AT STAKE, A</t>
  </si>
  <si>
    <t>ANGELA LANSBURY</t>
  </si>
  <si>
    <t>LIFE WITH FATHER</t>
  </si>
  <si>
    <t>L'IL ABNER</t>
  </si>
  <si>
    <t>LIMPING MAN, THE</t>
  </si>
  <si>
    <t>LLOYD BRIDGES</t>
  </si>
  <si>
    <t>LION OF THEBES</t>
  </si>
  <si>
    <t>LITTLE ANNIE ROONEY</t>
  </si>
  <si>
    <t>MARY PICKFORD</t>
  </si>
  <si>
    <t>LITTLE LORD FAUNTELROY</t>
  </si>
  <si>
    <t>LITTLE MEN</t>
  </si>
  <si>
    <t>JACK OAKIE</t>
  </si>
  <si>
    <t>LITTLE PRINCESS, THE</t>
  </si>
  <si>
    <t>LODGER, THE</t>
  </si>
  <si>
    <t>HITCHCOCK, SILENT</t>
  </si>
  <si>
    <t>LONELY WIVES</t>
  </si>
  <si>
    <t>LONG JOHN SILVER'S RETURN TO TREASURE ISLAND</t>
  </si>
  <si>
    <t>ROBERT NEWTON</t>
  </si>
  <si>
    <t>LOST JUNGLE</t>
  </si>
  <si>
    <t>CLYDE BEATTY</t>
  </si>
  <si>
    <t>LOST WORLD, THE</t>
  </si>
  <si>
    <t>WALLACE BEERY, SILENT</t>
  </si>
  <si>
    <t>LOVE AFFAIR</t>
  </si>
  <si>
    <t>IRENE DUNNE, CHARLES BOYER</t>
  </si>
  <si>
    <t>LOVE FROM A STRANGER</t>
  </si>
  <si>
    <t>BASIL RATHBONE</t>
  </si>
  <si>
    <t>LOVE IS FOREVER</t>
  </si>
  <si>
    <t>MICHAEL LANDON</t>
  </si>
  <si>
    <t>LOVE LAUGHS AT ANDY HARDY</t>
  </si>
  <si>
    <t>LOVE OF JEANNE REY</t>
  </si>
  <si>
    <t>GERMAN, SILENT WITH MUSIC</t>
  </si>
  <si>
    <t>LOVE OF SUNYA, THE</t>
  </si>
  <si>
    <t>SILENT WITH MUSIC</t>
  </si>
  <si>
    <t>LOVE ON THE DOLE</t>
  </si>
  <si>
    <t>DEBORAH KERR</t>
  </si>
  <si>
    <t>LOVERS AND LIARS</t>
  </si>
  <si>
    <t>GOLDIE HAWN</t>
  </si>
  <si>
    <t>LUCIFER COMPLEX, THE</t>
  </si>
  <si>
    <t>DAVID HEWITT</t>
  </si>
  <si>
    <t>M</t>
  </si>
  <si>
    <t>FRITZ LANG, PETER LORRE</t>
  </si>
  <si>
    <t>MAD DOG</t>
  </si>
  <si>
    <t>MAD WEDNESDAY -a.k.a.- THE SIN OF HAROLD DIDDLEBOCK</t>
  </si>
  <si>
    <t>MADE FOR EACH OTHER</t>
  </si>
  <si>
    <t>JIMMY STEWART, CAROLE LOMBARD</t>
  </si>
  <si>
    <t>MADEMOISELLE STRIPTEASE</t>
  </si>
  <si>
    <t>BRIGITTE BARDOT, SUBTITLES</t>
  </si>
  <si>
    <t>MAGIC HORSE, THE</t>
  </si>
  <si>
    <t>MAMMA DRACULA</t>
  </si>
  <si>
    <t>LOUISE FLETCHER</t>
  </si>
  <si>
    <t>MAN OF THE FOREST</t>
  </si>
  <si>
    <t>GENE AUTRY</t>
  </si>
  <si>
    <t>MAN WHO CHEATED HIMSELF</t>
  </si>
  <si>
    <t>LEE J. COBB</t>
  </si>
  <si>
    <t>MAN WHO HAD INFLUENCE, THE</t>
  </si>
  <si>
    <t>ROBERT STERLING</t>
  </si>
  <si>
    <t>MAN WHO KNEW TOO MUCH, THE</t>
  </si>
  <si>
    <t>HITCHCOCK, PETER LORRE</t>
  </si>
  <si>
    <t>MAN WITH THE GOLDEN ARM, THE</t>
  </si>
  <si>
    <t>FRANK SINATRA</t>
  </si>
  <si>
    <t>MANDARIN MYSTERY, THE</t>
  </si>
  <si>
    <t>EDDIE QUILLAN</t>
  </si>
  <si>
    <t>MANEATER     -a.k.a.-  SHARK!</t>
  </si>
  <si>
    <t>MANHUNT</t>
  </si>
  <si>
    <t>DON MURRAY</t>
  </si>
  <si>
    <t>MANIPULATOR, THE</t>
  </si>
  <si>
    <t>MANXMAN</t>
  </si>
  <si>
    <t>MARIE GALANTE</t>
  </si>
  <si>
    <t>MARIHUANA</t>
  </si>
  <si>
    <t>campy like REEFER MADNESS</t>
  </si>
  <si>
    <t>MARINES ARE COMING, THE</t>
  </si>
  <si>
    <t>MARK OF THE HAWK</t>
  </si>
  <si>
    <t>SIDNEY POITIER</t>
  </si>
  <si>
    <t>MARRIAGE CIRCLE</t>
  </si>
  <si>
    <t>ADOLPH MENJOU, SILENT</t>
  </si>
  <si>
    <t>MARTIN LUTHER</t>
  </si>
  <si>
    <t>NIALL MACGINNIS</t>
  </si>
  <si>
    <t>MASTER TOUCH</t>
  </si>
  <si>
    <t>MAYBE I'LL COME HOME IN THE SPRING</t>
  </si>
  <si>
    <t>SALLY FIELD</t>
  </si>
  <si>
    <t>MCLLINTOCK!</t>
  </si>
  <si>
    <t>MEDICINE MAN, THE</t>
  </si>
  <si>
    <t>JACK BENNY</t>
  </si>
  <si>
    <t>MEET JOHN DOE</t>
  </si>
  <si>
    <t>GARY COOPER</t>
  </si>
  <si>
    <t>MEETING AT MIDNIGHT</t>
  </si>
  <si>
    <t>CHARLIE CHAN</t>
  </si>
  <si>
    <t>MEN OF SHERWOOD FOREST</t>
  </si>
  <si>
    <t>REGINALD BECKWITH</t>
  </si>
  <si>
    <t>MESA OF LOST WOMEN</t>
  </si>
  <si>
    <t>JACKIE COOGAN</t>
  </si>
  <si>
    <t>MESMERIZED</t>
  </si>
  <si>
    <t>MICKEY</t>
  </si>
  <si>
    <t>LOIS BUTLER, BILL GOODWIN</t>
  </si>
  <si>
    <t>MICKEY THE GREAT</t>
  </si>
  <si>
    <t>MIDNIGHT COP</t>
  </si>
  <si>
    <t>MICHAEL YORK</t>
  </si>
  <si>
    <t>MIDNIGHT MANHUNT</t>
  </si>
  <si>
    <t>ANN SAVAGE</t>
  </si>
  <si>
    <t>MILKY WAY</t>
  </si>
  <si>
    <t>HAROLD LLOYD</t>
  </si>
  <si>
    <t>MILL ON THE FLOSS</t>
  </si>
  <si>
    <t>MILLION DOLLAR KID</t>
  </si>
  <si>
    <t>MILLIONS</t>
  </si>
  <si>
    <t>BILLY ZANE</t>
  </si>
  <si>
    <t>MIMI</t>
  </si>
  <si>
    <t>DOUGLAS FAIRBANKS JR</t>
  </si>
  <si>
    <t>MINDSNATCHER</t>
  </si>
  <si>
    <t>CHRISTOPHER WALKEN</t>
  </si>
  <si>
    <t>MINE OWN EXECUTIONER</t>
  </si>
  <si>
    <t>BURGESS MEREDITH</t>
  </si>
  <si>
    <t>MINSTREL MAN</t>
  </si>
  <si>
    <t>GLADYS GEORGE, BENNY FIELDS</t>
  </si>
  <si>
    <t>MISS POLLY</t>
  </si>
  <si>
    <t>ZASU PITTS</t>
  </si>
  <si>
    <t>MISTER JOHNSON</t>
  </si>
  <si>
    <t>PIERCE BROSNAN</t>
  </si>
  <si>
    <t>MITCHELL</t>
  </si>
  <si>
    <t>MOB WAR</t>
  </si>
  <si>
    <t>JAKE LAMOTTA</t>
  </si>
  <si>
    <t>MOLE MEN AGAINST THE SON OF HERCULES</t>
  </si>
  <si>
    <t>MOLLY AND LAWLESS JOHN</t>
  </si>
  <si>
    <t>SAM ELLIOT</t>
  </si>
  <si>
    <t>MONITORS, THE</t>
  </si>
  <si>
    <t>GUY STOCKWELL</t>
  </si>
  <si>
    <t>MONSOON</t>
  </si>
  <si>
    <t>GEORGE NADER</t>
  </si>
  <si>
    <t>DAVID JANSSEN</t>
  </si>
  <si>
    <t>MOON OVER HARLEM</t>
  </si>
  <si>
    <t>BUD HARRIS, CORA GREEN</t>
  </si>
  <si>
    <t>MOON RAINBOW</t>
  </si>
  <si>
    <t>GEORGE TARAZORKIN</t>
  </si>
  <si>
    <t>MOONSTONE, THE</t>
  </si>
  <si>
    <t>DAVID MANNERS</t>
  </si>
  <si>
    <t>MOST DANGEROUS GAME</t>
  </si>
  <si>
    <t>JOEL McCREA</t>
  </si>
  <si>
    <t>MOTHER</t>
  </si>
  <si>
    <t>Dir: VSEVOLOD I PUDOVKIN, SILENT</t>
  </si>
  <si>
    <t>MR IMPERIUM</t>
  </si>
  <si>
    <t>LANA TURNER, EZIO PINZA</t>
  </si>
  <si>
    <t>MR MOTO'S LAST WARNING</t>
  </si>
  <si>
    <t>PETER LORRE</t>
  </si>
  <si>
    <t>MR REEDER IN ROOM 13</t>
  </si>
  <si>
    <t>GIBB MCLAUGHLIN</t>
  </si>
  <si>
    <t>MR ROBINSON CRUSOE</t>
  </si>
  <si>
    <t>MR WISE GUY</t>
  </si>
  <si>
    <t>BOWERY BOYS</t>
  </si>
  <si>
    <t>MR WONG DETECTIVE</t>
  </si>
  <si>
    <t>MR WONG IN CHINATOWN</t>
  </si>
  <si>
    <t>MR. ARKADIAN  -a.k.a.-  CONFIDENTIAL REPORT</t>
  </si>
  <si>
    <t>MURDER AT MIDNIGHT</t>
  </si>
  <si>
    <t>AILEEN PRINGLE, ALICE WHITE</t>
  </si>
  <si>
    <t>MURDER MANSION, THE</t>
  </si>
  <si>
    <t>IDA GALLI</t>
  </si>
  <si>
    <t>MURDER ON FLIGHT 502</t>
  </si>
  <si>
    <t>FARRAH FAWCETT</t>
  </si>
  <si>
    <t>MURDER ONCE REMOVED</t>
  </si>
  <si>
    <t>JOHN FORSYTHE</t>
  </si>
  <si>
    <t>MURDER WITH MUSIC</t>
  </si>
  <si>
    <t>BOB HOWARD, NELLIE HILL</t>
  </si>
  <si>
    <t>MURDER WITH PICTURES</t>
  </si>
  <si>
    <t>MURDER!</t>
  </si>
  <si>
    <t>MUSICAL CHRISTMAS FROM THE VATICAN</t>
  </si>
  <si>
    <t>MUTINY</t>
  </si>
  <si>
    <t>MY BOYS ARE GOOD BOYS</t>
  </si>
  <si>
    <t>MY DEAR SECRETARY</t>
  </si>
  <si>
    <t>MY FAVORITE BRUNETTE</t>
  </si>
  <si>
    <t>BOB HOPE</t>
  </si>
  <si>
    <t>MY LOVE FOR YOURS</t>
  </si>
  <si>
    <t>FRED MacMURRAY</t>
  </si>
  <si>
    <t>MY MAN GODFREY</t>
  </si>
  <si>
    <t>WILLIAM POWELL, CAROLE LOMBARD</t>
  </si>
  <si>
    <t>MY OUTLAW BROTHER</t>
  </si>
  <si>
    <t>MYSTERIES</t>
  </si>
  <si>
    <t>RUTER HAUER</t>
  </si>
  <si>
    <t>MYSTERIOUS MR WONG</t>
  </si>
  <si>
    <t>MYSTERY LINER</t>
  </si>
  <si>
    <t>MYSTERY OF MR WONG</t>
  </si>
  <si>
    <t>NAKED KISS, THE</t>
  </si>
  <si>
    <t>CONSTANCE TOWERS</t>
  </si>
  <si>
    <t>NANCY DREW: REPORTER</t>
  </si>
  <si>
    <t>NAPOLEON</t>
  </si>
  <si>
    <t>ORSON WELLES (NOT THE 1928 VERSION)</t>
  </si>
  <si>
    <t>NATIVITY, THE</t>
  </si>
  <si>
    <t>PAUL TRIPP</t>
  </si>
  <si>
    <t>NEVER WAVE AT A WAC</t>
  </si>
  <si>
    <t>ROSALIND RUSSELL</t>
  </si>
  <si>
    <t>NEW ADVENTURES OF HEIDI, THE</t>
  </si>
  <si>
    <t>BURL IVES</t>
  </si>
  <si>
    <t>NEW DAUGHTERS OF JOSHUA CABE, THE</t>
  </si>
  <si>
    <t>JOHN MCINTIRE</t>
  </si>
  <si>
    <t>NIAGARA FALLS</t>
  </si>
  <si>
    <t>NICHOLAS NICKLEBY</t>
  </si>
  <si>
    <t>NIGHT AMERICA TREMBLED, THE</t>
  </si>
  <si>
    <t>WARREN BEATTY</t>
  </si>
  <si>
    <t>NIGHT HAS EYES, THE</t>
  </si>
  <si>
    <t>NIGHT OF THE SHARKS</t>
  </si>
  <si>
    <t>TREAT WILLIAMS</t>
  </si>
  <si>
    <t>NIGHT THEY TOOK MISS BEAUTIFUL, THE</t>
  </si>
  <si>
    <t>GARY COLLINS</t>
  </si>
  <si>
    <t>NIGHT TRAIN TO TERROR</t>
  </si>
  <si>
    <t>BARBARA WYLER</t>
  </si>
  <si>
    <t>NO SUBSTITUTE FOR VICTORY</t>
  </si>
  <si>
    <t>NORTH STAR, THE</t>
  </si>
  <si>
    <t>WALTER HUSTON</t>
  </si>
  <si>
    <t>NOTHING SACRED</t>
  </si>
  <si>
    <t>CAROLE LOMBARD</t>
  </si>
  <si>
    <t>NUMBER SEVENTEEN</t>
  </si>
  <si>
    <t>NURSE EDITH CAVELL</t>
  </si>
  <si>
    <t>GEORGE SANDERS, ZASU PITTS</t>
  </si>
  <si>
    <t>NUTCRACKER BALLET</t>
  </si>
  <si>
    <t>NYMPHS</t>
  </si>
  <si>
    <t>OCTOBER</t>
  </si>
  <si>
    <t>RUSSIAN, SUBTITLES</t>
  </si>
  <si>
    <t>OF HUMAN BONDAGE</t>
  </si>
  <si>
    <t>OH, ALFIE</t>
  </si>
  <si>
    <t>ALAN BATES</t>
  </si>
  <si>
    <t>OKLAHOMA CYCLONE, THE</t>
  </si>
  <si>
    <t>BOB STEELE</t>
  </si>
  <si>
    <t>OLD TESTAMENT, THE</t>
  </si>
  <si>
    <t>OLIVER TWIST</t>
  </si>
  <si>
    <t>DICKIE MOORE</t>
  </si>
  <si>
    <t>JACKIE COOGAN, SILENT</t>
  </si>
  <si>
    <t>ONE DOWN, TWO TO GO</t>
  </si>
  <si>
    <t>ONE EYED JACKS</t>
  </si>
  <si>
    <t>MARLON BRANDO</t>
  </si>
  <si>
    <t>ONE OF OUR AIRCRAFT IS MISSING</t>
  </si>
  <si>
    <t>ERIC PORTMAN</t>
  </si>
  <si>
    <t>ONE RAINY AFTERNOON</t>
  </si>
  <si>
    <t>FRANCIS LEDERER</t>
  </si>
  <si>
    <t>OPEN CITY</t>
  </si>
  <si>
    <t>ALDO FABRIZI, ITALIAN SUBTITLED</t>
  </si>
  <si>
    <t>ORPHANS OF THE STORM</t>
  </si>
  <si>
    <t>OTHELLO</t>
  </si>
  <si>
    <t>EMIL JANNINGS, SILENT</t>
  </si>
  <si>
    <t>OUR DAILY BREAD</t>
  </si>
  <si>
    <t>KAREN MORLEY</t>
  </si>
  <si>
    <t>OUR TOWN</t>
  </si>
  <si>
    <t>WILLIAM HOLDEN</t>
  </si>
  <si>
    <t>OUT</t>
  </si>
  <si>
    <t>DANNY GLOVER</t>
  </si>
  <si>
    <t>OUTPOST IN MOROCCO</t>
  </si>
  <si>
    <t>GEORGE RAFT</t>
  </si>
  <si>
    <t>OVER THE HILL GANG, THE</t>
  </si>
  <si>
    <t>OVERLANDERS, THE</t>
  </si>
  <si>
    <t>AUSTRALIAN/BRITISH</t>
  </si>
  <si>
    <t>PALOOKA</t>
  </si>
  <si>
    <t>VIVIANE ROMANCE, MICHEL SIMONE</t>
  </si>
  <si>
    <t>PANIC IN ECHO PARK</t>
  </si>
  <si>
    <t>DORIAN HAREWOOD</t>
  </si>
  <si>
    <t>PANIC IN THE CITY</t>
  </si>
  <si>
    <t>PAPER MAN</t>
  </si>
  <si>
    <t>DEAN STOCKWELL</t>
  </si>
  <si>
    <t>PARADISE IN HARLEM</t>
  </si>
  <si>
    <t>MAMIE SMITH</t>
  </si>
  <si>
    <t>PARLOR BEDROOM AND BATH</t>
  </si>
  <si>
    <t>PAROLE, INC</t>
  </si>
  <si>
    <t>MICHAEL O'SHEA</t>
  </si>
  <si>
    <t>PAROLED -TO DIE</t>
  </si>
  <si>
    <t>PASSPORT TO PIMLICO</t>
  </si>
  <si>
    <t>MARGARET RUTHERFORD</t>
  </si>
  <si>
    <t>PATCHWORK GIRL OF OZ, THE</t>
  </si>
  <si>
    <t>PAY-OFF, THE</t>
  </si>
  <si>
    <t>LOWELL SHERMAN</t>
  </si>
  <si>
    <t>PECKS BAD BOY</t>
  </si>
  <si>
    <t>JACKIE COOPER, SILENT</t>
  </si>
  <si>
    <t>PENNY SERENADE</t>
  </si>
  <si>
    <t>PEOPLE ARE FUNNY</t>
  </si>
  <si>
    <t>JACK HALEY</t>
  </si>
  <si>
    <t>PEPE LE MOKO</t>
  </si>
  <si>
    <t>JEAN GABIN, SUBTITLED</t>
  </si>
  <si>
    <t>PERILS OF PAULINE, THE</t>
  </si>
  <si>
    <t>BETTY HUTTON</t>
  </si>
  <si>
    <t>PHANTOM FIEND, THE</t>
  </si>
  <si>
    <t>IVOR NOVELLO</t>
  </si>
  <si>
    <t>PHANTOM RANCHER</t>
  </si>
  <si>
    <t>KEN MAYNARD</t>
  </si>
  <si>
    <t>PICTURE OF DORIAN GREY</t>
  </si>
  <si>
    <t>HURD HATFIELD</t>
  </si>
  <si>
    <t>PIED PIPER OF HAMELIN, THE</t>
  </si>
  <si>
    <t>VAN JOHNSON, JIM BACKUS</t>
  </si>
  <si>
    <t>PILGRIMAGE PLAY, THE</t>
  </si>
  <si>
    <t>NELSON LEIGH</t>
  </si>
  <si>
    <t>PIMPERNEL SMITH</t>
  </si>
  <si>
    <t>LESLIE HOWARD, MARY MORRIS</t>
  </si>
  <si>
    <t>PITFALL, 1948, 86M, DICK POWELL, BW</t>
  </si>
  <si>
    <t>PLAN FOR ESCAPE</t>
  </si>
  <si>
    <t>PEGGY ANN GARNER</t>
  </si>
  <si>
    <t>PLEASE MURDER ME</t>
  </si>
  <si>
    <t>PONTIUS PILATE</t>
  </si>
  <si>
    <t>CYRIL RITCHARD</t>
  </si>
  <si>
    <t>PORT OF NEW YORK</t>
  </si>
  <si>
    <t>YUL BRENNER</t>
  </si>
  <si>
    <t>POT O' GOLD</t>
  </si>
  <si>
    <t>JIMMY STEWART</t>
  </si>
  <si>
    <t>POWER, PASSION, AND MURDER</t>
  </si>
  <si>
    <t>MICHELLE PFIEFFER</t>
  </si>
  <si>
    <t>PRETTYKILL</t>
  </si>
  <si>
    <t>DAVID BIRNEY</t>
  </si>
  <si>
    <t>PRIDE OF JESSE HALLUM, THE</t>
  </si>
  <si>
    <t>JOHNNY CASH</t>
  </si>
  <si>
    <t>PRIDE OF THE BOWERY</t>
  </si>
  <si>
    <t>PRIME TIME</t>
  </si>
  <si>
    <t>PRINCESS TAM TAM</t>
  </si>
  <si>
    <t>JOSEPHINE BAKER, SUBTITLES</t>
  </si>
  <si>
    <t>PRISON BREAK</t>
  </si>
  <si>
    <t>BARTON MACLANE</t>
  </si>
  <si>
    <t>PRISON SHADOWS</t>
  </si>
  <si>
    <t>EDDIE NUGENT</t>
  </si>
  <si>
    <t>PRIVATE BUCKAROO</t>
  </si>
  <si>
    <t>THE ANDREWS SISTERS</t>
  </si>
  <si>
    <t>PRIVATE LIFE OF HENRY VIII</t>
  </si>
  <si>
    <t>PROJECT: KILL!</t>
  </si>
  <si>
    <t>LESLIE NIELSEN</t>
  </si>
  <si>
    <t>PROUD AND THE DAMNED, THE</t>
  </si>
  <si>
    <t>PYGMALIAN</t>
  </si>
  <si>
    <t>LESLIE HOWARD</t>
  </si>
  <si>
    <t>QUEEN KELLY</t>
  </si>
  <si>
    <t>GLORIA SWANSON, SILENT</t>
  </si>
  <si>
    <t>ROBERT LOWERY, PATRICIA MORISON</t>
  </si>
  <si>
    <t>QUICKSAND</t>
  </si>
  <si>
    <t>RACKETEER, THE</t>
  </si>
  <si>
    <t>RAILROADED</t>
  </si>
  <si>
    <t>HUGH BEAUMONT</t>
  </si>
  <si>
    <t>RAIN</t>
  </si>
  <si>
    <t>JOAN CRAWFORD</t>
  </si>
  <si>
    <t>RANSOM MONEY</t>
  </si>
  <si>
    <t>RATTLERS</t>
  </si>
  <si>
    <t>SAM CHEW</t>
  </si>
  <si>
    <t>REACHING FOR THE MOON</t>
  </si>
  <si>
    <t>REAL AMERICAN HERO, A</t>
  </si>
  <si>
    <t>BRIAN DENNEHY</t>
  </si>
  <si>
    <t>RED HOUSE, THE</t>
  </si>
  <si>
    <t>EDWARD G ROBINSON</t>
  </si>
  <si>
    <t>REET PETITE AND GONE</t>
  </si>
  <si>
    <t>LOUIS JORDAN AND HIS BAND</t>
  </si>
  <si>
    <t>REGENERATION</t>
  </si>
  <si>
    <t>REHEARSAL FOR MURDER</t>
  </si>
  <si>
    <t>LYNN REDGRAVE, ROBERT PRESTON</t>
  </si>
  <si>
    <t>RESURRECTION OF ZACHARY WHEELER, THE</t>
  </si>
  <si>
    <t>ANGIE DICKINSON</t>
  </si>
  <si>
    <t>RETURN OF CHANDU</t>
  </si>
  <si>
    <t>SERIAL</t>
  </si>
  <si>
    <t>RETURN TO PIMLICO</t>
  </si>
  <si>
    <t>RHYTHM AND BLUES REVUE</t>
  </si>
  <si>
    <t>NAT KING COLE, SARAH VAUGHN</t>
  </si>
  <si>
    <t>RHYTHM IN THE CLOUDS</t>
  </si>
  <si>
    <t>PATRICIA ELLIS, WARREN HULL</t>
  </si>
  <si>
    <t>RICH AND STRANGE</t>
  </si>
  <si>
    <t>RING, THE</t>
  </si>
  <si>
    <t>RITA MORENO</t>
  </si>
  <si>
    <t>RING, THE</t>
  </si>
  <si>
    <t>RIVER NIGER, THE</t>
  </si>
  <si>
    <t>JAMES EARL JONES</t>
  </si>
  <si>
    <t>ROAD TO BALI</t>
  </si>
  <si>
    <t>BING CROSBY</t>
  </si>
  <si>
    <t>ROAD TO HOLLYWOOD</t>
  </si>
  <si>
    <t>ROADSHOW</t>
  </si>
  <si>
    <t>ADOLPHE MENJOU, CHARLES BUTTERWORTH</t>
  </si>
  <si>
    <t>ROCK AND ROLL REVUE</t>
  </si>
  <si>
    <t>ROCK N' ROLL REVUE</t>
  </si>
  <si>
    <t>DUKE ELLINGTON, NAT KING COLE</t>
  </si>
  <si>
    <t>ROCK, ROCK, ROCK</t>
  </si>
  <si>
    <t>TUESDAY WELD, CHUCK BERRY</t>
  </si>
  <si>
    <t>ROCKIN' WITH A BULLET</t>
  </si>
  <si>
    <t>ROGUE’S GALLERY</t>
  </si>
  <si>
    <t>FRANK JENKS</t>
  </si>
  <si>
    <t>ROMULUS AND THE SABINES</t>
  </si>
  <si>
    <t>ROGER MOORE</t>
  </si>
  <si>
    <t>ROUND-UP TIME IN TEXAS</t>
  </si>
  <si>
    <t>ROYAL BED, THE</t>
  </si>
  <si>
    <t>MARY ASTOR, LOWELL SHERMAN</t>
  </si>
  <si>
    <t>ROYAL WEDDING, THE</t>
  </si>
  <si>
    <t>FRED ASTAIRE</t>
  </si>
  <si>
    <t>RUBBER TIRES</t>
  </si>
  <si>
    <t>BESSIE LOVE, SILENT</t>
  </si>
  <si>
    <t>RULES OF THE GAME</t>
  </si>
  <si>
    <t>JEAN RENOIR, SUBTITLES</t>
  </si>
  <si>
    <t>RUN FOR YOUR MONEY, A</t>
  </si>
  <si>
    <t>DONALD HOUSTON</t>
  </si>
  <si>
    <t>SABOTAGE</t>
  </si>
  <si>
    <t>SALOME, WHERE SHE DANCED</t>
  </si>
  <si>
    <t>YVONNE DECARLO</t>
  </si>
  <si>
    <t>SALT OF THE EARTH</t>
  </si>
  <si>
    <t>WILL GEER</t>
  </si>
  <si>
    <t>SAN DEMETRIO</t>
  </si>
  <si>
    <t>WALTER FITZGERALD, LONDON</t>
  </si>
  <si>
    <t>SANDERS OF THE RIVER</t>
  </si>
  <si>
    <t>PAUL ROBESON, LESLIE BANKS</t>
  </si>
  <si>
    <t>SANDOKAN, PIRATE OF MALAYSIA</t>
  </si>
  <si>
    <t>SANDY THE SEAL</t>
  </si>
  <si>
    <t>HEINZ DRACHE</t>
  </si>
  <si>
    <t>SANTA AND THE THREE BEARS</t>
  </si>
  <si>
    <t>HAL SMITH, ANIMATED</t>
  </si>
  <si>
    <t>SANTA CLAUS</t>
  </si>
  <si>
    <t>KEN SMITH</t>
  </si>
  <si>
    <t>SANTA CLAUS CONQUERS THE MARTIANS</t>
  </si>
  <si>
    <t>PIA ZADORA</t>
  </si>
  <si>
    <t>SAUL AND DAVID</t>
  </si>
  <si>
    <t>NORMAN WOOLAND</t>
  </si>
  <si>
    <t>RICHARD GRANDMAISON</t>
  </si>
  <si>
    <t>SAVAGE WEEKEND</t>
  </si>
  <si>
    <t>CHRISTOPHER ALLPORT</t>
  </si>
  <si>
    <t>SCAR, THE</t>
  </si>
  <si>
    <t>PAUL HENREID</t>
  </si>
  <si>
    <t>SCARLET PIMPERNEL, THE</t>
  </si>
  <si>
    <t>SCARLET STREET</t>
  </si>
  <si>
    <t>SCARLETT LETTER, THE</t>
  </si>
  <si>
    <t>COLLEEN MOORE</t>
  </si>
  <si>
    <t>SCOTT OF THE ANTARCTIC</t>
  </si>
  <si>
    <t>JOHN MILLS</t>
  </si>
  <si>
    <t>SCREAM OF THE WOLF</t>
  </si>
  <si>
    <t>PETER GRAVES</t>
  </si>
  <si>
    <t>SCROOGE</t>
  </si>
  <si>
    <t>SIR SEYMOUR HICKS</t>
  </si>
  <si>
    <t>SEA RAIDERS</t>
  </si>
  <si>
    <t>BILLY HALLOP, SERIAL</t>
  </si>
  <si>
    <t>SECOND CHORUS</t>
  </si>
  <si>
    <t>SECOND WOMAN, THE</t>
  </si>
  <si>
    <t>ROBERT YOUNG</t>
  </si>
  <si>
    <t>SECRET AGENT</t>
  </si>
  <si>
    <t>ALFRED HITCHCOCK, JOHN GIELGUD</t>
  </si>
  <si>
    <t>SEDUCERS, THE</t>
  </si>
  <si>
    <t>SELL OUT, THE</t>
  </si>
  <si>
    <t>RICHARD WIDMARK</t>
  </si>
  <si>
    <t>SENIORS, THE</t>
  </si>
  <si>
    <t>JEFF BYRON, DENNIS QUAID</t>
  </si>
  <si>
    <t>SEVEN ALONE</t>
  </si>
  <si>
    <t>DEWEY MARTIN</t>
  </si>
  <si>
    <t>ALDO RAY</t>
  </si>
  <si>
    <t>SEVENTH CAVALRY</t>
  </si>
  <si>
    <t>SEX</t>
  </si>
  <si>
    <t>LOUISE GLAUM, SILENT</t>
  </si>
  <si>
    <t>SEX MADNESS</t>
  </si>
  <si>
    <t>Dir: DWAYNE VESPER</t>
  </si>
  <si>
    <t>SHADOW OF CHINATOWN</t>
  </si>
  <si>
    <t>BELA LUGOSI, SERIAL</t>
  </si>
  <si>
    <t>SHADOW STRIKES, THE</t>
  </si>
  <si>
    <t>SHADOWS</t>
  </si>
  <si>
    <t>LON CHANEY</t>
  </si>
  <si>
    <t>SHE MOB</t>
  </si>
  <si>
    <t>SHELL GAME</t>
  </si>
  <si>
    <t>JOHN DAVIDSON</t>
  </si>
  <si>
    <t>SHERIFF OF TOMBSTONE</t>
  </si>
  <si>
    <t>SHERLOCK HOLMES AND THE SECRET WEAPON</t>
  </si>
  <si>
    <t>SHERLOCK HOLMES: A STUDY IN SCARLET</t>
  </si>
  <si>
    <t>REGINALD OWEN</t>
  </si>
  <si>
    <t>SHIPS WITH WINGS</t>
  </si>
  <si>
    <t>SHOCK, THE</t>
  </si>
  <si>
    <t>LON CHANEY, SILENT WITH MUSIC</t>
  </si>
  <si>
    <t>SHOOT TO KILL</t>
  </si>
  <si>
    <t>RUSSELL WADE</t>
  </si>
  <si>
    <t>SIDEWALKS OF LONDON</t>
  </si>
  <si>
    <t>SIEGFRIED</t>
  </si>
  <si>
    <t>Dir: FRITZ LANG, SILENT</t>
  </si>
  <si>
    <t>SIGN OF FOUR, THE</t>
  </si>
  <si>
    <t>ARTHUR WONTNER</t>
  </si>
  <si>
    <t>SILENT ENEMY</t>
  </si>
  <si>
    <t>LAURENCE HARVEY, JOHN CLEMENTS</t>
  </si>
  <si>
    <t>SILVER BLAZE</t>
  </si>
  <si>
    <t>SHERLOCK HOLMES with IAN FLEMING</t>
  </si>
  <si>
    <t>SIMBA: KING OF THE BEASTS</t>
  </si>
  <si>
    <t>SINNERS IN PARADISE</t>
  </si>
  <si>
    <t>MADGE EVANS, JOHN BOLES</t>
  </si>
  <si>
    <t>SITTING ON THE MOON</t>
  </si>
  <si>
    <t>GRACE BRADLEY, ROGER PRYOR</t>
  </si>
  <si>
    <t>SKIN GAME, THE</t>
  </si>
  <si>
    <t>SLEEPING TIGER, THE</t>
  </si>
  <si>
    <t>ALEXIS SMITH</t>
  </si>
  <si>
    <t>SLIGHTLY HONORABLE</t>
  </si>
  <si>
    <t>PAT O 'BRIEN</t>
  </si>
  <si>
    <t>SLIPSTREAM, , 89, 92M</t>
  </si>
  <si>
    <t>BILL PAXTON</t>
  </si>
  <si>
    <t>SMALLEST SHOW ON EARTH</t>
  </si>
  <si>
    <t>PETER SELLERS</t>
  </si>
  <si>
    <t>SMART ALECKS</t>
  </si>
  <si>
    <t>SMASH UP - THE STORY OF A WOMAN</t>
  </si>
  <si>
    <t>SNAKE CRANE SECRET</t>
  </si>
  <si>
    <t>TANG TAO-LING</t>
  </si>
  <si>
    <t>SNOW WHITE</t>
  </si>
  <si>
    <t>Dir: PAUL TRIPP, LIVE ACTION</t>
  </si>
  <si>
    <t>SNOWBEAST</t>
  </si>
  <si>
    <t>BO SVENSON</t>
  </si>
  <si>
    <t>SOMETHING TO SING ABOUT</t>
  </si>
  <si>
    <t>SON OF MONTE CRISTO</t>
  </si>
  <si>
    <t>JOAN BENNET, GEORGE SANDERS</t>
  </si>
  <si>
    <t>SON OF SAMSON</t>
  </si>
  <si>
    <t>SON OF THE NAVY</t>
  </si>
  <si>
    <t>SONG OF FREEDOM</t>
  </si>
  <si>
    <t>SOUNDIES CAVALCADE</t>
  </si>
  <si>
    <t>LENA HORNE</t>
  </si>
  <si>
    <t>SOUNDIES FESTIVAL</t>
  </si>
  <si>
    <t>ETHEL WATERS</t>
  </si>
  <si>
    <t>SOUTH BRONX HEROES</t>
  </si>
  <si>
    <t>BRENDAN WARD, MARIO VAN PEEBLES</t>
  </si>
  <si>
    <t>SOUTHERNER, THE</t>
  </si>
  <si>
    <t>ZACHARY SCOTT</t>
  </si>
  <si>
    <t>SPANISH GARDENER</t>
  </si>
  <si>
    <t>DIRK BOGARDE</t>
  </si>
  <si>
    <t>SPARE PARTS</t>
  </si>
  <si>
    <t>JUTTA SPEIDEL</t>
  </si>
  <si>
    <t>SPARROWS</t>
  </si>
  <si>
    <t>MARY PICKFORD, SILENT</t>
  </si>
  <si>
    <t>SPEAK EASILY</t>
  </si>
  <si>
    <t>BUSTER KEATON, JIMMY DURANTE</t>
  </si>
  <si>
    <t>SPECIAL AGENT</t>
  </si>
  <si>
    <t>WILLIAM EYTHE</t>
  </si>
  <si>
    <t>SPECKLED BAND, THE</t>
  </si>
  <si>
    <t>SPHINX, THE</t>
  </si>
  <si>
    <t>LIONEL ATWILL</t>
  </si>
  <si>
    <t>SPIES</t>
  </si>
  <si>
    <t>FRITZ LANG</t>
  </si>
  <si>
    <t>SPIRIT OF YOUTH</t>
  </si>
  <si>
    <t>JOE LOUIS</t>
  </si>
  <si>
    <t>SPITFIR</t>
  </si>
  <si>
    <t>LESLIE HOWARD, DAVID NIVEN</t>
  </si>
  <si>
    <t>SPOOKS RUN WILD</t>
  </si>
  <si>
    <t>BELA LUGOSI, EAST SIDE KIDS</t>
  </si>
  <si>
    <t>SPY IN BLACK</t>
  </si>
  <si>
    <t>ST BENNY THE DIP</t>
  </si>
  <si>
    <t>ROLAND YOUNG</t>
  </si>
  <si>
    <t>STAGECOAH TO DENVER</t>
  </si>
  <si>
    <t>STAGEDOOR CANTEEN</t>
  </si>
  <si>
    <t>CHERYL WALKER</t>
  </si>
  <si>
    <t>STAR IS BORN, A</t>
  </si>
  <si>
    <t>JUDY GARLAND, JANET GAYNOR</t>
  </si>
  <si>
    <t>STAR PACKER, THE</t>
  </si>
  <si>
    <t>STARS LOOK DOWN, THE</t>
  </si>
  <si>
    <t>STATE DEPT FILE 649</t>
  </si>
  <si>
    <t>VIRGINIA BRUCE, WILLIAM LUNDIGAN</t>
  </si>
  <si>
    <t>STEAMBOAT BILL, JR</t>
  </si>
  <si>
    <t>STOOLIE, THE</t>
  </si>
  <si>
    <t>JACKIE MASON</t>
  </si>
  <si>
    <t>STORK CLUB, THE</t>
  </si>
  <si>
    <t>DON DE FORE, BETTY HUTTON</t>
  </si>
  <si>
    <t>STRANGE ILLUSION</t>
  </si>
  <si>
    <t>JAMES LYDON</t>
  </si>
  <si>
    <t>STRANGE LOVE OF MARTHA IVERS</t>
  </si>
  <si>
    <t>STRANGE WOMAN</t>
  </si>
  <si>
    <t>HEDY LAMARR, GEORGE SANDERS</t>
  </si>
  <si>
    <t>STRANGER, THE</t>
  </si>
  <si>
    <t>STRANGERS IN 7A, THE</t>
  </si>
  <si>
    <t>ANDY GRIFFITH</t>
  </si>
  <si>
    <t>STREET FIGHTER'S LAST REVENGE</t>
  </si>
  <si>
    <t>STREET SCENE</t>
  </si>
  <si>
    <t>SYLVIA SYDNEY</t>
  </si>
  <si>
    <t>STRIKE</t>
  </si>
  <si>
    <t>EISENSTEIN DEBUT, SILENT WITH MUSIC</t>
  </si>
  <si>
    <t>STRONG MAN, THE</t>
  </si>
  <si>
    <t>HARRY LANGDON</t>
  </si>
  <si>
    <t>STUDY IN SCARLET, A</t>
  </si>
  <si>
    <t>ALAN DINEHART</t>
  </si>
  <si>
    <t>STUNTS</t>
  </si>
  <si>
    <t>ROBERT FORSTER</t>
  </si>
  <si>
    <t>SUBMARINE ALERT</t>
  </si>
  <si>
    <t>SUBTERFUGE</t>
  </si>
  <si>
    <t>SUCKER MONEY</t>
  </si>
  <si>
    <t>MISCHA AUER</t>
  </si>
  <si>
    <t>SUDDENLY</t>
  </si>
  <si>
    <t>SUDS</t>
  </si>
  <si>
    <t>MARY PICKFORD, SILENT WITH MUSIC</t>
  </si>
  <si>
    <t>SUNDOWN</t>
  </si>
  <si>
    <t>GENE TIERNEY</t>
  </si>
  <si>
    <t>SUNNY</t>
  </si>
  <si>
    <t>RAY BOLGER, EDWARD EVERETT HORTON</t>
  </si>
  <si>
    <t>SUSPIRIA</t>
  </si>
  <si>
    <t>JESSICA HARPER</t>
  </si>
  <si>
    <t>SVENGALI</t>
  </si>
  <si>
    <t>JOHN BARRYMORE, MARIAN MARSH</t>
  </si>
  <si>
    <t>SWAP, THE</t>
  </si>
  <si>
    <t>SWING HIGH SWING LO</t>
  </si>
  <si>
    <t>FRED MacMURRAY, CAROLE LUMBARD</t>
  </si>
  <si>
    <t>SWING HOSTESS</t>
  </si>
  <si>
    <t>MARTHA TILTON, IRIS ADRIAN</t>
  </si>
  <si>
    <t>SWISS CONSPIRACY</t>
  </si>
  <si>
    <t>SWORD OF LANCELOT</t>
  </si>
  <si>
    <t>TALE OF TWO CITIES, A</t>
  </si>
  <si>
    <t>WENDELL COREY</t>
  </si>
  <si>
    <t>TAMING OF THE SHREW</t>
  </si>
  <si>
    <t>TANKS A MILLION</t>
  </si>
  <si>
    <t>WILLIAM TRACY, NOAH BEERY, JR</t>
  </si>
  <si>
    <t>TARGET OF AN AN ASSASSIN</t>
  </si>
  <si>
    <t>TARZAN AND THE GREEN GODDESS</t>
  </si>
  <si>
    <t>HERMAN BRIX</t>
  </si>
  <si>
    <t>TARZAN AND THE TRAPPERS</t>
  </si>
  <si>
    <t>EVE BRENT</t>
  </si>
  <si>
    <t>TARZAN OF THE APES</t>
  </si>
  <si>
    <t>ELMO LINCOLN, SILENT</t>
  </si>
  <si>
    <t>TARZAN THE FEARLESS</t>
  </si>
  <si>
    <t>TARZAN'S NEW ADVENTURE</t>
  </si>
  <si>
    <t>TARZAN'S REVENGE</t>
  </si>
  <si>
    <t>GLENN MORRIS</t>
  </si>
  <si>
    <t>TATTERED WEB, A</t>
  </si>
  <si>
    <t>TEACHER, THE</t>
  </si>
  <si>
    <t>JAY NORTH, NUDITY</t>
  </si>
  <si>
    <t>TEN GLADIATORS, THE</t>
  </si>
  <si>
    <t>TEN MINUTES TO LIVE</t>
  </si>
  <si>
    <t>A.B. COMATHERIE</t>
  </si>
  <si>
    <t>TERROR BY NIGHT</t>
  </si>
  <si>
    <t>SHERLOCK HOLMES</t>
  </si>
  <si>
    <t>TERROR OF TINY TOWN</t>
  </si>
  <si>
    <t>BILL CURTIS, YVONNE MORAY</t>
  </si>
  <si>
    <t>TERROR ON THE 40TH FLOOR</t>
  </si>
  <si>
    <t>THAT BRENNAN GIRL</t>
  </si>
  <si>
    <t>MONA FREEMAN, JAMES DUNN</t>
  </si>
  <si>
    <t>THAT GANG OF MINE</t>
  </si>
  <si>
    <t>THAT UNCERTAIN FEELING</t>
  </si>
  <si>
    <t>THE CARSON CITY KID</t>
  </si>
  <si>
    <t>THERE WAS A CROOKED MAN</t>
  </si>
  <si>
    <t>THEY CALL IT MURDER</t>
  </si>
  <si>
    <t>JIM HUTTON</t>
  </si>
  <si>
    <t>THEY MADE ME A CRIMINAL</t>
  </si>
  <si>
    <t>THIEF OF BAGDAD</t>
  </si>
  <si>
    <t>DOUGLAS FAIRBANKS, SILENT</t>
  </si>
  <si>
    <t>THINGS HAPPEN AT NIGHT</t>
  </si>
  <si>
    <t>GORDON HARKER</t>
  </si>
  <si>
    <t>THIRD MAN, THE</t>
  </si>
  <si>
    <t>THIRTY-NINE STEPS, THE</t>
  </si>
  <si>
    <t>THIRTY-SIX CRAZY FISTS</t>
  </si>
  <si>
    <t>THIS IS THE ARMY</t>
  </si>
  <si>
    <t>IRVING BERLIN, ALAN HALE</t>
  </si>
  <si>
    <t>THOR AND THE AMAZON WOMEN</t>
  </si>
  <si>
    <t>JOE ROBINSON</t>
  </si>
  <si>
    <t>THREE BROADWAY GIRLS</t>
  </si>
  <si>
    <t>JOAN BLONDELL</t>
  </si>
  <si>
    <t>THREE CAME HOME</t>
  </si>
  <si>
    <t>THREE GUYS NAMED MIKE</t>
  </si>
  <si>
    <t>JANE WYMAN</t>
  </si>
  <si>
    <t>THREE MUSKETEERS, THE</t>
  </si>
  <si>
    <t>THREE PENNY OPERA, THE</t>
  </si>
  <si>
    <t>LOTTE LENYA SUBTITLED</t>
  </si>
  <si>
    <t>THROW OUT THE ANCHOR</t>
  </si>
  <si>
    <t>RICHARD EGAN</t>
  </si>
  <si>
    <t>THUNDER IN THE CITY</t>
  </si>
  <si>
    <t>TILL THE CLOUDS ROLL BY</t>
  </si>
  <si>
    <t>JUDY GARLAND</t>
  </si>
  <si>
    <t>TIME OF YOUR LIFE, THE</t>
  </si>
  <si>
    <t>JIMMY CAGNEY</t>
  </si>
  <si>
    <t>TO ALL MY FRIENDS ON SHORE</t>
  </si>
  <si>
    <t>BILL COSBY</t>
  </si>
  <si>
    <t>TO'LABLE DAVID</t>
  </si>
  <si>
    <t>GLADYSS HULETTE, SILENT</t>
  </si>
  <si>
    <t>TOM BROWNS SCHOOL DAYS</t>
  </si>
  <si>
    <t>TOO LATE FOR TEARS</t>
  </si>
  <si>
    <t>DON DEFORE, ELIZABETH SCOTT</t>
  </si>
  <si>
    <t>TOPPER RETURNS</t>
  </si>
  <si>
    <t>TORCH, THE</t>
  </si>
  <si>
    <t>PAULETTE GODDARD</t>
  </si>
  <si>
    <t>TOWN WENT WILD, THE</t>
  </si>
  <si>
    <t>FREDDIE BARTHOLOMEW</t>
  </si>
  <si>
    <t>WILLIAM CAMPBELL</t>
  </si>
  <si>
    <t>TRAFFIC IN SOULS</t>
  </si>
  <si>
    <t>Dir: GEORGE TUCKER, SILENT WITH MUSIC</t>
  </si>
  <si>
    <t>TRAINED TO KILL: USA</t>
  </si>
  <si>
    <t>HEIDI VAUGHN</t>
  </si>
  <si>
    <t>TRANSATLANTIC TUNNEL, THE</t>
  </si>
  <si>
    <t>LESLIE BANKS</t>
  </si>
  <si>
    <t>TRAPPED</t>
  </si>
  <si>
    <t>TRAUMA</t>
  </si>
  <si>
    <t>FABIO TESTI</t>
  </si>
  <si>
    <t>TREASURE OF TAYOPA</t>
  </si>
  <si>
    <t>GILBERT ROLAND</t>
  </si>
  <si>
    <t>TRIAL OF JOHN PETER ZENGER</t>
  </si>
  <si>
    <t>TRIAL, THE</t>
  </si>
  <si>
    <t>TRIUMPH OF SHERLOCK HOLMES, THE</t>
  </si>
  <si>
    <t>TRIUMPH OF THE SON OF HERCULES</t>
  </si>
  <si>
    <t>TROCADERO</t>
  </si>
  <si>
    <t>ROSEMARY LANE</t>
  </si>
  <si>
    <t>TROUBLE IN TEXAS</t>
  </si>
  <si>
    <t>TULSA</t>
  </si>
  <si>
    <t>TWO BLACK CROWS IN AFRICA</t>
  </si>
  <si>
    <t>TWO DAUGHTERS</t>
  </si>
  <si>
    <t>SATYAJIT RAY</t>
  </si>
  <si>
    <t>TWO GLADIATORS</t>
  </si>
  <si>
    <t>TWO SHARP KNIVES</t>
  </si>
  <si>
    <t>STANLEY RIDGES</t>
  </si>
  <si>
    <t>ULYSSES AGAINST THE SON OF HERCULES</t>
  </si>
  <si>
    <t>UMBERTO</t>
  </si>
  <si>
    <t>D CARLO BATTISTI, ITALIAN SUBTITLED</t>
  </si>
  <si>
    <t>UNDER THE RED ROBE</t>
  </si>
  <si>
    <t>UNDER THE ROOFS OF PARIS</t>
  </si>
  <si>
    <t>UNSANE</t>
  </si>
  <si>
    <t>UP IN THE AIR</t>
  </si>
  <si>
    <t>FRANKIE DARRO, MARJORIE REYNOLDS</t>
  </si>
  <si>
    <t>UPTOWN NEW YORK</t>
  </si>
  <si>
    <t>JACK OAKIE SHIRLEY GREEN</t>
  </si>
  <si>
    <t>URANIUM CONSPIRACY</t>
  </si>
  <si>
    <t>FABIO TESTI</t>
  </si>
  <si>
    <t>URSUS IN THE LAND OF FIRE</t>
  </si>
  <si>
    <t>ED FURY</t>
  </si>
  <si>
    <t>URSUS IN THE VALLEY OF THE LIONS</t>
  </si>
  <si>
    <t>US MARSHAL</t>
  </si>
  <si>
    <t>UTOPIA</t>
  </si>
  <si>
    <t>VARIETY</t>
  </si>
  <si>
    <t>EMIL JANNINGS SILENT</t>
  </si>
  <si>
    <t>VENGEANCE OF THE ZOMBIES</t>
  </si>
  <si>
    <t>JACINTO MOLINA</t>
  </si>
  <si>
    <t>VENGENACE OF URSUS</t>
  </si>
  <si>
    <t>SAMSON BURKE</t>
  </si>
  <si>
    <t>VIOLENT YEARS, THE</t>
  </si>
  <si>
    <t>VOODOO BLACK EXORCIST</t>
  </si>
  <si>
    <t>ALDO SAMBRELL</t>
  </si>
  <si>
    <t>VOYAGE OF THE YES, THE</t>
  </si>
  <si>
    <t>DESI ARNAZ JR</t>
  </si>
  <si>
    <t>VULCAN, SON OF JUPITER</t>
  </si>
  <si>
    <t>RICHARD LLOYD</t>
  </si>
  <si>
    <t>WAGES OF FEAR</t>
  </si>
  <si>
    <t>YVES MONTAND SUBTITLED</t>
  </si>
  <si>
    <t>WAKE ME UP WHEN THE WAR IS OVER</t>
  </si>
  <si>
    <t>KEN BERRY</t>
  </si>
  <si>
    <t>WALTZ TIME</t>
  </si>
  <si>
    <t>WAR HEAD</t>
  </si>
  <si>
    <t>WAY DOWN EAST</t>
  </si>
  <si>
    <t>DW GRIFFITH LILLIAN GISH SILENT</t>
  </si>
  <si>
    <t>WE DIVE AT DAWN</t>
  </si>
  <si>
    <t>WEREWOLF VS. VAMPIRE WOMEN, THE</t>
  </si>
  <si>
    <t>WHEN THIEF MEETS THIEF</t>
  </si>
  <si>
    <t>WHISPERING SHADOW</t>
  </si>
  <si>
    <t>WHISTLE STOP</t>
  </si>
  <si>
    <t>AVA GARDNER</t>
  </si>
  <si>
    <t>WHITE COMANCHE</t>
  </si>
  <si>
    <t>JOSEPH COTTON</t>
  </si>
  <si>
    <t>WHITE FANG</t>
  </si>
  <si>
    <t>HENRY SIVA</t>
  </si>
  <si>
    <t>WHITE ORCHID</t>
  </si>
  <si>
    <t>WILLIAM LUNDIGAN, PEGGY CASTLE</t>
  </si>
  <si>
    <t>WHITE WARRIOR, THE</t>
  </si>
  <si>
    <t>WHO KILLED DOC ROBBIN?</t>
  </si>
  <si>
    <t>WILD GUITAR</t>
  </si>
  <si>
    <t>ARCH HALL JR, NANCY CZAR</t>
  </si>
  <si>
    <t>WILDCAT</t>
  </si>
  <si>
    <t>BUSTER CRABBE</t>
  </si>
  <si>
    <t>WINTERSET</t>
  </si>
  <si>
    <t>WOMAN CONDEMNED, THE</t>
  </si>
  <si>
    <t>CLAUDIA DELL</t>
  </si>
  <si>
    <t>WOMAN HUNTER, THE</t>
  </si>
  <si>
    <t>BARBARA EDEN</t>
  </si>
  <si>
    <t>WOMAN IN GREEN, THE</t>
  </si>
  <si>
    <t>BASIL RATHBONE</t>
  </si>
  <si>
    <t>WOMAN IN THE SHADOWS</t>
  </si>
  <si>
    <t>MELVYN DOUGLAS, FAY WRAY</t>
  </si>
  <si>
    <t>WOMAN ON THE RUN</t>
  </si>
  <si>
    <t>ANN SHERIDAN</t>
  </si>
  <si>
    <t>WOMEN OF DEVIL'S ISLAND</t>
  </si>
  <si>
    <t>WORLD OF HANS CHRISTIAN ANDERSEN, THE</t>
  </si>
  <si>
    <t>WRONG ROAD, THE</t>
  </si>
  <si>
    <t>HELEN MACK</t>
  </si>
  <si>
    <t>YELLOWNECK</t>
  </si>
  <si>
    <t>LIN MCCARTHY</t>
  </si>
  <si>
    <t>YOUNG AND INNOCENT</t>
  </si>
  <si>
    <t>YOUNG BILL HICKOK</t>
  </si>
  <si>
    <t>YOUNG ROMANCE</t>
  </si>
  <si>
    <t>ZIS BOOM BAH</t>
  </si>
  <si>
    <t>HUNTZ HALL</t>
  </si>
  <si>
    <t>ZVENIGORA</t>
  </si>
  <si>
    <t>ALEXANDER PODOROZHNY</t>
  </si>
  <si>
    <t>8mm HOME MOVIES</t>
  </si>
  <si>
    <t>AFTER MEIN KAMPF</t>
  </si>
  <si>
    <t>APPOINTMENT IN TOKYO</t>
  </si>
  <si>
    <t>ATOMIC BOMB TESTS</t>
  </si>
  <si>
    <t>ATTACK IN THE PACIFIC WWII DOCUMENTARY</t>
  </si>
  <si>
    <t>ATTACK! THE BATTLE FOR NEW BRITAIN</t>
  </si>
  <si>
    <t>DOCUMENTARY</t>
  </si>
  <si>
    <t>BATTLE OF BRITAIN</t>
  </si>
  <si>
    <t>Director: FRANK CAPRA</t>
  </si>
  <si>
    <t>BATTLE OF CHINA</t>
  </si>
  <si>
    <t>BATTLE OF MIDWAY, THE</t>
  </si>
  <si>
    <t>BATTLE OF RUSSIA</t>
  </si>
  <si>
    <t>Director: FRANK CAPRA WWII DOCUMENTARY</t>
  </si>
  <si>
    <t>BATTLE OF SAN PIETRO</t>
  </si>
  <si>
    <t>Director: JOHN HUSTON</t>
  </si>
  <si>
    <t>BATTLE OF LONDON</t>
  </si>
  <si>
    <t>BERLIN: SYMPHONY OF A GREAT CITY</t>
  </si>
  <si>
    <t>COMBAT AMERICA</t>
  </si>
  <si>
    <t>CLARK GABLE NARRATES</t>
  </si>
  <si>
    <t>CRUSADE IN THE PACIFIC</t>
  </si>
  <si>
    <t>24 Episodes/ 30 Mins Each</t>
  </si>
  <si>
    <t>DEALERS IN DEATH: THE STORY OF THE WAR RACKET</t>
  </si>
  <si>
    <t>DECEMBER 7, 1941 DOCUMENTARY</t>
  </si>
  <si>
    <t>DESERT VICTORY</t>
  </si>
  <si>
    <t>CLASSIC DOCUMENTARY</t>
  </si>
  <si>
    <t>DIARY OF A SARGENT</t>
  </si>
  <si>
    <t>DIVIDE AND CONQUER</t>
  </si>
  <si>
    <t>GERMANY AWAKE</t>
  </si>
  <si>
    <t>WWII DOCUMENTARY FROM GERMANY</t>
  </si>
  <si>
    <t>GREAT BATTLE OF THE VOLGA</t>
  </si>
  <si>
    <t>WW2 RUSSIAN DOCUMENTARY</t>
  </si>
  <si>
    <t>HARBOUR GOES TO FRANCE</t>
  </si>
  <si>
    <t>HISTORY OF THE NEGRO SOLDIER, THE</t>
  </si>
  <si>
    <t>Director: FRANK CAPRA</t>
  </si>
  <si>
    <t>HITLER YOUTH WWII DOCUMENTARY</t>
  </si>
  <si>
    <t>HOCKY FIGHTS</t>
  </si>
  <si>
    <t>HOLLYWOOD - THE FABULOUS ERA</t>
  </si>
  <si>
    <t>HOLLYWOOD EXTRA GIRL</t>
  </si>
  <si>
    <t>HOLLYWOOD ON PARADE</t>
  </si>
  <si>
    <t>Episodes 1,2,3,4</t>
  </si>
  <si>
    <t>HOLLYWOOD SCRAPBOOK</t>
  </si>
  <si>
    <t>INFERNO USA</t>
  </si>
  <si>
    <t>JAMES DEAN STORY, THE</t>
  </si>
  <si>
    <t>Director: ROBERT ALTMAN</t>
  </si>
  <si>
    <t>KGB CONNECTIONS, THE</t>
  </si>
  <si>
    <t>EXCELLENT DOCUMENTARY</t>
  </si>
  <si>
    <t>KNOW YOUR ENEMY</t>
  </si>
  <si>
    <t>JAPAN WWII DOCUMENTARY</t>
  </si>
  <si>
    <t>LEGENDARY STARS OF BASEBALL</t>
  </si>
  <si>
    <t>LIVING ROCK, THE</t>
  </si>
  <si>
    <t>LUFTWAFFE VS THE ENEMY</t>
  </si>
  <si>
    <t>MARCH WITH THE FUHRER</t>
  </si>
  <si>
    <t>MARILYN MONROE STORY, THE</t>
  </si>
  <si>
    <t>MARINES AT TARAWA-RETURN TO GUAM</t>
  </si>
  <si>
    <t>WARNER BROS PRODUCTION</t>
  </si>
  <si>
    <t>MARINES HAVE LANDED, THE</t>
  </si>
  <si>
    <t>MEMPHIS BELLE</t>
  </si>
  <si>
    <t>Director: WM WYLER,  WWII DOCUMENTARY</t>
  </si>
  <si>
    <t>MONDO CANE</t>
  </si>
  <si>
    <t>HUMAN BEHAVIOR DOCUMENTARY</t>
  </si>
  <si>
    <t>NAZIS STRIKE</t>
  </si>
  <si>
    <t>Director: FRANK CAPRA, WWII DOCUMENTARY</t>
  </si>
  <si>
    <t>NORMANDY INVASION/D-DAY MINUS ONE</t>
  </si>
  <si>
    <t>NUREMBURG TRIALS, THE</t>
  </si>
  <si>
    <t>WW II DOCUMENTARY</t>
  </si>
  <si>
    <t>OLYMPIA - PT 1</t>
  </si>
  <si>
    <t>NAZI OLYMPICS DOCUMENTARY</t>
  </si>
  <si>
    <t>OLYMPIA - PT 2</t>
  </si>
  <si>
    <t>Director: LENI REIFENSTAHL</t>
  </si>
  <si>
    <t>OUR JOB IN JAPAN</t>
  </si>
  <si>
    <t>OUR RUSSIAN FRONT</t>
  </si>
  <si>
    <t>PARIS</t>
  </si>
  <si>
    <t>PAYOFF IN THE PACIFIC</t>
  </si>
  <si>
    <t>PRELUDE TO WAR</t>
  </si>
  <si>
    <t>REPORT FROM THE ALEUTIANS</t>
  </si>
  <si>
    <t>RIVER, THE</t>
  </si>
  <si>
    <t>ROME FALLS TO THE ALLIES</t>
  </si>
  <si>
    <t>SECRET LIFE OF ADOLPH HITLER, THE</t>
  </si>
  <si>
    <t>SEPTEMBER 1939</t>
  </si>
  <si>
    <t>SMASHING OF THE REICH</t>
  </si>
  <si>
    <t>STILLWELL ROAD</t>
  </si>
  <si>
    <t>SUBMARINE WARFARE</t>
  </si>
  <si>
    <t>THUNDERBOLT</t>
  </si>
  <si>
    <t>JIMMY STEWART NARRATES</t>
  </si>
  <si>
    <t>TO THE SHORES OF IWO JIMA - GUADACANAL</t>
  </si>
  <si>
    <t>TRIUMPH OF THE WILL GREAT</t>
  </si>
  <si>
    <t>GERMAN DOCUMENTARY</t>
  </si>
  <si>
    <t>TRUE GLORY</t>
  </si>
  <si>
    <t>Director: GARSON KANIN</t>
  </si>
  <si>
    <t>TUNISIAN VICTORY</t>
  </si>
  <si>
    <t>WAR COMES TO AMERICA</t>
  </si>
  <si>
    <t>WORLD AT WAR, THE</t>
  </si>
  <si>
    <t>Director:JOHN HUSTON, WWII DOCUMENTARY</t>
  </si>
  <si>
    <t>WORLD WAR II: THE BATTLE FOR EUROPE</t>
  </si>
  <si>
    <t>24 Episodes/ 25 Mins Each</t>
  </si>
  <si>
    <t>EARTHQUAKE IN L.A</t>
  </si>
  <si>
    <t>PARTS 1+2, LOS ANGELES</t>
  </si>
  <si>
    <t>PARTS 1+2, FIREFIGHTING</t>
  </si>
  <si>
    <t>LIVING ROCK, THE EARTH CHANGES</t>
  </si>
  <si>
    <t>TORNADO CHRONICLES</t>
  </si>
  <si>
    <t>DEADLY TWISTERS</t>
  </si>
  <si>
    <t>WHEN THE EARTH CRACKS</t>
  </si>
  <si>
    <t>EARTHQUAKES</t>
  </si>
  <si>
    <t>Beat the Devil</t>
  </si>
  <si>
    <t>On their way to Africa are a group of rogues who hope to get rich there, and a seemingly innocent British couple. They meet and things happen...</t>
  </si>
  <si>
    <t>Humphrey Bogart</t>
  </si>
  <si>
    <t>Brain That Wouldn't Die</t>
  </si>
  <si>
    <t>A doctor experimenting with transplant techniques keeps his girlfriend's head alive when she is decapitated in a car crash, then goes hunting for a new body.</t>
  </si>
  <si>
    <t>Jason Evers</t>
  </si>
  <si>
    <t>Brother From Another Planet</t>
  </si>
  <si>
    <t>A mute alien with the appearance of a black human is chased by outer-space bounty hunters through the streets of Harlem</t>
  </si>
  <si>
    <t>Joe Morton</t>
  </si>
  <si>
    <t>Bucket of Blood, A</t>
  </si>
  <si>
    <t>A frustrated and talentless artist finds acclaim for a plaster covered dead cat that is mistaken as a skillful statuette. Soon the desire for more praise leads to an increasingly deadly series of works.</t>
  </si>
  <si>
    <t>Dick Miller</t>
  </si>
  <si>
    <t>Dementia 13</t>
  </si>
  <si>
    <t>When her husband John has a heart attack while out in a rowboat on the lake, Louise Haloran throws his body overboard and later tells the family that he has left on an urgent business trip..</t>
  </si>
  <si>
    <t>william Campbell</t>
  </si>
  <si>
    <t>General, The</t>
  </si>
  <si>
    <t>When Union spies steal an engineer's beloved locomotive, he pursues it single handedly and straight through enemy lines.</t>
  </si>
  <si>
    <t>Buster Keaton</t>
  </si>
  <si>
    <t>Go For broke</t>
  </si>
  <si>
    <t>The story of Japanese-American soldiers who fought in Europe during World War II.</t>
  </si>
  <si>
    <t>Van Johnson</t>
  </si>
  <si>
    <t>Gulliver's Travels</t>
  </si>
  <si>
    <t>Gulliver washes ashore on Lilliput and attempts to prevent war between that tiny kingdom and its equally-miniscule rival, Blefiscu, as well as smooth the way for the romance between the Princess and Prince of the opposing lands. In this he is alternately aided and hampered by the Lilliputian town crier and general fussbudget, Gabby. A life-threatening situation develops when the bumbling trio of Blefiscu spies, Sneak, Snoop, and Snitch, manage to steal Gulliver's pistol.</t>
  </si>
  <si>
    <t>Jessica Dragonette</t>
  </si>
  <si>
    <t>Heartbeat</t>
  </si>
  <si>
    <t>A young female escapee from a reform school joins a pickpocket academy in Paris. She is caught red-handed on her first attempt at stealing by an upper class man.</t>
  </si>
  <si>
    <t>His Girl Friday</t>
  </si>
  <si>
    <t>A newspaper editor uses every trick in the book to keep his ace reporter ex-wife from remarrying.</t>
  </si>
  <si>
    <t>Cary Grant</t>
  </si>
  <si>
    <t>Hunchback of Notre Dame</t>
  </si>
  <si>
    <t>In fifteenth century Paris, the brother of the archdeacon plots with the gypsy king to foment a peasant revolt. Meanwhile, a freakish hunchback falls in love with the gypsy queen.</t>
  </si>
  <si>
    <t>Lon Chaney</t>
  </si>
  <si>
    <t>Jack and the Beanstalk</t>
  </si>
  <si>
    <t>Abbott &amp; Costello's version of the famous fairy tale, about a young boy who trades the family cow for magic beans.</t>
  </si>
  <si>
    <t>Abbott and Costello</t>
  </si>
  <si>
    <t>Kansas City Confidential</t>
  </si>
  <si>
    <t>An ex-con trying to go straight is framed for a million dollar armored car robbery and must go to Mexico in order to unmask the real culprits.</t>
  </si>
  <si>
    <t>John Payne</t>
  </si>
  <si>
    <t>Last Time I Saw Paris, The</t>
  </si>
  <si>
    <t>Charles returns to Paris to reminisce about the life he led in Paris after it was liberated. He worked on "Stars and Stripes" when he met Marion and Helen. He would marry and be happy staying in Paris after his discharge and working for a news organization. He would try to write his great novel and that would come between Charlie, his wife and his daughter.</t>
  </si>
  <si>
    <t>Elizabeth Taylor</t>
  </si>
  <si>
    <t>Stranger, The</t>
  </si>
  <si>
    <t>An investigator from the War Crimes Commission travels to Connecticut to find an infamous Nazi.</t>
  </si>
  <si>
    <t>Orson Welles</t>
  </si>
  <si>
    <t>Terror, The</t>
  </si>
  <si>
    <t>A young officer in Napoleon's army pursues a mysterious woman to the castle of an elderly Baron.</t>
  </si>
  <si>
    <t>Jack Nicholson, Boris karloff</t>
  </si>
  <si>
    <t>One Eyed Jacks</t>
  </si>
  <si>
    <t>Running from the law after a bank robbery in Mexico, Dad Longworth finds an opportunity to take the stolen gold and leave his partner Rio to be captured. Years later, Rio escapes from the prison where he has been since, and hunts down Dad for revenge. Dad is now a respectable sheriff in California, and has been living in fear of Rio's return.</t>
  </si>
  <si>
    <t>Marlon Brando</t>
  </si>
  <si>
    <t>Metropolis</t>
  </si>
  <si>
    <t>In a futuristic city sharply divided between the working class and the city planners, the son of the city's mastermind falls in love with a working class prophet who predicts the coming of a savior to mediate their differences.</t>
  </si>
  <si>
    <t>Brigitte Helm</t>
  </si>
  <si>
    <t>Buster Keaton Collection</t>
  </si>
  <si>
    <t>Short subjects of Buster Keaton</t>
  </si>
  <si>
    <t>Shorts of Buster Keaton</t>
  </si>
  <si>
    <t>Phantom of the Opera</t>
  </si>
  <si>
    <t>A mad, disfigured composer seeks love with a lovely young opera singer.</t>
  </si>
  <si>
    <t>Santa Fe Trail</t>
  </si>
  <si>
    <t>The story of Jeb Stuart, his romance with Kit Carson Holliday, friendship with George Custer and battles against John Brown in the days leading up to the outbreak of the American Civil War.</t>
  </si>
  <si>
    <t>BABY SITTERS</t>
  </si>
  <si>
    <t>3 STOOGES</t>
  </si>
  <si>
    <t>BIGGER THEY ARE HARDER THEY HIT</t>
  </si>
  <si>
    <t>BOOBS IN THE WOODS</t>
  </si>
  <si>
    <t>CALL OF THE WILE</t>
  </si>
  <si>
    <t>DENTIST THE MENACE</t>
  </si>
  <si>
    <t>DINOPOODI</t>
  </si>
  <si>
    <t>DON'T MISBEHAVE INDIAN BRAVE</t>
  </si>
  <si>
    <t>3 STOOGES</t>
  </si>
  <si>
    <t>DROLL WEEVIL</t>
  </si>
  <si>
    <t>FLAT HEADS</t>
  </si>
  <si>
    <t>FLYCYCLE BUILT FOR TWO</t>
  </si>
  <si>
    <t>GAGSTER DRAGSTER</t>
  </si>
  <si>
    <t>3 STOOGES</t>
  </si>
  <si>
    <t>GET THAT SNACK SHACK OFF TRACK</t>
  </si>
  <si>
    <t>GOOFY GONDOLIERS</t>
  </si>
  <si>
    <t>HAIRBRAINED BARBERS</t>
  </si>
  <si>
    <t>KANGAROO CATCHERS</t>
  </si>
  <si>
    <t>FASTEST GUN IN THE WEST</t>
  </si>
  <si>
    <t>LETS SHOOT THE PIANO PLAYER</t>
  </si>
  <si>
    <t>LITTLE OLD BOMBMAKER</t>
  </si>
  <si>
    <t>LITTLEST MARTIAN, THE</t>
  </si>
  <si>
    <t>MUMMIES BOYS</t>
  </si>
  <si>
    <t>NO NEWS IS GOOD NEWS</t>
  </si>
  <si>
    <t>NOISY SILENT MOVIE, THE</t>
  </si>
  <si>
    <t>SAFARI SO GOOD!</t>
  </si>
  <si>
    <t>3 STOOGES</t>
  </si>
  <si>
    <t>TEE FOR THREE</t>
  </si>
  <si>
    <t>THAT OLD SHELL GAME</t>
  </si>
  <si>
    <t>THERE AUTO BE A LAW</t>
  </si>
  <si>
    <t>THIMK OR THWIM</t>
  </si>
  <si>
    <t>WOODSMAN BEAR THAT TREE</t>
  </si>
  <si>
    <t>ONCE UPON A TIME</t>
  </si>
  <si>
    <t>AUDIO PRODS</t>
  </si>
  <si>
    <t>FRESH LOBSTER THE LIVE MIX</t>
  </si>
  <si>
    <t>B BLETCHER</t>
  </si>
  <si>
    <t>FIGUREHEAD</t>
  </si>
  <si>
    <t>BATCHELOR</t>
  </si>
  <si>
    <t>BABY BE GOOD</t>
  </si>
  <si>
    <t>BETTY BOOP</t>
  </si>
  <si>
    <t>BE HUMAN</t>
  </si>
  <si>
    <t>BETTY BOOP</t>
  </si>
  <si>
    <t>BETTY BOOP AND GRAMPY</t>
  </si>
  <si>
    <t>BETTY BOOP AND LITTLE JIMMY</t>
  </si>
  <si>
    <t>BETTY BOOP AND THE LITTLE KING</t>
  </si>
  <si>
    <t>BETTY BOOP WITH HENRY</t>
  </si>
  <si>
    <t>BETTY BOOP'S CRAZY INVENTIONS</t>
  </si>
  <si>
    <t>BETTY BOOP'S KER-CHOO</t>
  </si>
  <si>
    <t>BETTY BOOP'S RISE TO FAME</t>
  </si>
  <si>
    <t>BETTY BOOP</t>
  </si>
  <si>
    <t>BETTY IN BLUNDERLAND</t>
  </si>
  <si>
    <t>CANDID CANDIDATE, THE</t>
  </si>
  <si>
    <t>DING DONG DOGGIE</t>
  </si>
  <si>
    <t>GRAMPY'S INDOOR OUTING</t>
  </si>
  <si>
    <t>HAPPY YOU AND MERRY ME</t>
  </si>
  <si>
    <t>HOUSE CLEANING BLUES</t>
  </si>
  <si>
    <t>IMPRACTICAL JOKER, THE</t>
  </si>
  <si>
    <t>IS MY PALM READ</t>
  </si>
  <si>
    <t>JUDGE FOR A DAY</t>
  </si>
  <si>
    <t>LANGUAGE ALL MY OWN, A</t>
  </si>
  <si>
    <t>LITTLE NOBODY</t>
  </si>
  <si>
    <t>LITTLE SOAP AND WATER, A</t>
  </si>
  <si>
    <t>MAKING FRIENDS</t>
  </si>
  <si>
    <t>MAKING STARS</t>
  </si>
  <si>
    <t>MORE PEP</t>
  </si>
  <si>
    <t>MUSICAL MOUNTAINEERS</t>
  </si>
  <si>
    <t>MY FRIEND THE MONKEY</t>
  </si>
  <si>
    <t>NO NO A 1000 TIME NO</t>
  </si>
  <si>
    <t>NOT NOW</t>
  </si>
  <si>
    <t>ON WITH THE NEW</t>
  </si>
  <si>
    <t>POOR CINDERELLA</t>
  </si>
  <si>
    <t>PUDGY TAKES A BOW-WOW</t>
  </si>
  <si>
    <t>RHYTHM ON THE RESERVATION</t>
  </si>
  <si>
    <t>SCARED CROWS, THE</t>
  </si>
  <si>
    <t>SONG A DAY, A</t>
  </si>
  <si>
    <t>STOP THAT NOISE</t>
  </si>
  <si>
    <t>SWAT THE FLY</t>
  </si>
  <si>
    <t>TRAINING PIGEONS</t>
  </si>
  <si>
    <t>WE DID IT</t>
  </si>
  <si>
    <t>WHOOPS! I'M A COWBOY</t>
  </si>
  <si>
    <t>YOU'RE NOT BUILT THAT WAY</t>
  </si>
  <si>
    <t>FRIENDLY GHOST, THE</t>
  </si>
  <si>
    <t>CASPER</t>
  </si>
  <si>
    <t>HAUNTING WE WILL GO, A</t>
  </si>
  <si>
    <t>SPOOKING ABOUT AFRICA</t>
  </si>
  <si>
    <t>THERE'S GOOD BOOS TONITE</t>
  </si>
  <si>
    <t>CASE OF THE SCREAMING BISHOP, THE</t>
  </si>
  <si>
    <t>COLUMBIA</t>
  </si>
  <si>
    <t>BARNYARD BUNK</t>
  </si>
  <si>
    <t>DICK/LARRY</t>
  </si>
  <si>
    <t>HAPPY HOBOES</t>
  </si>
  <si>
    <t>JOLLY FISH</t>
  </si>
  <si>
    <t>PUZZLED PALS</t>
  </si>
  <si>
    <t>TIGHT ROPE TRICKS</t>
  </si>
  <si>
    <t>ALICE RATTLED BY RATS</t>
  </si>
  <si>
    <t>DISNEY</t>
  </si>
  <si>
    <t>ALICE THE TOREADOR</t>
  </si>
  <si>
    <t>ALICES TIN PONY</t>
  </si>
  <si>
    <t>FOUR MUSICIANS OF BREMEN</t>
  </si>
  <si>
    <t>HOOKED BEAR</t>
  </si>
  <si>
    <t>MAD DOCTOR, THE</t>
  </si>
  <si>
    <t>MINNIE'S YOO HOO</t>
  </si>
  <si>
    <t>SPIRIT OF '43</t>
  </si>
  <si>
    <t>SUSIE THE L'IL BLUE COUPE</t>
  </si>
  <si>
    <t>DOLLS OF MANY LANDS</t>
  </si>
  <si>
    <t>EB</t>
  </si>
  <si>
    <t>CAP N' CUB</t>
  </si>
  <si>
    <t>ESHBAUGH</t>
  </si>
  <si>
    <t>WIZARD OF OZ, THE</t>
  </si>
  <si>
    <t>CHEESE BURGLAR</t>
  </si>
  <si>
    <t>FAMOUS</t>
  </si>
  <si>
    <t>HECTOR'S HECTIC LIFE</t>
  </si>
  <si>
    <t>HENPECKED CHICKEN</t>
  </si>
  <si>
    <t>HENPECKED ROOSTER, THE</t>
  </si>
  <si>
    <t>LAND OF LOST JEWELS</t>
  </si>
  <si>
    <t>FAMOUS</t>
  </si>
  <si>
    <t>LITTLE RED SCHOOL MOUSE</t>
  </si>
  <si>
    <t>LOST DREAM, THE</t>
  </si>
  <si>
    <t>MUCH ADO ABOUT MUTTON</t>
  </si>
  <si>
    <t>MUTT IN A RUT, A</t>
  </si>
  <si>
    <t>OLD MAC DONALD HAD A FARM</t>
  </si>
  <si>
    <t>PLEASED TO EAT YOU</t>
  </si>
  <si>
    <t>SCRAPPILY MARRIED</t>
  </si>
  <si>
    <t>SELF MADE MONGREL, A</t>
  </si>
  <si>
    <t>SWING CLEANING</t>
  </si>
  <si>
    <t>UPS AND DOWNS DERBY</t>
  </si>
  <si>
    <t>YANKEE DOODLE DONKEY</t>
  </si>
  <si>
    <t>BASE BRAWL</t>
  </si>
  <si>
    <t>FAMOUS/SS</t>
  </si>
  <si>
    <t>BIG DRIP, THE</t>
  </si>
  <si>
    <t>FAMOUS/SS</t>
  </si>
  <si>
    <t>BIG FLAME UP, THE</t>
  </si>
  <si>
    <t>CAMPTOWN RACES</t>
  </si>
  <si>
    <t>COMIN' ROUND THE MOUNTAIN</t>
  </si>
  <si>
    <t>EMERALD ISLE, THE</t>
  </si>
  <si>
    <t>FARM FOOLERY</t>
  </si>
  <si>
    <t>FUNSHINE STATE, THE</t>
  </si>
  <si>
    <t>GOBS OF FUN</t>
  </si>
  <si>
    <t>GOLDEN STATE, THE</t>
  </si>
  <si>
    <t>HEAP HEP INJUNS</t>
  </si>
  <si>
    <t>HELTER SWELTER</t>
  </si>
  <si>
    <t>HYSTERICAL HISTORY</t>
  </si>
  <si>
    <t>JINGLE JANGLE JUNGLE</t>
  </si>
  <si>
    <t>LITTLE BROWN JUG</t>
  </si>
  <si>
    <t>LONE STAR STATE</t>
  </si>
  <si>
    <t>MARRIAGE WOWS</t>
  </si>
  <si>
    <t>MILD WEST, THE</t>
  </si>
  <si>
    <t>OUR FUNNY FINNY FRIENDS</t>
  </si>
  <si>
    <t>SHORTNIN' BREAD</t>
  </si>
  <si>
    <t>SING OR SWIM</t>
  </si>
  <si>
    <t>SKIS THE LIMIT, THE</t>
  </si>
  <si>
    <t>SNOW FOOLIN'</t>
  </si>
  <si>
    <t>SPRING SONG</t>
  </si>
  <si>
    <t>STORK MARKET, THE</t>
  </si>
  <si>
    <t>STROLLIN' THRU THE PARK</t>
  </si>
  <si>
    <t>TOYS WILL BE TOYS</t>
  </si>
  <si>
    <t>WIN, PLACE AND SHOWBOAT</t>
  </si>
  <si>
    <t>WINTER DRAWS ON</t>
  </si>
  <si>
    <t>2 LIP TIME-TITLE CARDS</t>
  </si>
  <si>
    <t>FELIX</t>
  </si>
  <si>
    <t>ALL PUZZLED-TITLE CARDS</t>
  </si>
  <si>
    <t>APRIL MAZE</t>
  </si>
  <si>
    <t>FELIX DOUBLES FOR DARWIN</t>
  </si>
  <si>
    <t>FELIX FINDS OUT</t>
  </si>
  <si>
    <t>FELIX GETS THE CAN</t>
  </si>
  <si>
    <t>FELIX GOES WEST</t>
  </si>
  <si>
    <t>FELIX</t>
  </si>
  <si>
    <t>FELIX IN HOLLYWOOD</t>
  </si>
  <si>
    <t>FELIX MONKEYS WITH MAGIC</t>
  </si>
  <si>
    <t>FELIX UNTITLED</t>
  </si>
  <si>
    <t>FELIX/CAT &amp; THE GOOSE LAID EGG</t>
  </si>
  <si>
    <t>NEPTUNE NONSENSE</t>
  </si>
  <si>
    <t>PEDIGREEDY-TITLE CARDS</t>
  </si>
  <si>
    <t>ROMEEOW</t>
  </si>
  <si>
    <t>ALL'S FAIR AT THE FAIR</t>
  </si>
  <si>
    <t>FLEISHER</t>
  </si>
  <si>
    <t>ALL'S WELL</t>
  </si>
  <si>
    <t>AN ELEPHANT NEVER FORGETS</t>
  </si>
  <si>
    <t>ANTS IN THE PLANTS</t>
  </si>
  <si>
    <t>BUNNY MOONING</t>
  </si>
  <si>
    <t>CAR-TUNE PORTRAIT, A</t>
  </si>
  <si>
    <t>CHICKEN A LA KING</t>
  </si>
  <si>
    <t>RUDOLPH THE RED NOSED REINDEER</t>
  </si>
  <si>
    <t>SHANTY WHERE SANTA CLAUS LIVES</t>
  </si>
  <si>
    <t>COBWEB HOTEL</t>
  </si>
  <si>
    <t>DANCING ON THE MOON</t>
  </si>
  <si>
    <t>DICK WHITTINGTONS CAT</t>
  </si>
  <si>
    <t>FRESH VEGETABLE MYSTERY, THE</t>
  </si>
  <si>
    <t>GRANITE HOTEL</t>
  </si>
  <si>
    <t>GREEDY HUMPTY DUMPTY</t>
  </si>
  <si>
    <t>FLEISHER</t>
  </si>
  <si>
    <t>HAWAIIAN BIRDS</t>
  </si>
  <si>
    <t>HUNKY AND SPUNKY</t>
  </si>
  <si>
    <t>KIDS IN THE SHOE, THE</t>
  </si>
  <si>
    <t>LET'S SING W/ POPEYE</t>
  </si>
  <si>
    <t>LITTLE DUTCH MILL</t>
  </si>
  <si>
    <t>LITTLE LAMBKINS</t>
  </si>
  <si>
    <t>LITTLE STRANGER</t>
  </si>
  <si>
    <t>MITE MAKES RIGHT, THE</t>
  </si>
  <si>
    <t>MUSICAL MEMORIES</t>
  </si>
  <si>
    <t>FLEISHER</t>
  </si>
  <si>
    <t>PEEPING PENGUINS</t>
  </si>
  <si>
    <t>PLAY SAFE</t>
  </si>
  <si>
    <t>SMALL FRY</t>
  </si>
  <si>
    <t>SNOW MAN</t>
  </si>
  <si>
    <t>SOMEWHERE IN DREAMLAND</t>
  </si>
  <si>
    <t>SONG OF THE BIRDS</t>
  </si>
  <si>
    <t>TEARS OF AN ONION</t>
  </si>
  <si>
    <t>TIME FOR LOVE</t>
  </si>
  <si>
    <t>TWO FOR THE ZOO</t>
  </si>
  <si>
    <t>FIRE CHEESE</t>
  </si>
  <si>
    <t>FLEISHER-GABBY</t>
  </si>
  <si>
    <t>GABBY GOES FISHING</t>
  </si>
  <si>
    <t>IT'S A HAP HAP HAPPY DAY</t>
  </si>
  <si>
    <t>KING FOR A DAY</t>
  </si>
  <si>
    <t>ALWAYS KICKIN'</t>
  </si>
  <si>
    <t>FLEISHER-HUNKY</t>
  </si>
  <si>
    <t>BARNYARD BRAT, THE</t>
  </si>
  <si>
    <t>KICK IN TIME, A</t>
  </si>
  <si>
    <t>SNUBBED BY A SNOB</t>
  </si>
  <si>
    <t>VITAMIN HAY</t>
  </si>
  <si>
    <t>YOU CANT SHOE A HORSEFLY</t>
  </si>
  <si>
    <t>SHOOTING OF DAN MC GREW</t>
  </si>
  <si>
    <t>GRAHAM</t>
  </si>
  <si>
    <t>CONCERTO</t>
  </si>
  <si>
    <t>GUMBY</t>
  </si>
  <si>
    <t>GOLD RUSH GUMBY</t>
  </si>
  <si>
    <t>GUMBASIA</t>
  </si>
  <si>
    <t>MYSTERIOUS FIRES</t>
  </si>
  <si>
    <t>ROBOT RUMPUS</t>
  </si>
  <si>
    <t>STUCK ON BOOKS</t>
  </si>
  <si>
    <t>TOO LONG</t>
  </si>
  <si>
    <t>TRICKY TRAINY</t>
  </si>
  <si>
    <t>DOUGH NUTS</t>
  </si>
  <si>
    <t>GUTLOHN</t>
  </si>
  <si>
    <t>FIDDLIN' FUN</t>
  </si>
  <si>
    <t>IN THE PARK</t>
  </si>
  <si>
    <t>JUNGLE JAM</t>
  </si>
  <si>
    <t>LITTLE BIRD TOLD ME</t>
  </si>
  <si>
    <t>MAGIC MUMMY</t>
  </si>
  <si>
    <t>PHANTOM ROCKET</t>
  </si>
  <si>
    <t>RABID HUNTERS</t>
  </si>
  <si>
    <t>RED SKIN BLUES</t>
  </si>
  <si>
    <t>TROUBLE</t>
  </si>
  <si>
    <t>WOT A NIGHT</t>
  </si>
  <si>
    <t>COACH FOR CINDERELLA, A</t>
  </si>
  <si>
    <t>HANDY</t>
  </si>
  <si>
    <t>TO SPRING</t>
  </si>
  <si>
    <t>HARMON/ISING</t>
  </si>
  <si>
    <t>DISCONTENTED CANARY, THE</t>
  </si>
  <si>
    <t>WINKY THE WATCHMAN</t>
  </si>
  <si>
    <t>HANSEL AND GRETEL</t>
  </si>
  <si>
    <t>HARRYHAUSEN</t>
  </si>
  <si>
    <t>HUMPTY DUMPTY</t>
  </si>
  <si>
    <t>LITTLE RED RIDING HOOD</t>
  </si>
  <si>
    <t>MOTHER GOOSE STORIES</t>
  </si>
  <si>
    <t>STORY OF KING MIDAS</t>
  </si>
  <si>
    <t>STORY OF RAPUNZEL</t>
  </si>
  <si>
    <t>HARRYHAUSEN</t>
  </si>
  <si>
    <t>CRAZYTOWN</t>
  </si>
  <si>
    <t>HARVEY</t>
  </si>
  <si>
    <t>PEST PUPIL</t>
  </si>
  <si>
    <t>HARVEY-B HUEY</t>
  </si>
  <si>
    <t>QUACK A DOODLE DOOY</t>
  </si>
  <si>
    <t>SEAPREME COURT, THE</t>
  </si>
  <si>
    <t>HARVEY-L AUDRY</t>
  </si>
  <si>
    <t>HOWDY DOODY'S CHRISTMAS</t>
  </si>
  <si>
    <t>HOWDY DOODY</t>
  </si>
  <si>
    <t>MOONBIRD</t>
  </si>
  <si>
    <t>HUBLEY</t>
  </si>
  <si>
    <t>JUNGLE JINKS IN A CARTOON STUDIO</t>
  </si>
  <si>
    <t>JUNGLE JINKS</t>
  </si>
  <si>
    <t>MONKEY DOODLE</t>
  </si>
  <si>
    <t>KRAZYTOONS</t>
  </si>
  <si>
    <t>BOY MEETS DOG</t>
  </si>
  <si>
    <t>LANTZ</t>
  </si>
  <si>
    <t>COLD PENGUIN</t>
  </si>
  <si>
    <t>PANTRY PANIC</t>
  </si>
  <si>
    <t>SCRUB ME MAMA WITH A BOOGIE BEAT</t>
  </si>
  <si>
    <t>SWISS MISS-FIT</t>
  </si>
  <si>
    <t>SANTA'S SURPRISE</t>
  </si>
  <si>
    <t>LITTLE AUDREY</t>
  </si>
  <si>
    <t>CHRISTMAS UP NORTH</t>
  </si>
  <si>
    <t>LITTLE KING</t>
  </si>
  <si>
    <t>BOUT WITH A TROUT, A</t>
  </si>
  <si>
    <t>LULU</t>
  </si>
  <si>
    <t>CAD AND CADDY</t>
  </si>
  <si>
    <t>CHICK AND DOUBLE CHICK</t>
  </si>
  <si>
    <t>DOG SHOW OFF</t>
  </si>
  <si>
    <t>LE ESCARGO</t>
  </si>
  <si>
    <t>MC GRAW-HILL</t>
  </si>
  <si>
    <t>LITTLE HAWK</t>
  </si>
  <si>
    <t>MELLOTOONS</t>
  </si>
  <si>
    <t>ALI BABA</t>
  </si>
  <si>
    <t>CHRISTOPHER COLUMBUS</t>
  </si>
  <si>
    <t>DAVID &amp; GOLIATH</t>
  </si>
  <si>
    <t>DIANA &amp; THE GOLDEN APPLES</t>
  </si>
  <si>
    <t>ENCHANTED HORSE</t>
  </si>
  <si>
    <t>MELLOTOONS</t>
  </si>
  <si>
    <t>NOAH'S ARK</t>
  </si>
  <si>
    <t>PANCHITO</t>
  </si>
  <si>
    <t>PAUL BUNYON</t>
  </si>
  <si>
    <t>ROBIN HOOD</t>
  </si>
  <si>
    <t>TOM SAWYER</t>
  </si>
  <si>
    <t>TREASURE ISLAND</t>
  </si>
  <si>
    <t>TROJAN HORSE</t>
  </si>
  <si>
    <t>BARNEY'S HUNGRY COUSIN</t>
  </si>
  <si>
    <t>MGM</t>
  </si>
  <si>
    <t>TEX AVERY JERKY TURKEY</t>
  </si>
  <si>
    <t>TEX AVERY DOGGONE TIRED</t>
  </si>
  <si>
    <t>WOLF WOLF</t>
  </si>
  <si>
    <t>MIGHTY MOUSE</t>
  </si>
  <si>
    <t>IN THE MUSEUM</t>
  </si>
  <si>
    <t>MINTZ</t>
  </si>
  <si>
    <t>SLICK SLEUTHS</t>
  </si>
  <si>
    <t>MUTT/JEFF</t>
  </si>
  <si>
    <t>WESTWARD WHOA</t>
  </si>
  <si>
    <t>SUDDENLY IT'S SPRING</t>
  </si>
  <si>
    <t>NOVELTOON</t>
  </si>
  <si>
    <t>GOOFY GOAT ANTICS</t>
  </si>
  <si>
    <t>OFFICIAL</t>
  </si>
  <si>
    <t>JUNGLE JINKS</t>
  </si>
  <si>
    <t>RED RIDING HOOD</t>
  </si>
  <si>
    <t>ROBIN HOOD RIDES AGAIN</t>
  </si>
  <si>
    <t>GREAT GUNS</t>
  </si>
  <si>
    <t>OSWALD RABBIT</t>
  </si>
  <si>
    <t>MECHANICAL COW</t>
  </si>
  <si>
    <t>OH TEACHER</t>
  </si>
  <si>
    <t>OSWALD RABBIT</t>
  </si>
  <si>
    <t>PLUMBER, THE</t>
  </si>
  <si>
    <t>JASPER AND THE HAUNTED HOUSE</t>
  </si>
  <si>
    <t>PAL</t>
  </si>
  <si>
    <t>TUBBY THE TUBA</t>
  </si>
  <si>
    <t>TULIPS SHALL GROW</t>
  </si>
  <si>
    <t>DATE WITH DUKE</t>
  </si>
  <si>
    <t>PAL PUPPETOON</t>
  </si>
  <si>
    <t>JASPER DERBY</t>
  </si>
  <si>
    <t>JASPER IN A JAM</t>
  </si>
  <si>
    <t>JOHN HENRY AND THE INKI POO</t>
  </si>
  <si>
    <t>LITTLE BROADCAST, THE</t>
  </si>
  <si>
    <t>MR. STRAUSSE TAKES A WALK</t>
  </si>
  <si>
    <t>PHILIPS BROADCAST</t>
  </si>
  <si>
    <t>PAL PUPPETOON</t>
  </si>
  <si>
    <t>SHIP OF THE ETHER, THE</t>
  </si>
  <si>
    <t>CIRCUS CAPERS</t>
  </si>
  <si>
    <t>PATHE</t>
  </si>
  <si>
    <t>AHMED THE MERCHANT</t>
  </si>
  <si>
    <t>PIED PIPER</t>
  </si>
  <si>
    <t>BRAVE MOLLY</t>
  </si>
  <si>
    <t>HASSAN THE SIMPLE</t>
  </si>
  <si>
    <t>HASTY AND THE PRINCESS</t>
  </si>
  <si>
    <t>KINDHEARTED GIRL, THE</t>
  </si>
  <si>
    <t>MAGIC HORN, THE</t>
  </si>
  <si>
    <t>PROUD PRINCESS, THE</t>
  </si>
  <si>
    <t>STORY OF THE THREE BROTHERS</t>
  </si>
  <si>
    <t>STORY OF THE THREE SOLDIERS</t>
  </si>
  <si>
    <t>THREE SISTERS, THE</t>
  </si>
  <si>
    <t>TIN SOLDIER, THE</t>
  </si>
  <si>
    <t>WILD SWANS, THE</t>
  </si>
  <si>
    <t>ALADDIN AND HIS WONDERFUL LAMP</t>
  </si>
  <si>
    <t>POPEYE</t>
  </si>
  <si>
    <t>ANCIENT FISTORY</t>
  </si>
  <si>
    <t>ASSAULT AND FLATTERY</t>
  </si>
  <si>
    <t>BIG BAD SINBAD</t>
  </si>
  <si>
    <t>BRIDE AND GLOOM</t>
  </si>
  <si>
    <t>COOKIN WITH GAGS</t>
  </si>
  <si>
    <t>CRYSTAL BRAWL</t>
  </si>
  <si>
    <t>CUSTOMERS WANTED</t>
  </si>
  <si>
    <t>DATE TO SKATE, A</t>
  </si>
  <si>
    <t>DON'T SCARE, I</t>
  </si>
  <si>
    <t>FLOOR FLUSHER</t>
  </si>
  <si>
    <t>FRIGHT TO THE FINISH</t>
  </si>
  <si>
    <t>GOPHER SPINACH</t>
  </si>
  <si>
    <t>GREEK MIRTHOLOGY</t>
  </si>
  <si>
    <t>HAUL IN ONE, A</t>
  </si>
  <si>
    <t>I'M IN THE ARMY NOW</t>
  </si>
  <si>
    <t>INSECT TO INJURY</t>
  </si>
  <si>
    <t>LITTLE SWEE' PEA</t>
  </si>
  <si>
    <t>ME MUSICAL NEPHEWS</t>
  </si>
  <si>
    <t>MY FEELINGS IS HURT</t>
  </si>
  <si>
    <t>NEARLYWEDS</t>
  </si>
  <si>
    <t>POPEYE</t>
  </si>
  <si>
    <t>NEVER CHANGES MY ALTITUDE, I</t>
  </si>
  <si>
    <t>OUT TO PUNCH</t>
  </si>
  <si>
    <t>PANELESS WINDOW WASHER, THE</t>
  </si>
  <si>
    <t>PARLEZ VOUS</t>
  </si>
  <si>
    <t>PATRIOTIC POPEYE WOO</t>
  </si>
  <si>
    <t>POPEYE FOR PRESIDENT</t>
  </si>
  <si>
    <t>POPEYE MEETS ALI BABA AND HIS 40 WIVES</t>
  </si>
  <si>
    <t>POPEYE MEETS SINBAD THE SAILOR</t>
  </si>
  <si>
    <t>POPEYE'S 20TH ANNIVERSARY</t>
  </si>
  <si>
    <t>PRIVATE EYE POPEYE</t>
  </si>
  <si>
    <t>QUIET PLEEZE</t>
  </si>
  <si>
    <t>SHUTEYE POPEYE</t>
  </si>
  <si>
    <t>SPOOKY SWABS</t>
  </si>
  <si>
    <t>SPREE LUNCH</t>
  </si>
  <si>
    <t>TAXI TURVEY</t>
  </si>
  <si>
    <t>BIMBOS AUTO</t>
  </si>
  <si>
    <t>PORTER</t>
  </si>
  <si>
    <t>RED HOT RAILS</t>
  </si>
  <si>
    <t>SHERWOOD</t>
  </si>
  <si>
    <t>STORY OF TIME, THE</t>
  </si>
  <si>
    <t>SIGNAL</t>
  </si>
  <si>
    <t>RETURNABLE BOTTLE</t>
  </si>
  <si>
    <t>SWEDISH</t>
  </si>
  <si>
    <t>JINGLES</t>
  </si>
  <si>
    <t>SY YOUNG</t>
  </si>
  <si>
    <t>BEAUTY SHOP</t>
  </si>
  <si>
    <t>TERRY</t>
  </si>
  <si>
    <t>BILLY MOUSE AKWAKADE</t>
  </si>
  <si>
    <t>BLACK DUCK, THE</t>
  </si>
  <si>
    <t>BULL FIGHT, THE</t>
  </si>
  <si>
    <t>CANINE COMEDY</t>
  </si>
  <si>
    <t>HAPPY DAYS</t>
  </si>
  <si>
    <t>LAST ROUND UP</t>
  </si>
  <si>
    <t>NOAH'S OUTING</t>
  </si>
  <si>
    <t>TALKING MAGPIES, THE</t>
  </si>
  <si>
    <t>WHO'S WHO IN THE JUNGLE</t>
  </si>
  <si>
    <t>YE OLDE SONGS</t>
  </si>
  <si>
    <t>YE OLDE TOY SHOP</t>
  </si>
  <si>
    <t>ALONG CAME A DUCK</t>
  </si>
  <si>
    <t>TINY TOT</t>
  </si>
  <si>
    <t>GRANDFATHERS CLOCK</t>
  </si>
  <si>
    <t>PIANO TOONERS</t>
  </si>
  <si>
    <t>TOM JERRY</t>
  </si>
  <si>
    <t>FIREMAN'S LIFE</t>
  </si>
  <si>
    <t>IN THE BAG</t>
  </si>
  <si>
    <t>PENCIL MANIA</t>
  </si>
  <si>
    <t>PLANE DUMB</t>
  </si>
  <si>
    <t>POTS AND PANS</t>
  </si>
  <si>
    <t>ROCKETEERS</t>
  </si>
  <si>
    <t>SPANISH TWIST</t>
  </si>
  <si>
    <t>SWISS TRICK</t>
  </si>
  <si>
    <t>TUBA TOOTER</t>
  </si>
  <si>
    <t>BIG BAD WOLF, THE</t>
  </si>
  <si>
    <t>UB</t>
  </si>
  <si>
    <t>LITTLE BLACK SAMBO</t>
  </si>
  <si>
    <t>MARY'S LITTLE LAMB</t>
  </si>
  <si>
    <t>MICROBE ARMY, THE</t>
  </si>
  <si>
    <t>OLD MOTHER HUBBARD</t>
  </si>
  <si>
    <t>SIMPLE SIMON</t>
  </si>
  <si>
    <t>SINBAD THE SAILOR</t>
  </si>
  <si>
    <t>THREE BEARS, THE</t>
  </si>
  <si>
    <t>TOM THUMBB</t>
  </si>
  <si>
    <t>MAGIC FLUTE, THE</t>
  </si>
  <si>
    <t>UPA</t>
  </si>
  <si>
    <t>BOLD KING COLE</t>
  </si>
  <si>
    <t>VAN BEUREN</t>
  </si>
  <si>
    <t>CATS CANARY, THE</t>
  </si>
  <si>
    <t>CROON CRAZY</t>
  </si>
  <si>
    <t>CUPID GETS HIS MAN</t>
  </si>
  <si>
    <t>FRISKY FROLIKSN</t>
  </si>
  <si>
    <t>FROZEN FROLICS</t>
  </si>
  <si>
    <t>GAY GAUCHO</t>
  </si>
  <si>
    <t>HUNTING SEASON, THE</t>
  </si>
  <si>
    <t>IT'S A GREEK LIFE</t>
  </si>
  <si>
    <t>IT'S A GREEK LIFE (SPANISH)</t>
  </si>
  <si>
    <t>LITTLE BIRD TOLD ME, A</t>
  </si>
  <si>
    <t>MAKIN' EM' MOVE</t>
  </si>
  <si>
    <t>MERRY KITTENS</t>
  </si>
  <si>
    <t>MOLLY MOO COW &amp; ROBINSON CRUSOE</t>
  </si>
  <si>
    <t>MOLLY MOO-COW &amp; THE BUTTERFLIES</t>
  </si>
  <si>
    <t>MOLLY MOO-COW AND THE INDIANS</t>
  </si>
  <si>
    <t>NURSERY SCANDAL</t>
  </si>
  <si>
    <t>OPENING NIGHT</t>
  </si>
  <si>
    <t>PARROTVILLE OLD FOLKS</t>
  </si>
  <si>
    <t>VAN BEUREN</t>
  </si>
  <si>
    <t>PARROTVILLE POST OFFICE</t>
  </si>
  <si>
    <t>VAN BEUREN</t>
  </si>
  <si>
    <t>PICNIC PANIC</t>
  </si>
  <si>
    <t>SCOTTIE FINDS A HOME</t>
  </si>
  <si>
    <t>SPINNING MICE</t>
  </si>
  <si>
    <t>SULTAN PEPPER (LITTLE KING)</t>
  </si>
  <si>
    <t>SUMMERTIME</t>
  </si>
  <si>
    <t>SUNSHINE MAKERS, THE</t>
  </si>
  <si>
    <t>TOONERVILLE PICNIC</t>
  </si>
  <si>
    <t>TOONERVILLE TROLLEY</t>
  </si>
  <si>
    <t>TOYLAND CAPER</t>
  </si>
  <si>
    <t>TROLLEY AHOY</t>
  </si>
  <si>
    <t>WAIFS WELCOME, A</t>
  </si>
  <si>
    <t>24 Hours of terror</t>
  </si>
  <si>
    <t>48 Hours of delirious sex, 1240</t>
  </si>
  <si>
    <t>A Virgin in the Family</t>
  </si>
  <si>
    <t>Abby, 1221</t>
  </si>
  <si>
    <t>Abduction of Lorelei, 1242</t>
  </si>
  <si>
    <t>Adam and Eve vs. the Cannibals</t>
  </si>
  <si>
    <t>Adventures of a Tax Driver, 1315</t>
  </si>
  <si>
    <t>Africa Erotica, 1243</t>
  </si>
  <si>
    <t>Afternoon Delights,1241</t>
  </si>
  <si>
    <t>Amuck!</t>
  </si>
  <si>
    <t>Angel above devil below, 1303</t>
  </si>
  <si>
    <t>Arcana, 1311</t>
  </si>
  <si>
    <t>Babyface, 1219</t>
  </si>
  <si>
    <t>Bait for an Adolescent</t>
  </si>
  <si>
    <t>Balsamus Man of Satan, 1287</t>
  </si>
  <si>
    <t>Barbie’s Fantasies, 1266</t>
  </si>
  <si>
    <t>Beautiful Girl Hunters, 1258</t>
  </si>
  <si>
    <t>Black Hooker, 1244</t>
  </si>
  <si>
    <t>Blood and Roses, 1316</t>
  </si>
  <si>
    <t>Blood Beach, 1224</t>
  </si>
  <si>
    <t>Blood Tracks, 1308</t>
  </si>
  <si>
    <t>Bloodbath of Dr. Jekyll, 1300</t>
  </si>
  <si>
    <t>Body Count, 1294</t>
  </si>
  <si>
    <t>Brides Wore Blood</t>
  </si>
  <si>
    <t>Bruka Queen of Evil, 1226</t>
  </si>
  <si>
    <t>Caged women in Purgatory, 1202</t>
  </si>
  <si>
    <t>Caged women, 1231</t>
  </si>
  <si>
    <t>Calamity of Snakes</t>
  </si>
  <si>
    <t>Candy Goes to Hollywood, 1256</t>
  </si>
  <si>
    <t>Candy Stripers, 1265</t>
  </si>
  <si>
    <t>Candy Tangerine Man, 1208</t>
  </si>
  <si>
    <t>Cannibal Mercenary, 1299</t>
  </si>
  <si>
    <t>Castle of the Creeping Flesh, 1201</t>
  </si>
  <si>
    <t>Castle of the Creeping Flesh, 1238</t>
  </si>
  <si>
    <t>Centrespread, 1255</t>
  </si>
  <si>
    <t>Cherry Hill High, 1190</t>
  </si>
  <si>
    <t>China de Sade, 1261</t>
  </si>
  <si>
    <t>Chopping Mall, 1280</t>
  </si>
  <si>
    <t>Clockwork banana, A</t>
  </si>
  <si>
    <t>College Dormitory</t>
  </si>
  <si>
    <t>Cover Girl Models</t>
  </si>
  <si>
    <t>Crocodile</t>
  </si>
  <si>
    <t>Curse of the vampire, 1304</t>
  </si>
  <si>
    <t>Dagmar’s Hot Pants, 1195</t>
  </si>
  <si>
    <t>Danish Sex Slaves, 1275</t>
  </si>
  <si>
    <t>Dark Angel, 1252</t>
  </si>
  <si>
    <t>Daughters of Dracula, 1302</t>
  </si>
  <si>
    <t>Death Haunts Monica</t>
  </si>
  <si>
    <t>Death Haunts Monica, 1216</t>
  </si>
  <si>
    <t>Death Weekend, 1313</t>
  </si>
  <si>
    <t>Decapitation Island, 1263</t>
  </si>
  <si>
    <t>Defiance, 1296</t>
  </si>
  <si>
    <t>Demented, 1297</t>
  </si>
  <si>
    <t>Deranged</t>
  </si>
  <si>
    <t>Devil and Miss Sarah</t>
  </si>
  <si>
    <t>Devil’s Exorcist</t>
  </si>
  <si>
    <t>Devil’s exorcist, 1196</t>
  </si>
  <si>
    <t>Dixie, 1234</t>
  </si>
  <si>
    <t>Do you Like Women?</t>
  </si>
  <si>
    <t>Dolls of the Shogun’s Harem, 1257</t>
  </si>
  <si>
    <t>Dr. Bizarro, 1310</t>
  </si>
  <si>
    <t>Dr. Jekyll’s Dungeon of Death</t>
  </si>
  <si>
    <t>Dynasty of Dracula,1211</t>
  </si>
  <si>
    <t>Enter the Devil</t>
  </si>
  <si>
    <t>Escape from galaxy III, 1192</t>
  </si>
  <si>
    <t>Escape from the Insane Asylum, 1200</t>
  </si>
  <si>
    <t>Evil of Dracula</t>
  </si>
  <si>
    <t>Evil Town, 1194</t>
  </si>
  <si>
    <t>Expulsion of the Devil</t>
  </si>
  <si>
    <t>Farmer’s Daughters, 1222</t>
  </si>
  <si>
    <t>Feminine Carnivore</t>
  </si>
  <si>
    <t>Five women for the killer, 1210</t>
  </si>
  <si>
    <t>Fly Me, 1264</t>
  </si>
  <si>
    <t>Footprints on the Moon</t>
  </si>
  <si>
    <t>Frauleins in Uniform</t>
  </si>
  <si>
    <t>Friday the 13th: The Orphan, 1203</t>
  </si>
  <si>
    <t>Girl Traders, 1274</t>
  </si>
  <si>
    <t>Girls of the third reich, 1293</t>
  </si>
  <si>
    <t>Giselle, 1268</t>
  </si>
  <si>
    <t>Groupie Girl</t>
  </si>
  <si>
    <t>Headless Eyes</t>
  </si>
  <si>
    <t>Heavy Metal Heaven, 1309</t>
  </si>
  <si>
    <t>Helga: She Wolf of Spilberg</t>
  </si>
  <si>
    <t>Hell Penitentiary, 1260</t>
  </si>
  <si>
    <t>High school Fantasies, 1272</t>
  </si>
  <si>
    <t>High test Girls, 1193</t>
  </si>
  <si>
    <t>Hotel Paradise, 1253</t>
  </si>
  <si>
    <t>House of Lost Girls</t>
  </si>
  <si>
    <t>Illustrious Corpses</t>
  </si>
  <si>
    <t>Ilsa She Wolf of the SS</t>
  </si>
  <si>
    <t>Infernal rapist, 1191</t>
  </si>
  <si>
    <t>Inner Sanctum, 1246</t>
  </si>
  <si>
    <t>Insatiables, 1205</t>
  </si>
  <si>
    <t>Io Emmanuelle, 1207</t>
  </si>
  <si>
    <t>Island of the Swedes</t>
  </si>
  <si>
    <t>Jail Bait Babysitter, 1251</t>
  </si>
  <si>
    <t>Kung fu brothers in the wild west, 1213</t>
  </si>
  <si>
    <t>Kung fu Mama, 1197</t>
  </si>
  <si>
    <t>Lady Ramboh, 1206</t>
  </si>
  <si>
    <t>Laughing Dead, 1188</t>
  </si>
  <si>
    <t>Legend of Blood castle, 1218</t>
  </si>
  <si>
    <t>Libido, 1249</t>
  </si>
  <si>
    <t>Linda: Orgy of the Nymphomaniacs, 1204</t>
  </si>
  <si>
    <t>Little Darlin’s, 1269</t>
  </si>
  <si>
    <t>Little Schoolgirls, 1232</t>
  </si>
  <si>
    <t>Love brides of the Bloody Mummy, 1215</t>
  </si>
  <si>
    <t>Love Under 17, 1250</t>
  </si>
  <si>
    <t>Loves of Lolita, 1298</t>
  </si>
  <si>
    <t>LSD: Flesh of the devil, 1198</t>
  </si>
  <si>
    <t>Madame de sade: She Beast in Hell, 1209</t>
  </si>
  <si>
    <t>Magdalena: Possessed by the devil, 1199,</t>
  </si>
  <si>
    <t>Malevil, 1189</t>
  </si>
  <si>
    <t>Midnight obsession, 1305</t>
  </si>
  <si>
    <t>Mistress for a Couple, 1270</t>
  </si>
  <si>
    <t>My Teenage daughter, 1248</t>
  </si>
  <si>
    <t>Naked Girl Killed in a Park</t>
  </si>
  <si>
    <t>Naked girl killed in the park, 1214</t>
  </si>
  <si>
    <t>Nathalie Fugitive From Hell</t>
  </si>
  <si>
    <t>Nymphomaniac  Journeys to Japan, 1220</t>
  </si>
  <si>
    <t>Orgasmo</t>
  </si>
  <si>
    <t>People who own the dark, 1239</t>
  </si>
  <si>
    <t>Pink Force Commando, 1229</t>
  </si>
  <si>
    <t>Prison Girls, 1271</t>
  </si>
  <si>
    <t>Psychopath, 1230</t>
  </si>
  <si>
    <t>Rainbow Force, 1223</t>
  </si>
  <si>
    <t>Rape Killer</t>
  </si>
  <si>
    <t>Raped Nuns, 1235</t>
  </si>
  <si>
    <t>Satanik, 1236</t>
  </si>
  <si>
    <t>Savage Fury, 1225</t>
  </si>
  <si>
    <t>School of Death, 1237</t>
  </si>
  <si>
    <t>Scream…and Die, 1228</t>
  </si>
  <si>
    <t>Sex Kittens go to college, 1314</t>
  </si>
  <si>
    <t>Six Swedish Girls in a boarding school, 1288</t>
  </si>
  <si>
    <t>Smile Before Death</t>
  </si>
  <si>
    <t>Son of Hitler, 1292</t>
  </si>
  <si>
    <t>Stepdaughter, 1247</t>
  </si>
  <si>
    <t>Summer school teachers, 1306</t>
  </si>
  <si>
    <t>Teenage Tramp, 1290</t>
  </si>
  <si>
    <t>The amorous sisters, 1262</t>
  </si>
  <si>
    <t>The Burning moon</t>
  </si>
  <si>
    <t>Think Dirty, 1312</t>
  </si>
  <si>
    <t>Top of the heap, 1187</t>
  </si>
  <si>
    <t>Twilight Pink, 1307</t>
  </si>
  <si>
    <t>Undergraduate Girls</t>
  </si>
  <si>
    <t>Very Close Encounters of the 4th Kind</t>
  </si>
  <si>
    <t>Vilolent Bloodbath</t>
  </si>
  <si>
    <t>Virgins of the Seven Seas, 1273 (Karate, Kusse,blonde Katzen)</t>
  </si>
  <si>
    <t>Vixens of Kung fu,  1301</t>
  </si>
  <si>
    <t>Women in cell block 9, 1295</t>
  </si>
  <si>
    <t>Wrong Way, 1233</t>
  </si>
  <si>
    <t>Year of the Cannibals</t>
  </si>
  <si>
    <t>Zombie Holocaust, 1282</t>
  </si>
  <si>
    <t>1,000 Convicts and a Woman</t>
  </si>
  <si>
    <t>Color</t>
  </si>
  <si>
    <t>Black &amp; White</t>
  </si>
  <si>
    <t>Color/Black &amp; White</t>
  </si>
  <si>
    <t>Color &amp; Black &amp; White</t>
  </si>
  <si>
    <t>Concatenation</t>
  </si>
  <si>
    <t>Concat. L</t>
  </si>
  <si>
    <t>Title2</t>
  </si>
  <si>
    <t>DAN CANDY's LAW</t>
  </si>
  <si>
    <t>TRINITY AND SARTANA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</si>
</sst>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ss;@"/>
  </numFmts>
  <fonts count="7" x14ac:knownFonts="1">
    <font>
      <sz val="10"/>
      <color rgb="FF000000"/>
      <name val="Arial"/>
    </font>
    <font>
      <sz val="11"/>
      <color rgb="FF000000"/>
      <name val="Calibri"/>
    </font>
    <font>
      <sz val="11"/>
      <color rgb="FF000000"/>
      <name val="Calibri"/>
    </font>
    <font>
      <sz val="11"/>
      <color rgb="FF000000"/>
      <name val="Calibri"/>
    </font>
    <font>
      <b/>
      <sz val="10"/>
      <color rgb="FF000000"/>
      <name val="Arial"/>
    </font>
    <font>
      <sz val="10"/>
      <color rgb="FF000000"/>
      <name val="Arial"/>
      <family val="2"/>
    </font>
    <font>
      <b/>
      <sz val="10"/>
      <color rgb="FF000000"/>
      <name val="Arial"/>
      <family val="2"/>
    </font>
  </fonts>
  <fills count="2">
    <fill>
      <patternFill patternType="none"/>
    </fill>
    <fill>
      <patternFill patternType="gray125"/>
    </fill>
  </fills>
  <borders count="3">
    <border>
      <left/>
      <right/>
      <top/>
      <bottom/>
      <diagonal/>
    </border>
    <border>
      <left/>
      <right/>
      <top/>
      <bottom style="medium">
        <color indexed="64"/>
      </bottom>
      <diagonal/>
    </border>
    <border>
      <left/>
      <right/>
      <top/>
      <bottom style="thin">
        <color indexed="64"/>
      </bottom>
      <diagonal/>
    </border>
  </borders>
  <cellStyleXfs count="1">
    <xf numFmtId="0" fontId="0" fillId="0" borderId="0"/>
  </cellStyleXfs>
  <cellXfs count="15">
    <xf numFmtId="0" fontId="0" fillId="0" borderId="0" xfId="0" applyAlignment="1">
      <alignment wrapText="1"/>
    </xf>
    <xf numFmtId="0" fontId="1" fillId="0" borderId="0" xfId="0" applyFont="1" applyAlignment="1">
      <alignment horizontal="left"/>
    </xf>
    <xf numFmtId="0" fontId="2" fillId="0" borderId="1" xfId="0" applyFont="1" applyBorder="1"/>
    <xf numFmtId="0" fontId="3" fillId="0" borderId="0" xfId="0" applyFont="1"/>
    <xf numFmtId="0" fontId="4" fillId="0" borderId="0" xfId="0" applyFont="1" applyAlignment="1">
      <alignment horizontal="center" wrapText="1"/>
    </xf>
    <xf numFmtId="0" fontId="0" fillId="0" borderId="0" xfId="0" applyAlignment="1">
      <alignment horizontal="center" wrapText="1"/>
    </xf>
    <xf numFmtId="0" fontId="2" fillId="0" borderId="1" xfId="0" applyFont="1" applyBorder="1" applyAlignment="1">
      <alignment horizontal="center"/>
    </xf>
    <xf numFmtId="0" fontId="3" fillId="0" borderId="0" xfId="0" applyFont="1" applyAlignment="1">
      <alignment horizontal="center"/>
    </xf>
    <xf numFmtId="46" fontId="0" fillId="0" borderId="0" xfId="0" applyNumberFormat="1" applyAlignment="1">
      <alignment horizontal="center" wrapText="1"/>
    </xf>
    <xf numFmtId="164" fontId="0" fillId="0" borderId="0" xfId="0" applyNumberFormat="1" applyAlignment="1">
      <alignment horizontal="center" wrapText="1"/>
    </xf>
    <xf numFmtId="0" fontId="0" fillId="0" borderId="2" xfId="0" applyBorder="1" applyAlignment="1">
      <alignment wrapText="1"/>
    </xf>
    <xf numFmtId="0" fontId="0" fillId="0" borderId="2" xfId="0" applyBorder="1" applyAlignment="1">
      <alignment horizontal="center" wrapText="1"/>
    </xf>
    <xf numFmtId="0" fontId="1" fillId="0" borderId="2" xfId="0" applyFont="1" applyBorder="1" applyAlignment="1">
      <alignment horizontal="left"/>
    </xf>
    <xf numFmtId="0" fontId="6" fillId="0" borderId="0" xfId="0" applyFont="1" applyAlignment="1">
      <alignment horizontal="center" wrapText="1"/>
    </xf>
    <xf numFmtId="0" fontId="5"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15</xdr:col>
      <xdr:colOff>0</xdr:colOff>
      <xdr:row>14</xdr:row>
      <xdr:rowOff>0</xdr:rowOff>
    </xdr:from>
    <xdr:ext cx="628650" cy="238125"/>
    <xdr:pic>
      <xdr:nvPicPr>
        <xdr:cNvPr id="2" name="image00.gif"/>
        <xdr:cNvPicPr preferRelativeResize="0"/>
      </xdr:nvPicPr>
      <xdr:blipFill>
        <a:blip xmlns:r="http://schemas.openxmlformats.org/officeDocument/2006/relationships" r:embed="rId1" cstate="print"/>
        <a:stretch>
          <a:fillRect/>
        </a:stretch>
      </xdr:blipFill>
      <xdr:spPr>
        <a:xfrm>
          <a:off x="0" y="0"/>
          <a:ext cx="628650" cy="238125"/>
        </a:xfrm>
        <a:prstGeom prst="rect">
          <a:avLst/>
        </a:prstGeom>
        <a:noFill/>
      </xdr:spPr>
    </xdr:pic>
    <xdr:clientData fLocksWithSheet="0" fPrintsWithSheet="0"/>
  </xdr:oneCellAnchor>
  <xdr:oneCellAnchor>
    <xdr:from>
      <xdr:col>4</xdr:col>
      <xdr:colOff>0</xdr:colOff>
      <xdr:row>180</xdr:row>
      <xdr:rowOff>0</xdr:rowOff>
    </xdr:from>
    <xdr:ext cx="266700" cy="133350"/>
    <xdr:pic>
      <xdr:nvPicPr>
        <xdr:cNvPr id="3" name="image03.png"/>
        <xdr:cNvPicPr preferRelativeResize="0"/>
      </xdr:nvPicPr>
      <xdr:blipFill>
        <a:blip xmlns:r="http://schemas.openxmlformats.org/officeDocument/2006/relationships" r:embed="rId2" cstate="print"/>
        <a:stretch>
          <a:fillRect/>
        </a:stretch>
      </xdr:blipFill>
      <xdr:spPr>
        <a:xfrm>
          <a:off x="0" y="0"/>
          <a:ext cx="266700" cy="133350"/>
        </a:xfrm>
        <a:prstGeom prst="rect">
          <a:avLst/>
        </a:prstGeom>
        <a:noFill/>
      </xdr:spPr>
    </xdr:pic>
    <xdr:clientData fLocksWithSheet="0" fPrintsWithSheet="0"/>
  </xdr:oneCellAnchor>
  <xdr:oneCellAnchor>
    <xdr:from>
      <xdr:col>15</xdr:col>
      <xdr:colOff>0</xdr:colOff>
      <xdr:row>236</xdr:row>
      <xdr:rowOff>0</xdr:rowOff>
    </xdr:from>
    <xdr:ext cx="247650" cy="133350"/>
    <xdr:pic>
      <xdr:nvPicPr>
        <xdr:cNvPr id="4" name="image02.png"/>
        <xdr:cNvPicPr preferRelativeResize="0"/>
      </xdr:nvPicPr>
      <xdr:blipFill>
        <a:blip xmlns:r="http://schemas.openxmlformats.org/officeDocument/2006/relationships" r:embed="rId3" cstate="print"/>
        <a:stretch>
          <a:fillRect/>
        </a:stretch>
      </xdr:blipFill>
      <xdr:spPr>
        <a:xfrm>
          <a:off x="0" y="0"/>
          <a:ext cx="247650" cy="133350"/>
        </a:xfrm>
        <a:prstGeom prst="rect">
          <a:avLst/>
        </a:prstGeom>
        <a:noFill/>
      </xdr:spPr>
    </xdr:pic>
    <xdr:clientData fLocksWithSheet="0" fPrintsWithSheet="0"/>
  </xdr:oneCellAnchor>
  <xdr:oneCellAnchor>
    <xdr:from>
      <xdr:col>15</xdr:col>
      <xdr:colOff>238125</xdr:colOff>
      <xdr:row>236</xdr:row>
      <xdr:rowOff>238125</xdr:rowOff>
    </xdr:from>
    <xdr:ext cx="247650" cy="133350"/>
    <xdr:pic>
      <xdr:nvPicPr>
        <xdr:cNvPr id="5" name="image01.png"/>
        <xdr:cNvPicPr preferRelativeResize="0"/>
      </xdr:nvPicPr>
      <xdr:blipFill>
        <a:blip xmlns:r="http://schemas.openxmlformats.org/officeDocument/2006/relationships" r:embed="rId3" cstate="print"/>
        <a:stretch>
          <a:fillRect/>
        </a:stretch>
      </xdr:blipFill>
      <xdr:spPr>
        <a:xfrm>
          <a:off x="0" y="0"/>
          <a:ext cx="247650" cy="133350"/>
        </a:xfrm>
        <a:prstGeom prst="rect">
          <a:avLst/>
        </a:prstGeom>
        <a:noFill/>
      </xdr:spPr>
    </xdr:pic>
    <xdr:clientData fLocksWithSheet="0"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64"/>
  <sheetViews>
    <sheetView tabSelected="1" workbookViewId="0">
      <pane ySplit="1" topLeftCell="A982" activePane="bottomLeft" state="frozen"/>
      <selection pane="bottomLeft" activeCell="A994" sqref="A994"/>
    </sheetView>
  </sheetViews>
  <sheetFormatPr defaultColWidth="9.85546875" defaultRowHeight="22.15" customHeight="1" x14ac:dyDescent="0.25"/>
  <cols>
    <col min="1" max="1" width="67.140625" style="5" customWidth="1"/>
    <col min="2" max="2" width="80.140625" style="5" customWidth="1"/>
    <col min="3" max="3" width="165.7109375" style="1" customWidth="1"/>
    <col min="4" max="4" width="10.28515625" style="5" customWidth="1"/>
    <col min="5" max="5" width="28.28515625" style="5" customWidth="1"/>
    <col min="6" max="6" width="24.140625" style="5" customWidth="1"/>
    <col min="7" max="7" width="9.85546875" style="5"/>
    <col min="8" max="8" width="16.7109375" style="5" customWidth="1"/>
    <col min="9" max="9" width="31" style="5" customWidth="1"/>
    <col min="10" max="10" width="21.28515625" customWidth="1"/>
    <col min="11" max="11" width="45.5703125" customWidth="1"/>
  </cols>
  <sheetData>
    <row r="1" spans="1:11" ht="22.15" customHeight="1" x14ac:dyDescent="0.2">
      <c r="A1" s="4" t="s">
        <v>0</v>
      </c>
      <c r="B1" s="13" t="s">
        <v>4655</v>
      </c>
      <c r="C1" s="4" t="s">
        <v>1</v>
      </c>
      <c r="D1" s="4" t="s">
        <v>3</v>
      </c>
      <c r="E1" s="4" t="s">
        <v>4651</v>
      </c>
      <c r="F1" s="4" t="s">
        <v>4</v>
      </c>
      <c r="G1" s="4" t="s">
        <v>5</v>
      </c>
      <c r="H1" s="13" t="s">
        <v>4654</v>
      </c>
      <c r="I1" s="4" t="s">
        <v>6</v>
      </c>
      <c r="J1" s="4" t="s">
        <v>2</v>
      </c>
      <c r="K1" s="13" t="s">
        <v>4653</v>
      </c>
    </row>
    <row r="2" spans="1:11" ht="22.15" customHeight="1" x14ac:dyDescent="0.25">
      <c r="A2" s="5" t="s">
        <v>7</v>
      </c>
      <c r="B2" s="5" t="str">
        <f t="shared" ref="B2:B64" si="0">PROPER(A2)</f>
        <v>Act Of Vengeance</v>
      </c>
      <c r="C2" t="s">
        <v>8</v>
      </c>
      <c r="D2" s="5">
        <v>1974</v>
      </c>
      <c r="E2" s="5" t="s">
        <v>4649</v>
      </c>
      <c r="F2" s="5" t="s">
        <v>9</v>
      </c>
      <c r="G2" s="5">
        <v>91</v>
      </c>
      <c r="H2" s="5" t="str">
        <f t="shared" ref="H2:H64" si="1">IF(G2&lt;1," ",G2&amp;"min")</f>
        <v>91min</v>
      </c>
      <c r="I2" s="5" t="s">
        <v>10</v>
      </c>
      <c r="K2" s="3" t="str">
        <f>PROPER(D2&amp;" | "&amp;E2&amp;" | "&amp;F2&amp;" | "&amp;H2&amp;" | "&amp;I2&amp;" | "&amp;J2)</f>
        <v xml:space="preserve">1974 | Color | Action | 91Min | Jo Ann Harris | </v>
      </c>
    </row>
    <row r="3" spans="1:11" ht="22.15" customHeight="1" x14ac:dyDescent="0.25">
      <c r="A3" s="5" t="s">
        <v>11</v>
      </c>
      <c r="B3" s="5" t="str">
        <f t="shared" si="0"/>
        <v>Adventures Of Champion Tv</v>
      </c>
      <c r="C3" t="s">
        <v>12</v>
      </c>
      <c r="D3" s="5">
        <v>1955</v>
      </c>
      <c r="E3" s="5" t="s">
        <v>4650</v>
      </c>
      <c r="F3" s="5" t="s">
        <v>13</v>
      </c>
      <c r="H3" s="5" t="str">
        <f t="shared" si="1"/>
        <v xml:space="preserve"> </v>
      </c>
      <c r="I3" s="5" t="s">
        <v>14</v>
      </c>
      <c r="K3" s="3" t="str">
        <f t="shared" ref="K3:K65" si="2">PROPER(D3&amp;" | "&amp;E3&amp;" | "&amp;F3&amp;" | "&amp;H3&amp;" | "&amp;I3&amp;" | "&amp;J3)</f>
        <v xml:space="preserve">1955 | Black &amp; White | Tv |   | Champion | </v>
      </c>
    </row>
    <row r="4" spans="1:11" ht="22.15" customHeight="1" x14ac:dyDescent="0.25">
      <c r="A4" s="5" t="s">
        <v>15</v>
      </c>
      <c r="B4" s="5" t="str">
        <f t="shared" si="0"/>
        <v>Alien Contamination</v>
      </c>
      <c r="C4" t="s">
        <v>16</v>
      </c>
      <c r="D4" s="5">
        <v>1980</v>
      </c>
      <c r="E4" s="5" t="s">
        <v>4649</v>
      </c>
      <c r="F4" s="5" t="s">
        <v>17</v>
      </c>
      <c r="H4" s="5" t="str">
        <f t="shared" si="1"/>
        <v xml:space="preserve"> </v>
      </c>
      <c r="I4" s="5" t="s">
        <v>18</v>
      </c>
      <c r="K4" s="3" t="str">
        <f t="shared" si="2"/>
        <v xml:space="preserve">1980 | Color | Sci-Fi |   | Ian Mcculloch | </v>
      </c>
    </row>
    <row r="5" spans="1:11" ht="22.15" customHeight="1" x14ac:dyDescent="0.25">
      <c r="A5" s="5" t="s">
        <v>19</v>
      </c>
      <c r="B5" s="5" t="str">
        <f t="shared" si="0"/>
        <v>Alraune</v>
      </c>
      <c r="H5" s="5" t="str">
        <f t="shared" si="1"/>
        <v xml:space="preserve"> </v>
      </c>
      <c r="K5" s="3" t="str">
        <f t="shared" si="2"/>
        <v xml:space="preserve"> |  |  |   |  | </v>
      </c>
    </row>
    <row r="6" spans="1:11" ht="22.15" customHeight="1" x14ac:dyDescent="0.25">
      <c r="A6" s="5" t="s">
        <v>20</v>
      </c>
      <c r="B6" s="5" t="str">
        <f t="shared" si="0"/>
        <v>And Now The Screaming Starts</v>
      </c>
      <c r="C6" t="s">
        <v>21</v>
      </c>
      <c r="D6" s="5">
        <v>1973</v>
      </c>
      <c r="E6" s="5" t="s">
        <v>4649</v>
      </c>
      <c r="F6" s="5" t="s">
        <v>22</v>
      </c>
      <c r="H6" s="5" t="str">
        <f t="shared" si="1"/>
        <v xml:space="preserve"> </v>
      </c>
      <c r="I6" s="5" t="s">
        <v>23</v>
      </c>
      <c r="K6" s="3" t="str">
        <f t="shared" si="2"/>
        <v xml:space="preserve">1973 | Color | Horror |   | Peter Cushing | </v>
      </c>
    </row>
    <row r="7" spans="1:11" ht="22.15" customHeight="1" x14ac:dyDescent="0.25">
      <c r="A7" s="5" t="s">
        <v>24</v>
      </c>
      <c r="B7" s="5" t="str">
        <f t="shared" si="0"/>
        <v>Apache Blood</v>
      </c>
      <c r="C7" t="s">
        <v>25</v>
      </c>
      <c r="D7" s="5">
        <v>1975</v>
      </c>
      <c r="E7" s="5" t="s">
        <v>4649</v>
      </c>
      <c r="F7" s="5" t="s">
        <v>26</v>
      </c>
      <c r="H7" s="5" t="str">
        <f t="shared" si="1"/>
        <v xml:space="preserve"> </v>
      </c>
      <c r="I7" s="5" t="s">
        <v>27</v>
      </c>
      <c r="K7" s="3" t="str">
        <f t="shared" si="2"/>
        <v xml:space="preserve">1975 | Color | Western |   | Ray Danton | </v>
      </c>
    </row>
    <row r="8" spans="1:11" ht="22.15" customHeight="1" x14ac:dyDescent="0.25">
      <c r="A8" s="5" t="s">
        <v>28</v>
      </c>
      <c r="B8" s="5" t="str">
        <f t="shared" si="0"/>
        <v>Armour Of God</v>
      </c>
      <c r="C8" t="s">
        <v>29</v>
      </c>
      <c r="D8" s="5">
        <v>1987</v>
      </c>
      <c r="E8" s="5" t="s">
        <v>4649</v>
      </c>
      <c r="F8" s="5" t="s">
        <v>30</v>
      </c>
      <c r="H8" s="5" t="str">
        <f t="shared" si="1"/>
        <v xml:space="preserve"> </v>
      </c>
      <c r="I8" s="5" t="s">
        <v>31</v>
      </c>
      <c r="K8" s="3" t="str">
        <f t="shared" si="2"/>
        <v xml:space="preserve">1987 | Color | Martial Arts |   | Jackie Chan | </v>
      </c>
    </row>
    <row r="9" spans="1:11" ht="22.15" customHeight="1" x14ac:dyDescent="0.25">
      <c r="A9" s="5" t="s">
        <v>32</v>
      </c>
      <c r="B9" s="5" t="str">
        <f t="shared" si="0"/>
        <v>Arson Inc.</v>
      </c>
      <c r="C9" t="s">
        <v>33</v>
      </c>
      <c r="D9" s="5">
        <v>1949</v>
      </c>
      <c r="E9" s="5" t="s">
        <v>4650</v>
      </c>
      <c r="F9" s="5" t="s">
        <v>34</v>
      </c>
      <c r="H9" s="5" t="str">
        <f t="shared" si="1"/>
        <v xml:space="preserve"> </v>
      </c>
      <c r="I9" s="5" t="s">
        <v>35</v>
      </c>
      <c r="K9" s="3" t="str">
        <f t="shared" si="2"/>
        <v xml:space="preserve">1949 | Black &amp; White | Crime |   | Robert Lowery | </v>
      </c>
    </row>
    <row r="10" spans="1:11" ht="22.15" customHeight="1" x14ac:dyDescent="0.25">
      <c r="A10" s="5" t="s">
        <v>36</v>
      </c>
      <c r="B10" s="5" t="str">
        <f t="shared" si="0"/>
        <v>Attack From Space</v>
      </c>
      <c r="H10" s="5" t="str">
        <f t="shared" si="1"/>
        <v xml:space="preserve"> </v>
      </c>
      <c r="K10" s="3" t="str">
        <f t="shared" si="2"/>
        <v xml:space="preserve"> |  |  |   |  | </v>
      </c>
    </row>
    <row r="11" spans="1:11" ht="22.15" customHeight="1" x14ac:dyDescent="0.25">
      <c r="A11" s="5" t="s">
        <v>37</v>
      </c>
      <c r="B11" s="5" t="str">
        <f t="shared" si="0"/>
        <v>B-24 Liberator</v>
      </c>
      <c r="H11" s="5" t="str">
        <f t="shared" si="1"/>
        <v xml:space="preserve"> </v>
      </c>
      <c r="K11" s="3" t="str">
        <f t="shared" si="2"/>
        <v xml:space="preserve"> |  |  |   |  | </v>
      </c>
    </row>
    <row r="12" spans="1:11" ht="22.15" customHeight="1" x14ac:dyDescent="0.25">
      <c r="A12" s="5" t="s">
        <v>38</v>
      </c>
      <c r="B12" s="5" t="str">
        <f t="shared" si="0"/>
        <v>Back Stage (Short)</v>
      </c>
      <c r="H12" s="5" t="str">
        <f t="shared" si="1"/>
        <v xml:space="preserve"> </v>
      </c>
      <c r="K12" s="3" t="str">
        <f t="shared" si="2"/>
        <v xml:space="preserve"> |  |  |   |  | </v>
      </c>
    </row>
    <row r="13" spans="1:11" ht="22.15" customHeight="1" x14ac:dyDescent="0.25">
      <c r="A13" s="5" t="s">
        <v>39</v>
      </c>
      <c r="B13" s="5" t="str">
        <f t="shared" si="0"/>
        <v>Bad Man Of Deadwood</v>
      </c>
      <c r="C13" t="s">
        <v>40</v>
      </c>
      <c r="D13" s="5">
        <v>1941</v>
      </c>
      <c r="E13" s="5" t="s">
        <v>4650</v>
      </c>
      <c r="F13" s="5" t="s">
        <v>26</v>
      </c>
      <c r="H13" s="5" t="str">
        <f t="shared" si="1"/>
        <v xml:space="preserve"> </v>
      </c>
      <c r="I13" s="5" t="s">
        <v>41</v>
      </c>
      <c r="K13" s="3" t="str">
        <f t="shared" si="2"/>
        <v xml:space="preserve">1941 | Black &amp; White | Western |   | Roy Rogers | </v>
      </c>
    </row>
    <row r="14" spans="1:11" ht="22.15" customHeight="1" x14ac:dyDescent="0.25">
      <c r="A14" s="5" t="s">
        <v>42</v>
      </c>
      <c r="B14" s="5" t="str">
        <f t="shared" si="0"/>
        <v>Baseball Girl</v>
      </c>
      <c r="H14" s="5" t="str">
        <f t="shared" si="1"/>
        <v xml:space="preserve"> </v>
      </c>
      <c r="K14" s="3" t="str">
        <f t="shared" si="2"/>
        <v xml:space="preserve"> |  |  |   |  | </v>
      </c>
    </row>
    <row r="15" spans="1:11" ht="22.15" customHeight="1" x14ac:dyDescent="0.25">
      <c r="A15" s="5" t="s">
        <v>43</v>
      </c>
      <c r="B15" s="5" t="str">
        <f t="shared" si="0"/>
        <v>Bat Masterson Tv</v>
      </c>
      <c r="C15" t="s">
        <v>44</v>
      </c>
      <c r="D15" s="5">
        <v>1958</v>
      </c>
      <c r="E15" s="5" t="s">
        <v>4650</v>
      </c>
      <c r="F15" s="5" t="s">
        <v>13</v>
      </c>
      <c r="H15" s="5" t="str">
        <f t="shared" si="1"/>
        <v xml:space="preserve"> </v>
      </c>
      <c r="I15" s="5" t="s">
        <v>45</v>
      </c>
      <c r="K15" s="3" t="str">
        <f t="shared" si="2"/>
        <v xml:space="preserve">1958 | Black &amp; White | Tv |   | Gene Barry | </v>
      </c>
    </row>
    <row r="16" spans="1:11" ht="22.15" customHeight="1" x14ac:dyDescent="0.25">
      <c r="A16" s="5" t="s">
        <v>46</v>
      </c>
      <c r="B16" s="5" t="str">
        <f t="shared" si="0"/>
        <v>Battles Of Chief Pontiac</v>
      </c>
      <c r="C16" t="s">
        <v>47</v>
      </c>
      <c r="D16" s="5">
        <v>1952</v>
      </c>
      <c r="E16" s="5" t="s">
        <v>4649</v>
      </c>
      <c r="F16" s="5" t="s">
        <v>26</v>
      </c>
      <c r="H16" s="5" t="str">
        <f t="shared" si="1"/>
        <v xml:space="preserve"> </v>
      </c>
      <c r="I16" s="5" t="s">
        <v>48</v>
      </c>
      <c r="K16" s="3" t="str">
        <f t="shared" si="2"/>
        <v xml:space="preserve">1952 | Color | Western |   | Lex Barker | </v>
      </c>
    </row>
    <row r="17" spans="1:11" s="2" customFormat="1" ht="22.15" customHeight="1" thickBot="1" x14ac:dyDescent="0.3">
      <c r="A17" s="5" t="s">
        <v>49</v>
      </c>
      <c r="B17" s="5" t="str">
        <f t="shared" si="0"/>
        <v>Beast Must Die, The</v>
      </c>
      <c r="C17" t="s">
        <v>50</v>
      </c>
      <c r="D17" s="5">
        <v>1974</v>
      </c>
      <c r="E17" s="5" t="s">
        <v>4649</v>
      </c>
      <c r="F17" s="5" t="s">
        <v>22</v>
      </c>
      <c r="G17" s="6"/>
      <c r="H17" s="5" t="str">
        <f t="shared" si="1"/>
        <v xml:space="preserve"> </v>
      </c>
      <c r="I17" s="5" t="s">
        <v>23</v>
      </c>
      <c r="K17" s="3" t="str">
        <f t="shared" si="2"/>
        <v xml:space="preserve">1974 | Color | Horror |   | Peter Cushing | </v>
      </c>
    </row>
    <row r="18" spans="1:11" s="3" customFormat="1" ht="22.15" customHeight="1" x14ac:dyDescent="0.25">
      <c r="A18" s="5" t="s">
        <v>51</v>
      </c>
      <c r="B18" s="5" t="str">
        <f t="shared" si="0"/>
        <v>Beatniks, The</v>
      </c>
      <c r="C18" t="s">
        <v>52</v>
      </c>
      <c r="D18" s="5">
        <v>1960</v>
      </c>
      <c r="E18" s="5" t="s">
        <v>4650</v>
      </c>
      <c r="F18" s="5" t="s">
        <v>53</v>
      </c>
      <c r="G18" s="7"/>
      <c r="H18" s="5" t="str">
        <f t="shared" si="1"/>
        <v xml:space="preserve"> </v>
      </c>
      <c r="I18" s="5" t="s">
        <v>54</v>
      </c>
      <c r="K18" s="3" t="str">
        <f t="shared" si="2"/>
        <v xml:space="preserve">1960 | Black &amp; White | Drama |   | Paul Frees | </v>
      </c>
    </row>
    <row r="19" spans="1:11" s="3" customFormat="1" ht="22.15" customHeight="1" x14ac:dyDescent="0.25">
      <c r="A19" s="5" t="s">
        <v>55</v>
      </c>
      <c r="B19" s="5" t="str">
        <f t="shared" si="0"/>
        <v>Beaver Show</v>
      </c>
      <c r="D19" s="7"/>
      <c r="E19" s="7"/>
      <c r="F19" s="7"/>
      <c r="G19" s="7"/>
      <c r="H19" s="5" t="str">
        <f t="shared" si="1"/>
        <v xml:space="preserve"> </v>
      </c>
      <c r="I19" s="7"/>
      <c r="K19" s="3" t="str">
        <f t="shared" si="2"/>
        <v xml:space="preserve"> |  |  |   |  | </v>
      </c>
    </row>
    <row r="20" spans="1:11" s="3" customFormat="1" ht="22.15" customHeight="1" x14ac:dyDescent="0.25">
      <c r="A20" s="5" t="s">
        <v>56</v>
      </c>
      <c r="B20" s="5" t="str">
        <f t="shared" si="0"/>
        <v>Bell From Hell</v>
      </c>
      <c r="C20" t="s">
        <v>57</v>
      </c>
      <c r="D20" s="5">
        <v>1973</v>
      </c>
      <c r="E20" s="5" t="s">
        <v>4649</v>
      </c>
      <c r="F20" s="5" t="s">
        <v>22</v>
      </c>
      <c r="G20" s="7"/>
      <c r="H20" s="5" t="str">
        <f t="shared" si="1"/>
        <v xml:space="preserve"> </v>
      </c>
      <c r="I20" s="5" t="s">
        <v>58</v>
      </c>
      <c r="K20" s="3" t="str">
        <f t="shared" si="2"/>
        <v xml:space="preserve">1973 | Color | Horror |   | Renaud Verley | </v>
      </c>
    </row>
    <row r="21" spans="1:11" s="3" customFormat="1" ht="22.15" customHeight="1" x14ac:dyDescent="0.25">
      <c r="A21" s="5" t="s">
        <v>59</v>
      </c>
      <c r="B21" s="5" t="str">
        <f t="shared" si="0"/>
        <v>Belle Star Story, The (Il Mio Corpo Per Un Poker)</v>
      </c>
      <c r="C21" t="s">
        <v>60</v>
      </c>
      <c r="D21" s="5">
        <v>1968</v>
      </c>
      <c r="E21" s="5" t="s">
        <v>4649</v>
      </c>
      <c r="F21" s="5" t="s">
        <v>26</v>
      </c>
      <c r="G21" s="7"/>
      <c r="H21" s="5" t="str">
        <f t="shared" si="1"/>
        <v xml:space="preserve"> </v>
      </c>
      <c r="I21" s="5" t="s">
        <v>61</v>
      </c>
      <c r="K21" s="3" t="str">
        <f t="shared" si="2"/>
        <v xml:space="preserve">1968 | Color | Western |   | Elsa Martinelli | </v>
      </c>
    </row>
    <row r="22" spans="1:11" s="3" customFormat="1" ht="22.15" customHeight="1" x14ac:dyDescent="0.25">
      <c r="A22" s="5" t="s">
        <v>62</v>
      </c>
      <c r="B22" s="5" t="str">
        <f t="shared" si="0"/>
        <v>Best Of Sex And Violence, The</v>
      </c>
      <c r="C22" t="s">
        <v>63</v>
      </c>
      <c r="D22" s="5">
        <v>1981</v>
      </c>
      <c r="E22" s="5" t="s">
        <v>4649</v>
      </c>
      <c r="F22" s="5" t="s">
        <v>64</v>
      </c>
      <c r="G22" s="7"/>
      <c r="H22" s="5" t="str">
        <f t="shared" si="1"/>
        <v xml:space="preserve"> </v>
      </c>
      <c r="I22" s="5" t="s">
        <v>65</v>
      </c>
      <c r="K22" s="3" t="str">
        <f t="shared" si="2"/>
        <v xml:space="preserve">1981 | Color | Documentary/Comedy |   | John Carradine | </v>
      </c>
    </row>
    <row r="23" spans="1:11" s="3" customFormat="1" ht="22.15" customHeight="1" x14ac:dyDescent="0.25">
      <c r="A23" s="5" t="s">
        <v>66</v>
      </c>
      <c r="B23" s="5" t="str">
        <f t="shared" si="0"/>
        <v>Beyond Erotica (Aka Lola)</v>
      </c>
      <c r="C23" t="s">
        <v>67</v>
      </c>
      <c r="D23" s="5">
        <v>1974</v>
      </c>
      <c r="E23" s="5" t="s">
        <v>4649</v>
      </c>
      <c r="F23" s="5" t="s">
        <v>68</v>
      </c>
      <c r="G23" s="7"/>
      <c r="H23" s="5" t="str">
        <f t="shared" si="1"/>
        <v xml:space="preserve"> </v>
      </c>
      <c r="I23" s="5" t="s">
        <v>69</v>
      </c>
      <c r="K23" s="3" t="str">
        <f t="shared" si="2"/>
        <v xml:space="preserve">1974 | Color | Drama/Thriller |   | David Hemmings | </v>
      </c>
    </row>
    <row r="24" spans="1:11" s="3" customFormat="1" ht="22.15" customHeight="1" x14ac:dyDescent="0.25">
      <c r="A24" s="5" t="s">
        <v>70</v>
      </c>
      <c r="B24" s="5" t="str">
        <f t="shared" si="0"/>
        <v>Big Boss</v>
      </c>
      <c r="D24" s="5">
        <v>1965</v>
      </c>
      <c r="E24" s="5" t="s">
        <v>4650</v>
      </c>
      <c r="F24" s="5" t="s">
        <v>9</v>
      </c>
      <c r="G24" s="7"/>
      <c r="H24" s="5" t="str">
        <f t="shared" si="1"/>
        <v xml:space="preserve"> </v>
      </c>
      <c r="I24" s="5" t="s">
        <v>71</v>
      </c>
      <c r="K24" s="3" t="str">
        <f t="shared" si="2"/>
        <v xml:space="preserve">1965 | Black &amp; White | Action |   | Cynthia Ugalde | </v>
      </c>
    </row>
    <row r="25" spans="1:11" s="3" customFormat="1" ht="22.15" customHeight="1" x14ac:dyDescent="0.25">
      <c r="A25" s="5" t="s">
        <v>72</v>
      </c>
      <c r="B25" s="5" t="str">
        <f t="shared" si="0"/>
        <v>Big Doll House</v>
      </c>
      <c r="C25" t="s">
        <v>73</v>
      </c>
      <c r="D25" s="5">
        <v>1971</v>
      </c>
      <c r="E25" s="5" t="s">
        <v>4649</v>
      </c>
      <c r="F25" s="5" t="s">
        <v>74</v>
      </c>
      <c r="G25" s="7"/>
      <c r="H25" s="5" t="str">
        <f t="shared" si="1"/>
        <v xml:space="preserve"> </v>
      </c>
      <c r="I25" s="5" t="s">
        <v>75</v>
      </c>
      <c r="K25" s="3" t="str">
        <f t="shared" si="2"/>
        <v xml:space="preserve">1971 | Color | Action/Drama |   | Roberta Collins | </v>
      </c>
    </row>
    <row r="26" spans="1:11" s="3" customFormat="1" ht="22.15" customHeight="1" x14ac:dyDescent="0.25">
      <c r="A26" s="5" t="s">
        <v>76</v>
      </c>
      <c r="B26" s="5" t="str">
        <f t="shared" si="0"/>
        <v>Big Fella</v>
      </c>
      <c r="C26" t="s">
        <v>77</v>
      </c>
      <c r="D26" s="5">
        <v>1937</v>
      </c>
      <c r="E26" s="5" t="s">
        <v>4650</v>
      </c>
      <c r="F26" s="5" t="s">
        <v>78</v>
      </c>
      <c r="G26" s="7"/>
      <c r="H26" s="5" t="str">
        <f t="shared" si="1"/>
        <v xml:space="preserve"> </v>
      </c>
      <c r="I26" s="5" t="s">
        <v>79</v>
      </c>
      <c r="K26" s="3" t="str">
        <f t="shared" si="2"/>
        <v xml:space="preserve">1937 | Black &amp; White | Drama/Musical |   | Paul Robeson | </v>
      </c>
    </row>
    <row r="27" spans="1:11" s="3" customFormat="1" ht="22.15" customHeight="1" x14ac:dyDescent="0.25">
      <c r="A27" s="5" t="s">
        <v>80</v>
      </c>
      <c r="B27" s="5" t="str">
        <f t="shared" si="0"/>
        <v>Big Timers</v>
      </c>
      <c r="C27" t="s">
        <v>81</v>
      </c>
      <c r="D27" s="5">
        <v>1945</v>
      </c>
      <c r="E27" s="5" t="s">
        <v>4650</v>
      </c>
      <c r="F27" s="5" t="s">
        <v>82</v>
      </c>
      <c r="G27" s="7"/>
      <c r="H27" s="5" t="str">
        <f t="shared" si="1"/>
        <v xml:space="preserve"> </v>
      </c>
      <c r="I27" s="5" t="s">
        <v>83</v>
      </c>
      <c r="K27" s="3" t="str">
        <f t="shared" si="2"/>
        <v xml:space="preserve">1945 | Black &amp; White | Comedy/Musical |   | Stepin Fetchit | </v>
      </c>
    </row>
    <row r="28" spans="1:11" s="3" customFormat="1" ht="22.15" customHeight="1" x14ac:dyDescent="0.25">
      <c r="A28" s="5" t="s">
        <v>84</v>
      </c>
      <c r="B28" s="5" t="str">
        <f t="shared" si="0"/>
        <v>Birds Of Prey</v>
      </c>
      <c r="D28" s="5">
        <v>1970</v>
      </c>
      <c r="E28" s="5" t="s">
        <v>4649</v>
      </c>
      <c r="F28" s="5" t="s">
        <v>53</v>
      </c>
      <c r="G28" s="7"/>
      <c r="H28" s="5" t="str">
        <f t="shared" si="1"/>
        <v xml:space="preserve"> </v>
      </c>
      <c r="I28" s="5" t="s">
        <v>85</v>
      </c>
      <c r="K28" s="3" t="str">
        <f t="shared" si="2"/>
        <v xml:space="preserve">1970 | Color | Drama |   | David Janssen | </v>
      </c>
    </row>
    <row r="29" spans="1:11" s="3" customFormat="1" ht="22.15" customHeight="1" x14ac:dyDescent="0.25">
      <c r="A29" s="5" t="s">
        <v>86</v>
      </c>
      <c r="B29" s="5" t="str">
        <f t="shared" si="0"/>
        <v>Black Candles</v>
      </c>
      <c r="C29" t="s">
        <v>87</v>
      </c>
      <c r="D29" s="5">
        <v>1982</v>
      </c>
      <c r="E29" s="5" t="s">
        <v>4649</v>
      </c>
      <c r="F29" s="5" t="s">
        <v>53</v>
      </c>
      <c r="G29" s="7"/>
      <c r="H29" s="5" t="str">
        <f t="shared" si="1"/>
        <v xml:space="preserve"> </v>
      </c>
      <c r="I29" s="5" t="s">
        <v>88</v>
      </c>
      <c r="K29" s="3" t="str">
        <f t="shared" si="2"/>
        <v xml:space="preserve">1982 | Color | Drama |   | Helga Line | </v>
      </c>
    </row>
    <row r="30" spans="1:11" s="3" customFormat="1" ht="22.15" customHeight="1" x14ac:dyDescent="0.25">
      <c r="A30" s="5" t="s">
        <v>89</v>
      </c>
      <c r="B30" s="5" t="str">
        <f t="shared" si="0"/>
        <v>Black Magic Aka Meeting At Midnight</v>
      </c>
      <c r="C30" t="s">
        <v>90</v>
      </c>
      <c r="D30" s="5">
        <v>1944</v>
      </c>
      <c r="E30" s="5" t="s">
        <v>4650</v>
      </c>
      <c r="F30" s="5" t="s">
        <v>91</v>
      </c>
      <c r="G30" s="7"/>
      <c r="H30" s="5" t="str">
        <f t="shared" si="1"/>
        <v xml:space="preserve"> </v>
      </c>
      <c r="I30" s="5" t="s">
        <v>92</v>
      </c>
      <c r="K30" s="3" t="str">
        <f t="shared" si="2"/>
        <v xml:space="preserve">1944 | Black &amp; White | Comedy/Horror |   | Sidney Toler | </v>
      </c>
    </row>
    <row r="31" spans="1:11" s="3" customFormat="1" ht="22.15" customHeight="1" x14ac:dyDescent="0.25">
      <c r="A31" s="5" t="s">
        <v>93</v>
      </c>
      <c r="B31" s="5" t="str">
        <f t="shared" si="0"/>
        <v>Blindman</v>
      </c>
      <c r="C31" t="s">
        <v>94</v>
      </c>
      <c r="D31" s="5">
        <v>1971</v>
      </c>
      <c r="E31" s="5" t="s">
        <v>4649</v>
      </c>
      <c r="F31" s="5" t="s">
        <v>26</v>
      </c>
      <c r="G31" s="7"/>
      <c r="H31" s="5" t="str">
        <f t="shared" si="1"/>
        <v xml:space="preserve"> </v>
      </c>
      <c r="I31" s="5" t="s">
        <v>95</v>
      </c>
      <c r="K31" s="3" t="str">
        <f t="shared" si="2"/>
        <v xml:space="preserve">1971 | Color | Western |   | Ringo Starr | </v>
      </c>
    </row>
    <row r="32" spans="1:11" s="3" customFormat="1" ht="22.15" customHeight="1" x14ac:dyDescent="0.25">
      <c r="A32" s="5" t="s">
        <v>96</v>
      </c>
      <c r="B32" s="5" t="str">
        <f t="shared" si="0"/>
        <v>Blonde Ice</v>
      </c>
      <c r="C32" t="s">
        <v>97</v>
      </c>
      <c r="D32" s="5">
        <v>1948</v>
      </c>
      <c r="E32" s="5" t="s">
        <v>4650</v>
      </c>
      <c r="F32" s="5" t="s">
        <v>98</v>
      </c>
      <c r="G32" s="7"/>
      <c r="H32" s="5" t="str">
        <f t="shared" si="1"/>
        <v xml:space="preserve"> </v>
      </c>
      <c r="I32" s="5" t="s">
        <v>99</v>
      </c>
      <c r="K32" s="3" t="str">
        <f t="shared" si="2"/>
        <v xml:space="preserve">1948 | Black &amp; White | Crime/Drama |   | Robert Paige | </v>
      </c>
    </row>
    <row r="33" spans="1:11" s="3" customFormat="1" ht="22.15" customHeight="1" x14ac:dyDescent="0.25">
      <c r="A33" s="5" t="s">
        <v>100</v>
      </c>
      <c r="B33" s="5" t="str">
        <f t="shared" si="0"/>
        <v>Blood And Black Lace</v>
      </c>
      <c r="C33" t="s">
        <v>101</v>
      </c>
      <c r="D33" s="5">
        <v>1964</v>
      </c>
      <c r="E33" s="5" t="s">
        <v>4649</v>
      </c>
      <c r="F33" s="5" t="s">
        <v>102</v>
      </c>
      <c r="G33" s="7"/>
      <c r="H33" s="5" t="str">
        <f t="shared" si="1"/>
        <v xml:space="preserve"> </v>
      </c>
      <c r="I33" s="5" t="s">
        <v>103</v>
      </c>
      <c r="K33" s="3" t="str">
        <f t="shared" si="2"/>
        <v xml:space="preserve">1964 | Color | Horror, Mystery, Thriller |   | Cameron Mitchell | </v>
      </c>
    </row>
    <row r="34" spans="1:11" s="3" customFormat="1" ht="22.15" customHeight="1" x14ac:dyDescent="0.25">
      <c r="A34" s="5" t="s">
        <v>104</v>
      </c>
      <c r="B34" s="5" t="str">
        <f t="shared" si="0"/>
        <v>Blood And Lace</v>
      </c>
      <c r="C34" t="s">
        <v>105</v>
      </c>
      <c r="D34" s="5">
        <v>1971</v>
      </c>
      <c r="E34" s="5" t="s">
        <v>4649</v>
      </c>
      <c r="F34" s="5" t="s">
        <v>106</v>
      </c>
      <c r="G34" s="7"/>
      <c r="H34" s="5" t="str">
        <f t="shared" si="1"/>
        <v xml:space="preserve"> </v>
      </c>
      <c r="I34" s="5" t="s">
        <v>107</v>
      </c>
      <c r="K34" s="3" t="str">
        <f t="shared" si="2"/>
        <v xml:space="preserve">1971 | Color | Horror |   | Gloria Grahame | </v>
      </c>
    </row>
    <row r="35" spans="1:11" s="3" customFormat="1" ht="22.15" customHeight="1" x14ac:dyDescent="0.25">
      <c r="A35" s="5" t="s">
        <v>108</v>
      </c>
      <c r="B35" s="5" t="str">
        <f t="shared" si="0"/>
        <v>Blood Beast Terror</v>
      </c>
      <c r="C35" t="s">
        <v>109</v>
      </c>
      <c r="D35" s="5">
        <v>1968</v>
      </c>
      <c r="E35" s="5" t="s">
        <v>4649</v>
      </c>
      <c r="F35" s="5" t="s">
        <v>110</v>
      </c>
      <c r="G35" s="7"/>
      <c r="H35" s="5" t="str">
        <f t="shared" si="1"/>
        <v xml:space="preserve"> </v>
      </c>
      <c r="I35" s="5" t="s">
        <v>23</v>
      </c>
      <c r="K35" s="3" t="str">
        <f t="shared" si="2"/>
        <v xml:space="preserve">1968 | Color | Crime/Horror |   | Peter Cushing | </v>
      </c>
    </row>
    <row r="36" spans="1:11" s="3" customFormat="1" ht="22.15" customHeight="1" x14ac:dyDescent="0.25">
      <c r="A36" s="5" t="s">
        <v>111</v>
      </c>
      <c r="B36" s="5" t="str">
        <f t="shared" si="0"/>
        <v>Blood Sabbath</v>
      </c>
      <c r="C36" t="s">
        <v>112</v>
      </c>
      <c r="D36" s="5">
        <v>1972</v>
      </c>
      <c r="E36" s="5" t="s">
        <v>4649</v>
      </c>
      <c r="F36" s="5" t="s">
        <v>106</v>
      </c>
      <c r="G36" s="7"/>
      <c r="H36" s="5" t="str">
        <f t="shared" si="1"/>
        <v xml:space="preserve"> </v>
      </c>
      <c r="I36" s="5" t="s">
        <v>113</v>
      </c>
      <c r="K36" s="3" t="str">
        <f t="shared" si="2"/>
        <v xml:space="preserve">1972 | Color | Horror |   | Anthony Geary | </v>
      </c>
    </row>
    <row r="37" spans="1:11" s="3" customFormat="1" ht="22.15" customHeight="1" x14ac:dyDescent="0.25">
      <c r="A37" s="5" t="s">
        <v>114</v>
      </c>
      <c r="B37" s="5" t="str">
        <f t="shared" si="0"/>
        <v>Blood Tide</v>
      </c>
      <c r="C37" t="s">
        <v>115</v>
      </c>
      <c r="D37" s="5">
        <v>1982</v>
      </c>
      <c r="E37" s="5" t="s">
        <v>4649</v>
      </c>
      <c r="F37" s="5" t="s">
        <v>116</v>
      </c>
      <c r="G37" s="7"/>
      <c r="H37" s="5" t="str">
        <f t="shared" si="1"/>
        <v xml:space="preserve"> </v>
      </c>
      <c r="I37" s="5" t="s">
        <v>117</v>
      </c>
      <c r="K37" s="3" t="str">
        <f t="shared" si="2"/>
        <v xml:space="preserve">1982 | Color | Adventure, Horror |   | James Earl Jones | </v>
      </c>
    </row>
    <row r="38" spans="1:11" s="3" customFormat="1" ht="22.15" customHeight="1" x14ac:dyDescent="0.25">
      <c r="A38" s="5" t="s">
        <v>118</v>
      </c>
      <c r="B38" s="5" t="str">
        <f t="shared" si="0"/>
        <v>Bloody Pit Of Horror</v>
      </c>
      <c r="C38" t="s">
        <v>119</v>
      </c>
      <c r="D38" s="5">
        <v>1965</v>
      </c>
      <c r="E38" s="5" t="s">
        <v>4649</v>
      </c>
      <c r="F38" s="5" t="s">
        <v>106</v>
      </c>
      <c r="G38" s="7"/>
      <c r="H38" s="5" t="str">
        <f t="shared" si="1"/>
        <v xml:space="preserve"> </v>
      </c>
      <c r="I38" s="5" t="s">
        <v>120</v>
      </c>
      <c r="K38" s="3" t="str">
        <f t="shared" si="2"/>
        <v xml:space="preserve">1965 | Color | Horror |   | Mickey Hargitay | </v>
      </c>
    </row>
    <row r="39" spans="1:11" s="3" customFormat="1" ht="22.15" customHeight="1" x14ac:dyDescent="0.25">
      <c r="A39" s="5" t="s">
        <v>121</v>
      </c>
      <c r="B39" s="5" t="str">
        <f t="shared" si="0"/>
        <v>Bodyguard</v>
      </c>
      <c r="C39" t="s">
        <v>122</v>
      </c>
      <c r="D39" s="5">
        <v>1982</v>
      </c>
      <c r="E39" s="5" t="s">
        <v>4649</v>
      </c>
      <c r="F39" s="5" t="s">
        <v>34</v>
      </c>
      <c r="G39" s="7"/>
      <c r="H39" s="5" t="str">
        <f t="shared" si="1"/>
        <v xml:space="preserve"> </v>
      </c>
      <c r="I39" s="7"/>
      <c r="K39" s="3" t="str">
        <f t="shared" si="2"/>
        <v xml:space="preserve">1982 | Color | Crime |   |  | </v>
      </c>
    </row>
    <row r="40" spans="1:11" s="3" customFormat="1" ht="22.15" customHeight="1" x14ac:dyDescent="0.25">
      <c r="A40" s="5" t="s">
        <v>123</v>
      </c>
      <c r="B40" s="5" t="str">
        <f t="shared" si="0"/>
        <v>Bonnie'S Kids</v>
      </c>
      <c r="C40" t="s">
        <v>124</v>
      </c>
      <c r="D40" s="5">
        <v>1973</v>
      </c>
      <c r="E40" s="5" t="s">
        <v>4649</v>
      </c>
      <c r="F40" s="5" t="s">
        <v>125</v>
      </c>
      <c r="G40" s="7"/>
      <c r="H40" s="5" t="str">
        <f t="shared" si="1"/>
        <v xml:space="preserve"> </v>
      </c>
      <c r="I40" s="5" t="s">
        <v>126</v>
      </c>
      <c r="K40" s="3" t="str">
        <f t="shared" si="2"/>
        <v xml:space="preserve">1973 | Color | Action/Crime/Drama |   | Tiffany Bolling | </v>
      </c>
    </row>
    <row r="41" spans="1:11" s="3" customFormat="1" ht="22.15" customHeight="1" x14ac:dyDescent="0.25">
      <c r="A41" s="5" t="s">
        <v>127</v>
      </c>
      <c r="B41" s="5" t="str">
        <f t="shared" si="0"/>
        <v>Boogeyman</v>
      </c>
      <c r="C41" t="s">
        <v>128</v>
      </c>
      <c r="D41" s="5">
        <v>2005</v>
      </c>
      <c r="E41" s="5" t="s">
        <v>4649</v>
      </c>
      <c r="F41" s="5" t="s">
        <v>129</v>
      </c>
      <c r="G41" s="7"/>
      <c r="H41" s="5" t="str">
        <f t="shared" si="1"/>
        <v xml:space="preserve"> </v>
      </c>
      <c r="I41" s="5" t="s">
        <v>130</v>
      </c>
      <c r="K41" s="3" t="str">
        <f t="shared" si="2"/>
        <v xml:space="preserve">2005 | Color | Drama/Horor |   | Barry Watson | </v>
      </c>
    </row>
    <row r="42" spans="1:11" s="3" customFormat="1" ht="22.15" customHeight="1" x14ac:dyDescent="0.25">
      <c r="A42" s="5" t="s">
        <v>131</v>
      </c>
      <c r="B42" s="5" t="str">
        <f t="shared" si="0"/>
        <v>Born To Be Sold</v>
      </c>
      <c r="C42" t="s">
        <v>132</v>
      </c>
      <c r="D42" s="5">
        <v>1981</v>
      </c>
      <c r="E42" s="5" t="s">
        <v>4649</v>
      </c>
      <c r="F42" s="5" t="s">
        <v>13</v>
      </c>
      <c r="G42" s="7"/>
      <c r="H42" s="5" t="str">
        <f t="shared" si="1"/>
        <v xml:space="preserve"> </v>
      </c>
      <c r="I42" s="5" t="s">
        <v>133</v>
      </c>
      <c r="K42" s="3" t="str">
        <f t="shared" si="2"/>
        <v xml:space="preserve">1981 | Color | Tv |   | Lynda Carter | </v>
      </c>
    </row>
    <row r="43" spans="1:11" s="3" customFormat="1" ht="22.15" customHeight="1" x14ac:dyDescent="0.25">
      <c r="A43" s="5" t="s">
        <v>134</v>
      </c>
      <c r="B43" s="5" t="str">
        <f t="shared" si="0"/>
        <v>Bottoms Up</v>
      </c>
      <c r="C43" t="s">
        <v>135</v>
      </c>
      <c r="D43" s="5">
        <v>1977</v>
      </c>
      <c r="E43" s="5" t="s">
        <v>4649</v>
      </c>
      <c r="F43" s="5" t="s">
        <v>53</v>
      </c>
      <c r="G43" s="7"/>
      <c r="H43" s="5" t="str">
        <f t="shared" si="1"/>
        <v xml:space="preserve"> </v>
      </c>
      <c r="I43" s="5" t="s">
        <v>136</v>
      </c>
      <c r="K43" s="3" t="str">
        <f t="shared" si="2"/>
        <v xml:space="preserve">1977 | Color | Drama |   | Adam Janas | </v>
      </c>
    </row>
    <row r="44" spans="1:11" s="3" customFormat="1" ht="22.15" customHeight="1" x14ac:dyDescent="0.25">
      <c r="A44" s="5" t="s">
        <v>137</v>
      </c>
      <c r="B44" s="5" t="str">
        <f t="shared" si="0"/>
        <v>Bounty Man</v>
      </c>
      <c r="C44" t="s">
        <v>138</v>
      </c>
      <c r="D44" s="5">
        <v>2006</v>
      </c>
      <c r="E44" s="5" t="s">
        <v>4649</v>
      </c>
      <c r="F44" s="5" t="s">
        <v>139</v>
      </c>
      <c r="G44" s="7"/>
      <c r="H44" s="5" t="str">
        <f t="shared" si="1"/>
        <v xml:space="preserve"> </v>
      </c>
      <c r="I44" s="5" t="s">
        <v>140</v>
      </c>
      <c r="K44" s="3" t="str">
        <f t="shared" si="2"/>
        <v xml:space="preserve">2006 | Color | Comedy |   | Jason Mewes | </v>
      </c>
    </row>
    <row r="45" spans="1:11" s="3" customFormat="1" ht="22.15" customHeight="1" x14ac:dyDescent="0.25">
      <c r="A45" s="5" t="s">
        <v>141</v>
      </c>
      <c r="B45" s="5" t="str">
        <f t="shared" si="0"/>
        <v>Boy, A Girl, And A Dog, A</v>
      </c>
      <c r="C45" t="s">
        <v>142</v>
      </c>
      <c r="D45" s="5">
        <v>1946</v>
      </c>
      <c r="E45" s="5" t="s">
        <v>4650</v>
      </c>
      <c r="F45" s="5" t="s">
        <v>143</v>
      </c>
      <c r="G45" s="7"/>
      <c r="H45" s="5" t="str">
        <f t="shared" si="1"/>
        <v xml:space="preserve"> </v>
      </c>
      <c r="I45" s="5" t="s">
        <v>144</v>
      </c>
      <c r="K45" s="3" t="str">
        <f t="shared" si="2"/>
        <v xml:space="preserve">1946 | Black &amp; White | Action/War |   | Jerry Hunter | </v>
      </c>
    </row>
    <row r="46" spans="1:11" s="3" customFormat="1" ht="22.15" customHeight="1" x14ac:dyDescent="0.25">
      <c r="A46" s="5" t="s">
        <v>145</v>
      </c>
      <c r="B46" s="5" t="str">
        <f t="shared" si="0"/>
        <v>Boys Of The City</v>
      </c>
      <c r="C46" t="s">
        <v>146</v>
      </c>
      <c r="D46" s="5">
        <v>1940</v>
      </c>
      <c r="E46" s="5" t="s">
        <v>4650</v>
      </c>
      <c r="F46" s="5" t="s">
        <v>147</v>
      </c>
      <c r="G46" s="7"/>
      <c r="H46" s="5" t="str">
        <f t="shared" si="1"/>
        <v xml:space="preserve"> </v>
      </c>
      <c r="I46" s="5" t="s">
        <v>148</v>
      </c>
      <c r="K46" s="3" t="str">
        <f t="shared" si="2"/>
        <v xml:space="preserve">1940 | Black &amp; White | Comedy/Mystery/Thriller |   | Bobby Jordan | </v>
      </c>
    </row>
    <row r="47" spans="1:11" s="3" customFormat="1" ht="22.15" customHeight="1" x14ac:dyDescent="0.25">
      <c r="A47" s="5" t="s">
        <v>149</v>
      </c>
      <c r="B47" s="5" t="str">
        <f t="shared" si="0"/>
        <v>Bruce Lee'S Deadly Kung Fu (Aka Bruce Lee: A Dragon Story)</v>
      </c>
      <c r="C47" t="s">
        <v>150</v>
      </c>
      <c r="D47" s="5">
        <v>1977</v>
      </c>
      <c r="E47" s="5" t="s">
        <v>4649</v>
      </c>
      <c r="F47" s="5" t="s">
        <v>151</v>
      </c>
      <c r="G47" s="7"/>
      <c r="H47" s="5" t="str">
        <f t="shared" si="1"/>
        <v xml:space="preserve"> </v>
      </c>
      <c r="I47" s="5" t="s">
        <v>152</v>
      </c>
      <c r="K47" s="3" t="str">
        <f t="shared" si="2"/>
        <v xml:space="preserve">1977 | Color | Drama/Action |   | Bruce Li | </v>
      </c>
    </row>
    <row r="48" spans="1:11" s="3" customFormat="1" ht="22.15" customHeight="1" x14ac:dyDescent="0.25">
      <c r="A48" s="5" t="s">
        <v>153</v>
      </c>
      <c r="B48" s="5" t="str">
        <f t="shared" si="0"/>
        <v>Bruce'S Fist Of Vengeance</v>
      </c>
      <c r="C48" t="s">
        <v>154</v>
      </c>
      <c r="D48" s="5">
        <v>1988</v>
      </c>
      <c r="E48" s="5" t="s">
        <v>4649</v>
      </c>
      <c r="F48" s="5" t="s">
        <v>155</v>
      </c>
      <c r="G48" s="7"/>
      <c r="H48" s="5" t="str">
        <f t="shared" si="1"/>
        <v xml:space="preserve"> </v>
      </c>
      <c r="I48" s="5" t="s">
        <v>156</v>
      </c>
      <c r="K48" s="3" t="str">
        <f t="shared" si="2"/>
        <v xml:space="preserve">1988 | Color | Action |   | Bruce Le | </v>
      </c>
    </row>
    <row r="49" spans="1:11" s="3" customFormat="1" ht="22.15" customHeight="1" x14ac:dyDescent="0.25">
      <c r="A49" s="5" t="s">
        <v>157</v>
      </c>
      <c r="B49" s="5" t="str">
        <f t="shared" si="0"/>
        <v>Buffalo Bill Jr</v>
      </c>
      <c r="C49" t="s">
        <v>158</v>
      </c>
      <c r="D49" s="5">
        <v>1955</v>
      </c>
      <c r="E49" s="5" t="s">
        <v>4650</v>
      </c>
      <c r="F49" s="5" t="s">
        <v>159</v>
      </c>
      <c r="G49" s="7"/>
      <c r="H49" s="5" t="str">
        <f t="shared" si="1"/>
        <v xml:space="preserve"> </v>
      </c>
      <c r="I49" s="5" t="s">
        <v>160</v>
      </c>
      <c r="K49" s="3" t="str">
        <f t="shared" si="2"/>
        <v xml:space="preserve">1955 | Black &amp; White | Tv |   | Dickie Jones | </v>
      </c>
    </row>
    <row r="50" spans="1:11" s="3" customFormat="1" ht="22.15" customHeight="1" x14ac:dyDescent="0.25">
      <c r="A50" s="5" t="s">
        <v>161</v>
      </c>
      <c r="B50" s="5" t="str">
        <f t="shared" si="0"/>
        <v>Bullet Train</v>
      </c>
      <c r="C50" t="s">
        <v>162</v>
      </c>
      <c r="D50" s="5">
        <v>1975</v>
      </c>
      <c r="E50" s="5" t="s">
        <v>4649</v>
      </c>
      <c r="F50" s="5" t="s">
        <v>53</v>
      </c>
      <c r="G50" s="7"/>
      <c r="H50" s="5" t="str">
        <f t="shared" si="1"/>
        <v xml:space="preserve"> </v>
      </c>
      <c r="I50" s="5" t="s">
        <v>163</v>
      </c>
      <c r="K50" s="3" t="str">
        <f t="shared" si="2"/>
        <v xml:space="preserve">1975 | Color | Drama |   | Ken Takakura | </v>
      </c>
    </row>
    <row r="51" spans="1:11" s="3" customFormat="1" ht="22.15" customHeight="1" x14ac:dyDescent="0.25">
      <c r="A51" s="5" t="s">
        <v>164</v>
      </c>
      <c r="B51" s="5" t="str">
        <f t="shared" si="0"/>
        <v>Caged Women</v>
      </c>
      <c r="C51" t="s">
        <v>165</v>
      </c>
      <c r="D51" s="5">
        <v>1953</v>
      </c>
      <c r="E51" s="5" t="s">
        <v>4650</v>
      </c>
      <c r="F51" s="5" t="s">
        <v>166</v>
      </c>
      <c r="G51" s="7"/>
      <c r="H51" s="5" t="str">
        <f t="shared" si="1"/>
        <v xml:space="preserve"> </v>
      </c>
      <c r="I51" s="5" t="s">
        <v>167</v>
      </c>
      <c r="K51" s="3" t="str">
        <f t="shared" si="2"/>
        <v xml:space="preserve">1953 | Black &amp; White | Drama |   | Inga Tidblad | </v>
      </c>
    </row>
    <row r="52" spans="1:11" s="3" customFormat="1" ht="22.15" customHeight="1" x14ac:dyDescent="0.25">
      <c r="A52" s="5" t="s">
        <v>168</v>
      </c>
      <c r="B52" s="5" t="str">
        <f t="shared" si="0"/>
        <v>Caligula 2</v>
      </c>
      <c r="C52" t="s">
        <v>169</v>
      </c>
      <c r="D52" s="5">
        <v>1979</v>
      </c>
      <c r="E52" s="5" t="s">
        <v>4649</v>
      </c>
      <c r="F52" s="5" t="s">
        <v>170</v>
      </c>
      <c r="G52" s="7"/>
      <c r="H52" s="5" t="str">
        <f t="shared" si="1"/>
        <v xml:space="preserve"> </v>
      </c>
      <c r="I52" s="5" t="s">
        <v>171</v>
      </c>
      <c r="K52" s="3" t="str">
        <f t="shared" si="2"/>
        <v xml:space="preserve">1979 | Color | Adult/Drama |   | Malcolm Mcdowell | </v>
      </c>
    </row>
    <row r="53" spans="1:11" s="3" customFormat="1" ht="22.15" customHeight="1" x14ac:dyDescent="0.25">
      <c r="A53" s="5" t="s">
        <v>172</v>
      </c>
      <c r="B53" s="5" t="str">
        <f t="shared" si="0"/>
        <v>Caligula Reincarnated As Hitler</v>
      </c>
      <c r="C53" t="s">
        <v>173</v>
      </c>
      <c r="D53" s="5">
        <v>1977</v>
      </c>
      <c r="E53" s="5" t="s">
        <v>4649</v>
      </c>
      <c r="F53" s="5" t="s">
        <v>174</v>
      </c>
      <c r="G53" s="7"/>
      <c r="H53" s="5" t="str">
        <f t="shared" si="1"/>
        <v xml:space="preserve"> </v>
      </c>
      <c r="I53" s="5" t="s">
        <v>175</v>
      </c>
      <c r="K53" s="3" t="str">
        <f t="shared" si="2"/>
        <v xml:space="preserve">1977 | Color | Horror/Thriller/War |   | Adriano Micantoni | </v>
      </c>
    </row>
    <row r="54" spans="1:11" s="3" customFormat="1" ht="22.15" customHeight="1" x14ac:dyDescent="0.25">
      <c r="A54" s="5" t="s">
        <v>176</v>
      </c>
      <c r="B54" s="5" t="str">
        <f t="shared" si="0"/>
        <v>Callie And Son</v>
      </c>
      <c r="C54" t="s">
        <v>177</v>
      </c>
      <c r="D54" s="5">
        <v>1981</v>
      </c>
      <c r="E54" s="5" t="s">
        <v>4649</v>
      </c>
      <c r="F54" s="5" t="s">
        <v>13</v>
      </c>
      <c r="G54" s="7"/>
      <c r="H54" s="5" t="str">
        <f t="shared" si="1"/>
        <v xml:space="preserve"> </v>
      </c>
      <c r="I54" s="5" t="s">
        <v>178</v>
      </c>
      <c r="K54" s="3" t="str">
        <f t="shared" si="2"/>
        <v xml:space="preserve">1981 | Color | Tv |   | Lindsay Wagner | </v>
      </c>
    </row>
    <row r="55" spans="1:11" s="3" customFormat="1" ht="22.15" customHeight="1" x14ac:dyDescent="0.25">
      <c r="A55" s="5" t="s">
        <v>179</v>
      </c>
      <c r="B55" s="5" t="str">
        <f t="shared" si="0"/>
        <v>Cannibal Curse</v>
      </c>
      <c r="C55" t="s">
        <v>180</v>
      </c>
      <c r="D55" s="5">
        <v>2011</v>
      </c>
      <c r="E55" s="5" t="s">
        <v>4649</v>
      </c>
      <c r="F55" s="5" t="s">
        <v>181</v>
      </c>
      <c r="G55" s="7"/>
      <c r="H55" s="5" t="str">
        <f t="shared" si="1"/>
        <v xml:space="preserve"> </v>
      </c>
      <c r="I55" s="5" t="s">
        <v>182</v>
      </c>
      <c r="K55" s="3" t="str">
        <f t="shared" si="2"/>
        <v xml:space="preserve">2011 | Color | Horror/Mystery/Sci Fi |   | Danilo Mancinelli | </v>
      </c>
    </row>
    <row r="56" spans="1:11" s="3" customFormat="1" ht="22.15" customHeight="1" x14ac:dyDescent="0.25">
      <c r="A56" s="5" t="s">
        <v>183</v>
      </c>
      <c r="B56" s="5" t="str">
        <f t="shared" si="0"/>
        <v>Cannibal Man</v>
      </c>
      <c r="C56" t="s">
        <v>184</v>
      </c>
      <c r="D56" s="5">
        <v>1973</v>
      </c>
      <c r="E56" s="5" t="s">
        <v>4649</v>
      </c>
      <c r="F56" s="5" t="s">
        <v>185</v>
      </c>
      <c r="G56" s="7"/>
      <c r="H56" s="5" t="str">
        <f t="shared" si="1"/>
        <v xml:space="preserve"> </v>
      </c>
      <c r="I56" s="5" t="s">
        <v>186</v>
      </c>
      <c r="K56" s="3" t="str">
        <f t="shared" si="2"/>
        <v xml:space="preserve">1973 | Color | Drama, Thriller |   | Vicente Parra | </v>
      </c>
    </row>
    <row r="57" spans="1:11" s="3" customFormat="1" ht="22.15" customHeight="1" x14ac:dyDescent="0.25">
      <c r="A57" s="5" t="s">
        <v>187</v>
      </c>
      <c r="B57" s="5" t="str">
        <f t="shared" si="0"/>
        <v>Captain Fathom Tv</v>
      </c>
      <c r="C57" t="s">
        <v>188</v>
      </c>
      <c r="D57" s="5">
        <v>1955</v>
      </c>
      <c r="E57" s="5" t="s">
        <v>4650</v>
      </c>
      <c r="F57" s="5" t="s">
        <v>189</v>
      </c>
      <c r="G57" s="7"/>
      <c r="H57" s="5" t="str">
        <f t="shared" si="1"/>
        <v xml:space="preserve"> </v>
      </c>
      <c r="I57" s="5" t="s">
        <v>190</v>
      </c>
      <c r="K57" s="3" t="str">
        <f t="shared" si="2"/>
        <v xml:space="preserve">1955 | Black &amp; White | Sci-Fi Tv |   | Don Megowan | </v>
      </c>
    </row>
    <row r="58" spans="1:11" s="3" customFormat="1" ht="22.15" customHeight="1" x14ac:dyDescent="0.25">
      <c r="A58" s="5" t="s">
        <v>191</v>
      </c>
      <c r="B58" s="5" t="str">
        <f t="shared" si="0"/>
        <v>Captain Z-Ro Tv</v>
      </c>
      <c r="C58" t="s">
        <v>192</v>
      </c>
      <c r="D58" s="5">
        <v>1955</v>
      </c>
      <c r="E58" s="5" t="s">
        <v>4650</v>
      </c>
      <c r="F58" s="5" t="s">
        <v>193</v>
      </c>
      <c r="G58" s="7"/>
      <c r="H58" s="5" t="str">
        <f t="shared" si="1"/>
        <v xml:space="preserve"> </v>
      </c>
      <c r="I58" s="5" t="s">
        <v>194</v>
      </c>
      <c r="K58" s="3" t="str">
        <f t="shared" si="2"/>
        <v xml:space="preserve">1955 | Black &amp; White | Sci Fi |   | Roy Steffens | </v>
      </c>
    </row>
    <row r="59" spans="1:11" s="3" customFormat="1" ht="22.15" customHeight="1" x14ac:dyDescent="0.25">
      <c r="A59" s="5" t="s">
        <v>195</v>
      </c>
      <c r="B59" s="5" t="str">
        <f t="shared" si="0"/>
        <v>Carnage</v>
      </c>
      <c r="C59" t="s">
        <v>196</v>
      </c>
      <c r="D59" s="5">
        <v>2011</v>
      </c>
      <c r="E59" s="5" t="s">
        <v>4649</v>
      </c>
      <c r="F59" s="5" t="s">
        <v>197</v>
      </c>
      <c r="G59" s="7"/>
      <c r="H59" s="5" t="str">
        <f t="shared" si="1"/>
        <v xml:space="preserve"> </v>
      </c>
      <c r="I59" s="5" t="s">
        <v>198</v>
      </c>
      <c r="K59" s="3" t="str">
        <f t="shared" si="2"/>
        <v xml:space="preserve">2011 | Color | Comedy/Drama |   | Jodie Foster | </v>
      </c>
    </row>
    <row r="60" spans="1:11" s="3" customFormat="1" ht="22.15" customHeight="1" x14ac:dyDescent="0.25">
      <c r="A60" s="5" t="s">
        <v>199</v>
      </c>
      <c r="B60" s="5" t="str">
        <f t="shared" si="0"/>
        <v>Carry On Emmanuelle</v>
      </c>
      <c r="C60" t="s">
        <v>200</v>
      </c>
      <c r="D60" s="5">
        <v>1978</v>
      </c>
      <c r="E60" s="5" t="s">
        <v>4649</v>
      </c>
      <c r="F60" s="5" t="s">
        <v>201</v>
      </c>
      <c r="G60" s="7"/>
      <c r="H60" s="5" t="str">
        <f t="shared" si="1"/>
        <v xml:space="preserve"> </v>
      </c>
      <c r="I60" s="5" t="s">
        <v>202</v>
      </c>
      <c r="K60" s="3" t="str">
        <f t="shared" si="2"/>
        <v xml:space="preserve">1978 | Color | Comedy/Romance |   | Kenneth Williams | </v>
      </c>
    </row>
    <row r="61" spans="1:11" s="3" customFormat="1" ht="22.15" customHeight="1" x14ac:dyDescent="0.25">
      <c r="A61" s="5" t="s">
        <v>203</v>
      </c>
      <c r="B61" s="5" t="str">
        <f t="shared" si="0"/>
        <v>Case Of The Bloody Iris, The</v>
      </c>
      <c r="C61" t="s">
        <v>204</v>
      </c>
      <c r="D61" s="5">
        <v>1972</v>
      </c>
      <c r="E61" s="5" t="s">
        <v>4649</v>
      </c>
      <c r="F61" s="5" t="s">
        <v>102</v>
      </c>
      <c r="G61" s="7"/>
      <c r="H61" s="5" t="str">
        <f t="shared" si="1"/>
        <v xml:space="preserve"> </v>
      </c>
      <c r="I61" s="5" t="s">
        <v>205</v>
      </c>
      <c r="K61" s="3" t="str">
        <f t="shared" si="2"/>
        <v xml:space="preserve">1972 | Color | Horror, Mystery, Thriller |   | Edwige Fenech | </v>
      </c>
    </row>
    <row r="62" spans="1:11" s="3" customFormat="1" ht="22.15" customHeight="1" x14ac:dyDescent="0.25">
      <c r="A62" s="5" t="s">
        <v>206</v>
      </c>
      <c r="B62" s="5" t="str">
        <f t="shared" si="0"/>
        <v>Castle Of The Walking Dead (Aka The Torture Chamber Of Dr. Sadism)</v>
      </c>
      <c r="C62" t="s">
        <v>207</v>
      </c>
      <c r="D62" s="5">
        <v>1967</v>
      </c>
      <c r="E62" s="5" t="s">
        <v>4649</v>
      </c>
      <c r="F62" s="5" t="s">
        <v>208</v>
      </c>
      <c r="G62" s="7"/>
      <c r="H62" s="5" t="str">
        <f t="shared" si="1"/>
        <v xml:space="preserve"> </v>
      </c>
      <c r="I62" s="5" t="s">
        <v>48</v>
      </c>
      <c r="K62" s="3" t="str">
        <f t="shared" si="2"/>
        <v xml:space="preserve">1967 | Color | Horror/Mystery |   | Lex Barker | </v>
      </c>
    </row>
    <row r="63" spans="1:11" s="3" customFormat="1" ht="22.15" customHeight="1" x14ac:dyDescent="0.25">
      <c r="A63" s="5" t="s">
        <v>209</v>
      </c>
      <c r="B63" s="5" t="str">
        <f t="shared" si="0"/>
        <v>Cat And The Canary, The</v>
      </c>
      <c r="C63" t="s">
        <v>210</v>
      </c>
      <c r="D63" s="5">
        <v>1927</v>
      </c>
      <c r="E63" s="5" t="s">
        <v>4650</v>
      </c>
      <c r="F63" s="5" t="s">
        <v>53</v>
      </c>
      <c r="G63" s="7"/>
      <c r="H63" s="5" t="str">
        <f t="shared" si="1"/>
        <v xml:space="preserve"> </v>
      </c>
      <c r="I63" s="5" t="s">
        <v>211</v>
      </c>
      <c r="K63" s="3" t="str">
        <f t="shared" si="2"/>
        <v xml:space="preserve">1927 | Black &amp; White | Drama |   | Laura Laplante | </v>
      </c>
    </row>
    <row r="64" spans="1:11" s="3" customFormat="1" ht="22.15" customHeight="1" x14ac:dyDescent="0.25">
      <c r="A64" s="5" t="s">
        <v>212</v>
      </c>
      <c r="B64" s="5" t="str">
        <f t="shared" si="0"/>
        <v>Cauchemares  (Aka Cathy'S Curse)</v>
      </c>
      <c r="C64" t="s">
        <v>213</v>
      </c>
      <c r="D64" s="5">
        <v>1977</v>
      </c>
      <c r="E64" s="5" t="s">
        <v>4649</v>
      </c>
      <c r="F64" s="5" t="s">
        <v>106</v>
      </c>
      <c r="G64" s="7"/>
      <c r="H64" s="5" t="str">
        <f t="shared" si="1"/>
        <v xml:space="preserve"> </v>
      </c>
      <c r="I64" s="5" t="s">
        <v>214</v>
      </c>
      <c r="K64" s="3" t="str">
        <f t="shared" si="2"/>
        <v xml:space="preserve">1977 | Color | Horror |   | Alan Scarfe | </v>
      </c>
    </row>
    <row r="65" spans="1:11" s="3" customFormat="1" ht="22.15" customHeight="1" x14ac:dyDescent="0.25">
      <c r="A65" s="5" t="s">
        <v>215</v>
      </c>
      <c r="B65" s="5" t="str">
        <f t="shared" ref="B65:B127" si="3">PROPER(A65)</f>
        <v>Cauldron Of Blood</v>
      </c>
      <c r="C65" t="s">
        <v>216</v>
      </c>
      <c r="D65" s="5">
        <v>1970</v>
      </c>
      <c r="E65" s="5" t="s">
        <v>4649</v>
      </c>
      <c r="F65" s="5" t="s">
        <v>22</v>
      </c>
      <c r="G65" s="7"/>
      <c r="H65" s="5" t="str">
        <f t="shared" ref="H65:H127" si="4">IF(G65&lt;1," ",G65&amp;"min")</f>
        <v xml:space="preserve"> </v>
      </c>
      <c r="I65" s="5" t="s">
        <v>217</v>
      </c>
      <c r="K65" s="3" t="str">
        <f t="shared" si="2"/>
        <v xml:space="preserve">1970 | Color | Horror |   | Boris Karloff | </v>
      </c>
    </row>
    <row r="66" spans="1:11" s="3" customFormat="1" ht="22.15" customHeight="1" x14ac:dyDescent="0.25">
      <c r="A66" s="5" t="s">
        <v>218</v>
      </c>
      <c r="B66" s="5" t="str">
        <f t="shared" si="3"/>
        <v>Cause For Alarm</v>
      </c>
      <c r="C66" t="s">
        <v>219</v>
      </c>
      <c r="D66" s="5">
        <v>1951</v>
      </c>
      <c r="E66" s="5" t="s">
        <v>4650</v>
      </c>
      <c r="F66" s="5" t="s">
        <v>53</v>
      </c>
      <c r="G66" s="7"/>
      <c r="H66" s="5" t="str">
        <f t="shared" si="4"/>
        <v xml:space="preserve"> </v>
      </c>
      <c r="I66" s="5" t="s">
        <v>220</v>
      </c>
      <c r="K66" s="3" t="str">
        <f t="shared" ref="K66:K128" si="5">PROPER(D66&amp;" | "&amp;E66&amp;" | "&amp;F66&amp;" | "&amp;H66&amp;" | "&amp;I66&amp;" | "&amp;J66)</f>
        <v xml:space="preserve">1951 | Black &amp; White | Drama |   | Loretta Young | </v>
      </c>
    </row>
    <row r="67" spans="1:11" s="3" customFormat="1" ht="22.15" customHeight="1" x14ac:dyDescent="0.25">
      <c r="A67" s="5" t="s">
        <v>221</v>
      </c>
      <c r="B67" s="5" t="str">
        <f t="shared" si="3"/>
        <v>Chained For Life</v>
      </c>
      <c r="C67" t="s">
        <v>222</v>
      </c>
      <c r="D67" s="5">
        <v>1951</v>
      </c>
      <c r="E67" s="5" t="s">
        <v>4650</v>
      </c>
      <c r="F67" s="5" t="s">
        <v>223</v>
      </c>
      <c r="G67" s="7"/>
      <c r="H67" s="5" t="str">
        <f t="shared" si="4"/>
        <v xml:space="preserve"> </v>
      </c>
      <c r="I67" s="5" t="s">
        <v>224</v>
      </c>
      <c r="K67" s="3" t="str">
        <f t="shared" si="5"/>
        <v xml:space="preserve">1951 | Black &amp; White | Crime |   | Violet Hilton | </v>
      </c>
    </row>
    <row r="68" spans="1:11" s="3" customFormat="1" ht="22.15" customHeight="1" x14ac:dyDescent="0.25">
      <c r="A68" s="5" t="s">
        <v>225</v>
      </c>
      <c r="B68" s="5" t="str">
        <f t="shared" si="3"/>
        <v>Champ Against Champ</v>
      </c>
      <c r="C68" t="s">
        <v>226</v>
      </c>
      <c r="D68" s="5">
        <v>1983</v>
      </c>
      <c r="E68" s="5" t="s">
        <v>4649</v>
      </c>
      <c r="F68" s="5" t="s">
        <v>155</v>
      </c>
      <c r="G68" s="7"/>
      <c r="H68" s="5" t="str">
        <f t="shared" si="4"/>
        <v xml:space="preserve"> </v>
      </c>
      <c r="I68" s="5" t="s">
        <v>227</v>
      </c>
      <c r="K68" s="3" t="str">
        <f t="shared" si="5"/>
        <v xml:space="preserve">1983 | Color | Action |   | Dragon Lee | </v>
      </c>
    </row>
    <row r="69" spans="1:11" s="3" customFormat="1" ht="22.15" customHeight="1" x14ac:dyDescent="0.25">
      <c r="A69" s="5" t="s">
        <v>228</v>
      </c>
      <c r="B69" s="5" t="str">
        <f t="shared" si="3"/>
        <v>Charlie One Eye</v>
      </c>
      <c r="C69" t="s">
        <v>229</v>
      </c>
      <c r="D69" s="5">
        <v>1973</v>
      </c>
      <c r="E69" s="5" t="s">
        <v>4649</v>
      </c>
      <c r="F69" s="5" t="s">
        <v>230</v>
      </c>
      <c r="G69" s="7"/>
      <c r="H69" s="5" t="str">
        <f t="shared" si="4"/>
        <v xml:space="preserve"> </v>
      </c>
      <c r="I69" s="5" t="s">
        <v>231</v>
      </c>
      <c r="K69" s="3" t="str">
        <f t="shared" si="5"/>
        <v xml:space="preserve">1973 | Color | Western |   | Richard Roundtree | </v>
      </c>
    </row>
    <row r="70" spans="1:11" s="3" customFormat="1" ht="22.15" customHeight="1" x14ac:dyDescent="0.25">
      <c r="A70" s="5" t="s">
        <v>232</v>
      </c>
      <c r="B70" s="5" t="str">
        <f t="shared" si="3"/>
        <v>Chatterbox</v>
      </c>
      <c r="C70" t="s">
        <v>233</v>
      </c>
      <c r="D70" s="5">
        <v>1977</v>
      </c>
      <c r="E70" s="5" t="s">
        <v>4649</v>
      </c>
      <c r="F70" s="5" t="s">
        <v>53</v>
      </c>
      <c r="G70" s="7"/>
      <c r="H70" s="5" t="str">
        <f t="shared" si="4"/>
        <v xml:space="preserve"> </v>
      </c>
      <c r="I70" s="5" t="s">
        <v>234</v>
      </c>
      <c r="K70" s="3" t="str">
        <f t="shared" si="5"/>
        <v xml:space="preserve">1977 | Color | Drama |   | Candace Rialson | </v>
      </c>
    </row>
    <row r="71" spans="1:11" s="3" customFormat="1" ht="22.15" customHeight="1" x14ac:dyDescent="0.25">
      <c r="A71" s="5" t="s">
        <v>235</v>
      </c>
      <c r="B71" s="5" t="str">
        <f t="shared" si="3"/>
        <v>Cheat, The</v>
      </c>
      <c r="C71" t="s">
        <v>236</v>
      </c>
      <c r="D71" s="5">
        <v>1915</v>
      </c>
      <c r="E71" s="5" t="s">
        <v>4650</v>
      </c>
      <c r="F71" s="5" t="s">
        <v>53</v>
      </c>
      <c r="G71" s="7"/>
      <c r="H71" s="5" t="str">
        <f t="shared" si="4"/>
        <v xml:space="preserve"> </v>
      </c>
      <c r="I71" s="5" t="s">
        <v>237</v>
      </c>
      <c r="K71" s="3" t="str">
        <f t="shared" si="5"/>
        <v xml:space="preserve">1915 | Black &amp; White | Drama |   | Fanny Ward | </v>
      </c>
    </row>
    <row r="72" spans="1:11" s="3" customFormat="1" ht="22.15" customHeight="1" x14ac:dyDescent="0.25">
      <c r="A72" s="5" t="s">
        <v>238</v>
      </c>
      <c r="B72" s="5" t="str">
        <f t="shared" si="3"/>
        <v>Cheerleader'S Beach Party</v>
      </c>
      <c r="C72" t="s">
        <v>239</v>
      </c>
      <c r="D72" s="5">
        <v>1978</v>
      </c>
      <c r="E72" s="5" t="s">
        <v>4649</v>
      </c>
      <c r="F72" s="5" t="s">
        <v>240</v>
      </c>
      <c r="G72" s="7"/>
      <c r="H72" s="5" t="str">
        <f t="shared" si="4"/>
        <v xml:space="preserve"> </v>
      </c>
      <c r="I72" s="5" t="s">
        <v>241</v>
      </c>
      <c r="K72" s="3" t="str">
        <f t="shared" si="5"/>
        <v xml:space="preserve">1978 | Color | Comedy/Music |   | Lynn Hastings | </v>
      </c>
    </row>
    <row r="73" spans="1:11" s="3" customFormat="1" ht="22.15" customHeight="1" x14ac:dyDescent="0.25">
      <c r="A73" s="5" t="s">
        <v>242</v>
      </c>
      <c r="B73" s="5" t="str">
        <f t="shared" si="3"/>
        <v>Child Bride</v>
      </c>
      <c r="C73" t="s">
        <v>243</v>
      </c>
      <c r="D73" s="5">
        <v>1938</v>
      </c>
      <c r="E73" s="5" t="s">
        <v>4650</v>
      </c>
      <c r="F73" s="5" t="s">
        <v>53</v>
      </c>
      <c r="G73" s="7"/>
      <c r="H73" s="5" t="str">
        <f t="shared" si="4"/>
        <v xml:space="preserve"> </v>
      </c>
      <c r="I73" s="5" t="s">
        <v>244</v>
      </c>
      <c r="K73" s="3" t="str">
        <f t="shared" si="5"/>
        <v xml:space="preserve">1938 | Black &amp; White | Drama |   | Shirley Mills | </v>
      </c>
    </row>
    <row r="74" spans="1:11" s="3" customFormat="1" ht="22.15" customHeight="1" x14ac:dyDescent="0.25">
      <c r="A74" s="5" t="s">
        <v>245</v>
      </c>
      <c r="B74" s="5" t="str">
        <f t="shared" si="3"/>
        <v>Children, The</v>
      </c>
      <c r="C74" t="s">
        <v>246</v>
      </c>
      <c r="D74" s="5">
        <v>1980</v>
      </c>
      <c r="E74" s="5" t="s">
        <v>4649</v>
      </c>
      <c r="F74" s="5" t="s">
        <v>22</v>
      </c>
      <c r="G74" s="7"/>
      <c r="H74" s="5" t="str">
        <f t="shared" si="4"/>
        <v xml:space="preserve"> </v>
      </c>
      <c r="I74" s="5" t="s">
        <v>247</v>
      </c>
      <c r="K74" s="3" t="str">
        <f t="shared" si="5"/>
        <v xml:space="preserve">1980 | Color | Horror |   | Martin Shakar | </v>
      </c>
    </row>
    <row r="75" spans="1:11" s="3" customFormat="1" ht="22.15" customHeight="1" x14ac:dyDescent="0.25">
      <c r="A75" s="5" t="s">
        <v>248</v>
      </c>
      <c r="B75" s="5" t="str">
        <f t="shared" si="3"/>
        <v>Cinderella</v>
      </c>
      <c r="C75" t="s">
        <v>249</v>
      </c>
      <c r="D75" s="5">
        <v>1975</v>
      </c>
      <c r="E75" s="5" t="s">
        <v>4649</v>
      </c>
      <c r="F75" s="5" t="s">
        <v>53</v>
      </c>
      <c r="G75" s="7"/>
      <c r="H75" s="5" t="str">
        <f t="shared" si="4"/>
        <v xml:space="preserve"> </v>
      </c>
      <c r="I75" s="5" t="s">
        <v>250</v>
      </c>
      <c r="K75" s="3" t="str">
        <f t="shared" si="5"/>
        <v xml:space="preserve">1975 | Color | Drama |   | Bill Johnson | </v>
      </c>
    </row>
    <row r="76" spans="1:11" s="3" customFormat="1" ht="22.15" customHeight="1" x14ac:dyDescent="0.25">
      <c r="A76" s="5" t="s">
        <v>251</v>
      </c>
      <c r="B76" s="5" t="str">
        <f t="shared" si="3"/>
        <v>City Of The Living Dead</v>
      </c>
      <c r="C76" t="s">
        <v>252</v>
      </c>
      <c r="D76" s="5">
        <v>1980</v>
      </c>
      <c r="E76" s="5" t="s">
        <v>4649</v>
      </c>
      <c r="F76" s="5" t="s">
        <v>106</v>
      </c>
      <c r="G76" s="7"/>
      <c r="H76" s="5" t="str">
        <f t="shared" si="4"/>
        <v xml:space="preserve"> </v>
      </c>
      <c r="I76" s="5" t="s">
        <v>253</v>
      </c>
      <c r="K76" s="3" t="str">
        <f t="shared" si="5"/>
        <v xml:space="preserve">1980 | Color | Horror |   | Christopher George | </v>
      </c>
    </row>
    <row r="77" spans="1:11" s="3" customFormat="1" ht="22.15" customHeight="1" x14ac:dyDescent="0.25">
      <c r="A77" s="5" t="s">
        <v>254</v>
      </c>
      <c r="B77" s="5" t="str">
        <f t="shared" si="3"/>
        <v>Clash Of The Ninjas</v>
      </c>
      <c r="C77" t="s">
        <v>255</v>
      </c>
      <c r="D77" s="5">
        <v>1986</v>
      </c>
      <c r="E77" s="5" t="s">
        <v>4649</v>
      </c>
      <c r="F77" s="5" t="s">
        <v>256</v>
      </c>
      <c r="G77" s="7"/>
      <c r="H77" s="5" t="str">
        <f t="shared" si="4"/>
        <v xml:space="preserve"> </v>
      </c>
      <c r="I77" s="5" t="s">
        <v>257</v>
      </c>
      <c r="K77" s="3" t="str">
        <f t="shared" si="5"/>
        <v xml:space="preserve">1986 | Color | Action/Crime |   | Paulo Tocha | </v>
      </c>
    </row>
    <row r="78" spans="1:11" s="3" customFormat="1" ht="22.15" customHeight="1" x14ac:dyDescent="0.25">
      <c r="A78" s="5" t="s">
        <v>258</v>
      </c>
      <c r="B78" s="5" t="str">
        <f t="shared" si="3"/>
        <v>Class Reunion Massacre (Aka "The Redeemer: Son Of Satan!")</v>
      </c>
      <c r="C78" t="s">
        <v>259</v>
      </c>
      <c r="D78" s="5">
        <v>1978</v>
      </c>
      <c r="E78" s="5" t="s">
        <v>4649</v>
      </c>
      <c r="F78" s="5" t="s">
        <v>106</v>
      </c>
      <c r="G78" s="7"/>
      <c r="H78" s="5" t="str">
        <f t="shared" si="4"/>
        <v xml:space="preserve"> </v>
      </c>
      <c r="I78" s="5" t="s">
        <v>260</v>
      </c>
      <c r="K78" s="3" t="str">
        <f t="shared" si="5"/>
        <v xml:space="preserve">1978 | Color | Horror |   | Damien Knight | </v>
      </c>
    </row>
    <row r="79" spans="1:11" s="3" customFormat="1" ht="22.15" customHeight="1" x14ac:dyDescent="0.25">
      <c r="A79" s="5" t="s">
        <v>261</v>
      </c>
      <c r="B79" s="5" t="str">
        <f t="shared" si="3"/>
        <v>Classic Hockey Fights</v>
      </c>
      <c r="C79" t="s">
        <v>262</v>
      </c>
      <c r="D79" s="5">
        <v>1975</v>
      </c>
      <c r="E79" s="5" t="s">
        <v>4649</v>
      </c>
      <c r="F79" s="5" t="s">
        <v>263</v>
      </c>
      <c r="G79" s="7"/>
      <c r="H79" s="5" t="str">
        <f t="shared" si="4"/>
        <v xml:space="preserve"> </v>
      </c>
      <c r="I79" s="5" t="s">
        <v>264</v>
      </c>
      <c r="K79" s="3" t="str">
        <f t="shared" si="5"/>
        <v xml:space="preserve">1975 | Color | Documentary |   | Vafrious | </v>
      </c>
    </row>
    <row r="80" spans="1:11" s="3" customFormat="1" ht="22.15" customHeight="1" x14ac:dyDescent="0.25">
      <c r="A80" s="5" t="s">
        <v>265</v>
      </c>
      <c r="B80" s="5" t="str">
        <f t="shared" si="3"/>
        <v>Climax! Tv</v>
      </c>
      <c r="C80" t="s">
        <v>266</v>
      </c>
      <c r="D80" s="5">
        <v>1958</v>
      </c>
      <c r="E80" s="5" t="s">
        <v>4650</v>
      </c>
      <c r="F80" s="5" t="s">
        <v>13</v>
      </c>
      <c r="G80" s="7"/>
      <c r="H80" s="5" t="str">
        <f t="shared" si="4"/>
        <v xml:space="preserve"> </v>
      </c>
      <c r="I80" s="5" t="s">
        <v>267</v>
      </c>
      <c r="K80" s="3" t="str">
        <f t="shared" si="5"/>
        <v xml:space="preserve">1958 | Black &amp; White | Tv |   | Various | </v>
      </c>
    </row>
    <row r="81" spans="1:11" s="3" customFormat="1" ht="22.15" customHeight="1" x14ac:dyDescent="0.25">
      <c r="A81" s="5" t="s">
        <v>268</v>
      </c>
      <c r="B81" s="5" t="str">
        <f t="shared" si="3"/>
        <v>Clones Of Bruce Lee, The</v>
      </c>
      <c r="C81" t="s">
        <v>269</v>
      </c>
      <c r="D81" s="5">
        <v>1981</v>
      </c>
      <c r="E81" s="5" t="s">
        <v>4649</v>
      </c>
      <c r="F81" s="5" t="s">
        <v>74</v>
      </c>
      <c r="G81" s="7"/>
      <c r="H81" s="5" t="str">
        <f t="shared" si="4"/>
        <v xml:space="preserve"> </v>
      </c>
      <c r="I81" s="5" t="s">
        <v>156</v>
      </c>
      <c r="K81" s="3" t="str">
        <f t="shared" si="5"/>
        <v xml:space="preserve">1981 | Color | Action/Drama |   | Bruce Le | </v>
      </c>
    </row>
    <row r="82" spans="1:11" s="3" customFormat="1" ht="22.15" customHeight="1" x14ac:dyDescent="0.25">
      <c r="A82" s="5" t="s">
        <v>270</v>
      </c>
      <c r="B82" s="5" t="str">
        <f t="shared" si="3"/>
        <v>Clutch Cargo (Toon)</v>
      </c>
      <c r="C82" t="s">
        <v>271</v>
      </c>
      <c r="D82" s="5">
        <v>1959</v>
      </c>
      <c r="E82" s="5" t="s">
        <v>4649</v>
      </c>
      <c r="F82" s="5" t="s">
        <v>159</v>
      </c>
      <c r="G82" s="7"/>
      <c r="H82" s="5" t="str">
        <f t="shared" si="4"/>
        <v xml:space="preserve"> </v>
      </c>
      <c r="I82" s="5" t="s">
        <v>272</v>
      </c>
      <c r="K82" s="3" t="str">
        <f t="shared" si="5"/>
        <v xml:space="preserve">1959 | Color | Tv |   | Richard Cotting | </v>
      </c>
    </row>
    <row r="83" spans="1:11" s="3" customFormat="1" ht="22.15" customHeight="1" x14ac:dyDescent="0.25">
      <c r="A83" s="5" t="s">
        <v>273</v>
      </c>
      <c r="B83" s="5" t="str">
        <f t="shared" si="3"/>
        <v>Cold Blood</v>
      </c>
      <c r="C83" t="s">
        <v>274</v>
      </c>
      <c r="D83" s="5">
        <v>2007</v>
      </c>
      <c r="E83" s="5" t="s">
        <v>4649</v>
      </c>
      <c r="F83" s="5" t="s">
        <v>106</v>
      </c>
      <c r="G83" s="7"/>
      <c r="H83" s="5" t="str">
        <f t="shared" si="4"/>
        <v xml:space="preserve"> </v>
      </c>
      <c r="I83" s="5" t="s">
        <v>275</v>
      </c>
      <c r="K83" s="3" t="str">
        <f t="shared" si="5"/>
        <v xml:space="preserve">2007 | Color | Horror |   | Alison Bell | </v>
      </c>
    </row>
    <row r="84" spans="1:11" s="3" customFormat="1" ht="22.15" customHeight="1" x14ac:dyDescent="0.25">
      <c r="A84" s="5" t="s">
        <v>276</v>
      </c>
      <c r="B84" s="5" t="str">
        <f t="shared" si="3"/>
        <v>Colonel March Of Scotland Yard Tv</v>
      </c>
      <c r="C84" t="s">
        <v>277</v>
      </c>
      <c r="D84" s="5">
        <v>1956</v>
      </c>
      <c r="E84" s="5" t="s">
        <v>4650</v>
      </c>
      <c r="F84" s="5" t="s">
        <v>159</v>
      </c>
      <c r="G84" s="7"/>
      <c r="H84" s="5" t="str">
        <f t="shared" si="4"/>
        <v xml:space="preserve"> </v>
      </c>
      <c r="I84" s="5" t="s">
        <v>217</v>
      </c>
      <c r="K84" s="3" t="str">
        <f t="shared" si="5"/>
        <v xml:space="preserve">1956 | Black &amp; White | Tv |   | Boris Karloff | </v>
      </c>
    </row>
    <row r="85" spans="1:11" s="3" customFormat="1" ht="22.15" customHeight="1" x14ac:dyDescent="0.25">
      <c r="A85" s="5" t="s">
        <v>278</v>
      </c>
      <c r="B85" s="5" t="str">
        <f t="shared" si="3"/>
        <v>Colorado Sundown</v>
      </c>
      <c r="C85" t="s">
        <v>279</v>
      </c>
      <c r="D85" s="5">
        <v>1952</v>
      </c>
      <c r="E85" s="5" t="s">
        <v>4650</v>
      </c>
      <c r="F85" s="5" t="s">
        <v>230</v>
      </c>
      <c r="G85" s="7"/>
      <c r="H85" s="5" t="str">
        <f t="shared" si="4"/>
        <v xml:space="preserve"> </v>
      </c>
      <c r="I85" s="5" t="s">
        <v>280</v>
      </c>
      <c r="K85" s="3" t="str">
        <f t="shared" si="5"/>
        <v xml:space="preserve">1952 | Black &amp; White | Western |   | Rex Allen | </v>
      </c>
    </row>
    <row r="86" spans="1:11" s="3" customFormat="1" ht="22.15" customHeight="1" x14ac:dyDescent="0.25">
      <c r="A86" s="5" t="s">
        <v>281</v>
      </c>
      <c r="B86" s="5" t="str">
        <f t="shared" si="3"/>
        <v>Colorado Territory</v>
      </c>
      <c r="C86" t="s">
        <v>282</v>
      </c>
      <c r="D86" s="5">
        <v>1949</v>
      </c>
      <c r="E86" s="5" t="s">
        <v>4650</v>
      </c>
      <c r="F86" s="5" t="s">
        <v>230</v>
      </c>
      <c r="G86" s="7"/>
      <c r="H86" s="5" t="str">
        <f t="shared" si="4"/>
        <v xml:space="preserve"> </v>
      </c>
      <c r="I86" s="5" t="s">
        <v>283</v>
      </c>
      <c r="K86" s="3" t="str">
        <f t="shared" si="5"/>
        <v xml:space="preserve">1949 | Black &amp; White | Western |   | Joel Mccrea | </v>
      </c>
    </row>
    <row r="87" spans="1:11" s="3" customFormat="1" ht="22.15" customHeight="1" x14ac:dyDescent="0.25">
      <c r="A87" s="5" t="s">
        <v>284</v>
      </c>
      <c r="B87" s="5" t="str">
        <f t="shared" si="3"/>
        <v>Coney Island (Short)</v>
      </c>
      <c r="D87" s="7"/>
      <c r="E87" s="7"/>
      <c r="F87" s="7"/>
      <c r="G87" s="7"/>
      <c r="H87" s="5" t="str">
        <f t="shared" si="4"/>
        <v xml:space="preserve"> </v>
      </c>
      <c r="I87" s="7"/>
      <c r="K87" s="3" t="str">
        <f t="shared" si="5"/>
        <v xml:space="preserve"> |  |  |   |  | </v>
      </c>
    </row>
    <row r="88" spans="1:11" s="3" customFormat="1" ht="22.15" customHeight="1" x14ac:dyDescent="0.25">
      <c r="A88" s="5" t="s">
        <v>285</v>
      </c>
      <c r="B88" s="5" t="str">
        <f t="shared" si="3"/>
        <v>Confessions Of A Police Captain</v>
      </c>
      <c r="C88" t="s">
        <v>286</v>
      </c>
      <c r="D88" s="5">
        <v>1971</v>
      </c>
      <c r="E88" s="5" t="s">
        <v>4649</v>
      </c>
      <c r="F88" s="5" t="s">
        <v>287</v>
      </c>
      <c r="G88" s="7"/>
      <c r="H88" s="5" t="str">
        <f t="shared" si="4"/>
        <v xml:space="preserve"> </v>
      </c>
      <c r="I88" s="5" t="s">
        <v>288</v>
      </c>
      <c r="K88" s="3" t="str">
        <f t="shared" si="5"/>
        <v xml:space="preserve">1971 | Color | Crime/Drama |   | Franco Nero | </v>
      </c>
    </row>
    <row r="89" spans="1:11" s="3" customFormat="1" ht="22.15" customHeight="1" x14ac:dyDescent="0.25">
      <c r="A89" s="5" t="s">
        <v>289</v>
      </c>
      <c r="B89" s="5" t="str">
        <f t="shared" si="3"/>
        <v>Country Gentleman</v>
      </c>
      <c r="C89" t="s">
        <v>290</v>
      </c>
      <c r="D89" s="5">
        <v>1936</v>
      </c>
      <c r="E89" s="5" t="s">
        <v>4650</v>
      </c>
      <c r="F89" s="5" t="s">
        <v>291</v>
      </c>
      <c r="G89" s="7"/>
      <c r="H89" s="5" t="str">
        <f t="shared" si="4"/>
        <v xml:space="preserve"> </v>
      </c>
      <c r="I89" s="5" t="s">
        <v>292</v>
      </c>
      <c r="K89" s="3" t="str">
        <f t="shared" si="5"/>
        <v xml:space="preserve">1936 | Black &amp; White | Comedy |   | Ole Olson | </v>
      </c>
    </row>
    <row r="90" spans="1:11" s="3" customFormat="1" ht="22.15" customHeight="1" x14ac:dyDescent="0.25">
      <c r="A90" s="5" t="s">
        <v>293</v>
      </c>
      <c r="B90" s="5" t="str">
        <f t="shared" si="3"/>
        <v>Cowboy G-Men Tv</v>
      </c>
      <c r="C90" t="s">
        <v>294</v>
      </c>
      <c r="D90" s="5">
        <v>1952</v>
      </c>
      <c r="E90" s="5" t="s">
        <v>4650</v>
      </c>
      <c r="F90" s="5" t="s">
        <v>159</v>
      </c>
      <c r="G90" s="7"/>
      <c r="H90" s="5" t="str">
        <f t="shared" si="4"/>
        <v xml:space="preserve"> </v>
      </c>
      <c r="I90" s="5" t="s">
        <v>295</v>
      </c>
      <c r="K90" s="3" t="str">
        <f t="shared" si="5"/>
        <v xml:space="preserve">1952 | Black &amp; White | Tv |   | Russell Hayden | </v>
      </c>
    </row>
    <row r="91" spans="1:11" s="3" customFormat="1" ht="22.15" customHeight="1" x14ac:dyDescent="0.25">
      <c r="A91" s="5" t="s">
        <v>296</v>
      </c>
      <c r="B91" s="5" t="str">
        <f t="shared" si="3"/>
        <v>Crimes At The Dark House</v>
      </c>
      <c r="C91" t="s">
        <v>297</v>
      </c>
      <c r="D91" s="5">
        <v>1940</v>
      </c>
      <c r="E91" s="5" t="s">
        <v>4650</v>
      </c>
      <c r="F91" s="5" t="s">
        <v>298</v>
      </c>
      <c r="G91" s="7"/>
      <c r="H91" s="5" t="str">
        <f t="shared" si="4"/>
        <v xml:space="preserve"> </v>
      </c>
      <c r="I91" s="5" t="s">
        <v>299</v>
      </c>
      <c r="K91" s="3" t="str">
        <f t="shared" si="5"/>
        <v xml:space="preserve">1940 | Black &amp; White | Crime, Horror, Thriller |   | Tod Slaughter | </v>
      </c>
    </row>
    <row r="92" spans="1:11" s="3" customFormat="1" ht="22.15" customHeight="1" x14ac:dyDescent="0.25">
      <c r="A92" s="5" t="s">
        <v>300</v>
      </c>
      <c r="B92" s="5" t="str">
        <f t="shared" si="3"/>
        <v>Crimes Of Stephen Hawke</v>
      </c>
      <c r="C92" t="s">
        <v>301</v>
      </c>
      <c r="D92" s="5">
        <v>1936</v>
      </c>
      <c r="E92" s="5" t="s">
        <v>4650</v>
      </c>
      <c r="F92" s="5" t="s">
        <v>302</v>
      </c>
      <c r="G92" s="7"/>
      <c r="H92" s="5" t="str">
        <f t="shared" si="4"/>
        <v xml:space="preserve"> </v>
      </c>
      <c r="I92" s="5" t="s">
        <v>299</v>
      </c>
      <c r="K92" s="3" t="str">
        <f t="shared" si="5"/>
        <v xml:space="preserve">1936 | Black &amp; White | Crime, Drama, Thriller |   | Tod Slaughter | </v>
      </c>
    </row>
    <row r="93" spans="1:11" s="3" customFormat="1" ht="22.15" customHeight="1" x14ac:dyDescent="0.25">
      <c r="A93" s="5" t="s">
        <v>303</v>
      </c>
      <c r="B93" s="5" t="str">
        <f t="shared" si="3"/>
        <v>Criminally Insane</v>
      </c>
      <c r="C93" t="s">
        <v>304</v>
      </c>
      <c r="D93" s="5">
        <v>1975</v>
      </c>
      <c r="E93" s="5" t="s">
        <v>4649</v>
      </c>
      <c r="F93" s="5" t="s">
        <v>305</v>
      </c>
      <c r="G93" s="7"/>
      <c r="H93" s="5" t="str">
        <f t="shared" si="4"/>
        <v xml:space="preserve"> </v>
      </c>
      <c r="I93" s="5" t="s">
        <v>306</v>
      </c>
      <c r="K93" s="3" t="str">
        <f t="shared" si="5"/>
        <v xml:space="preserve">1975 | Color | Horror, Thriller |   | Priscilla Alden | </v>
      </c>
    </row>
    <row r="94" spans="1:11" s="3" customFormat="1" ht="22.15" customHeight="1" x14ac:dyDescent="0.25">
      <c r="A94" s="5" t="s">
        <v>307</v>
      </c>
      <c r="B94" s="5" t="str">
        <f t="shared" si="3"/>
        <v>Curse The Demon Mountain</v>
      </c>
      <c r="D94" s="7"/>
      <c r="E94" s="7"/>
      <c r="F94" s="7"/>
      <c r="G94" s="7"/>
      <c r="H94" s="5" t="str">
        <f t="shared" si="4"/>
        <v xml:space="preserve"> </v>
      </c>
      <c r="I94" s="7"/>
      <c r="K94" s="3" t="str">
        <f t="shared" si="5"/>
        <v xml:space="preserve"> |  |  |   |  | </v>
      </c>
    </row>
    <row r="95" spans="1:11" s="3" customFormat="1" ht="22.15" customHeight="1" x14ac:dyDescent="0.25">
      <c r="A95" s="5" t="s">
        <v>308</v>
      </c>
      <c r="B95" s="5" t="str">
        <f t="shared" si="3"/>
        <v>Daddy'S Deadly Darling</v>
      </c>
      <c r="C95" t="s">
        <v>309</v>
      </c>
      <c r="D95" s="5">
        <v>1972</v>
      </c>
      <c r="E95" s="5" t="s">
        <v>4649</v>
      </c>
      <c r="F95" s="5" t="s">
        <v>106</v>
      </c>
      <c r="G95" s="7"/>
      <c r="H95" s="5" t="str">
        <f t="shared" si="4"/>
        <v xml:space="preserve"> </v>
      </c>
      <c r="I95" s="5" t="s">
        <v>310</v>
      </c>
      <c r="K95" s="3" t="str">
        <f t="shared" si="5"/>
        <v xml:space="preserve">1972 | Color | Horror |   | Toni Lawrence | </v>
      </c>
    </row>
    <row r="96" spans="1:11" s="3" customFormat="1" ht="22.15" customHeight="1" x14ac:dyDescent="0.25">
      <c r="A96" s="5" t="s">
        <v>311</v>
      </c>
      <c r="B96" s="5" t="str">
        <f t="shared" si="3"/>
        <v>Dan Candy'S Laws</v>
      </c>
      <c r="C96" t="s">
        <v>312</v>
      </c>
      <c r="D96" s="5">
        <v>1974</v>
      </c>
      <c r="E96" s="5" t="s">
        <v>4649</v>
      </c>
      <c r="F96" s="5" t="s">
        <v>53</v>
      </c>
      <c r="G96" s="7"/>
      <c r="H96" s="5" t="str">
        <f t="shared" si="4"/>
        <v xml:space="preserve"> </v>
      </c>
      <c r="I96" s="5" t="s">
        <v>313</v>
      </c>
      <c r="K96" s="3" t="str">
        <f t="shared" si="5"/>
        <v xml:space="preserve">1974 | Color | Drama |   | Donald Sutherland | </v>
      </c>
    </row>
    <row r="97" spans="1:11" s="3" customFormat="1" ht="22.15" customHeight="1" x14ac:dyDescent="0.25">
      <c r="A97" s="5" t="s">
        <v>314</v>
      </c>
      <c r="B97" s="5" t="str">
        <f t="shared" si="3"/>
        <v>Dangerous Passage</v>
      </c>
      <c r="C97" t="s">
        <v>315</v>
      </c>
      <c r="D97" s="5">
        <v>1944</v>
      </c>
      <c r="E97" s="5" t="s">
        <v>4650</v>
      </c>
      <c r="F97" s="5" t="s">
        <v>166</v>
      </c>
      <c r="G97" s="7"/>
      <c r="H97" s="5" t="str">
        <f t="shared" si="4"/>
        <v xml:space="preserve"> </v>
      </c>
      <c r="I97" s="5" t="s">
        <v>35</v>
      </c>
      <c r="K97" s="3" t="str">
        <f t="shared" si="5"/>
        <v xml:space="preserve">1944 | Black &amp; White | Drama |   | Robert Lowery | </v>
      </c>
    </row>
    <row r="98" spans="1:11" s="3" customFormat="1" ht="22.15" customHeight="1" x14ac:dyDescent="0.25">
      <c r="A98" s="5" t="s">
        <v>316</v>
      </c>
      <c r="B98" s="5" t="str">
        <f t="shared" si="3"/>
        <v>Day Of The Wolves</v>
      </c>
      <c r="C98" t="s">
        <v>317</v>
      </c>
      <c r="D98" s="5">
        <v>1973</v>
      </c>
      <c r="E98" s="5" t="s">
        <v>4649</v>
      </c>
      <c r="F98" s="5" t="s">
        <v>287</v>
      </c>
      <c r="G98" s="7"/>
      <c r="H98" s="5" t="str">
        <f t="shared" si="4"/>
        <v xml:space="preserve"> </v>
      </c>
      <c r="I98" s="5" t="s">
        <v>318</v>
      </c>
      <c r="K98" s="3" t="str">
        <f t="shared" si="5"/>
        <v xml:space="preserve">1973 | Color | Crime/Drama |   | Richard Egan | </v>
      </c>
    </row>
    <row r="99" spans="1:11" s="3" customFormat="1" ht="22.15" customHeight="1" x14ac:dyDescent="0.25">
      <c r="A99" s="5" t="s">
        <v>319</v>
      </c>
      <c r="B99" s="5" t="str">
        <f t="shared" si="3"/>
        <v>Dead Aim</v>
      </c>
      <c r="C99" t="s">
        <v>320</v>
      </c>
      <c r="D99" s="5">
        <v>1975</v>
      </c>
      <c r="E99" s="5" t="s">
        <v>4649</v>
      </c>
      <c r="F99" s="5" t="s">
        <v>9</v>
      </c>
      <c r="G99" s="7"/>
      <c r="H99" s="5" t="str">
        <f t="shared" si="4"/>
        <v xml:space="preserve"> </v>
      </c>
      <c r="I99" s="5" t="s">
        <v>321</v>
      </c>
      <c r="K99" s="3" t="str">
        <f t="shared" si="5"/>
        <v xml:space="preserve">1975 | Color | Action |   | Glenn Lee | </v>
      </c>
    </row>
    <row r="100" spans="1:11" s="3" customFormat="1" ht="22.15" customHeight="1" x14ac:dyDescent="0.25">
      <c r="A100" s="5" t="s">
        <v>322</v>
      </c>
      <c r="B100" s="5" t="str">
        <f t="shared" si="3"/>
        <v>Dead Eyes Of London</v>
      </c>
      <c r="C100" t="s">
        <v>323</v>
      </c>
      <c r="D100" s="5">
        <v>1961</v>
      </c>
      <c r="E100" s="5" t="s">
        <v>4650</v>
      </c>
      <c r="F100" s="5" t="s">
        <v>324</v>
      </c>
      <c r="G100" s="7"/>
      <c r="H100" s="5" t="str">
        <f t="shared" si="4"/>
        <v xml:space="preserve"> </v>
      </c>
      <c r="I100" s="5" t="s">
        <v>325</v>
      </c>
      <c r="K100" s="3" t="str">
        <f t="shared" si="5"/>
        <v xml:space="preserve">1961 | Black &amp; White | Crime/Horror/Mystery |   | Joachim Fuchsberger | </v>
      </c>
    </row>
    <row r="101" spans="1:11" s="3" customFormat="1" ht="22.15" customHeight="1" x14ac:dyDescent="0.25">
      <c r="A101" s="5" t="s">
        <v>326</v>
      </c>
      <c r="B101" s="5" t="str">
        <f t="shared" si="3"/>
        <v>Deadwood '76</v>
      </c>
      <c r="C101" t="s">
        <v>327</v>
      </c>
      <c r="D101" s="5">
        <v>1965</v>
      </c>
      <c r="E101" s="5" t="s">
        <v>4649</v>
      </c>
      <c r="F101" s="5" t="s">
        <v>230</v>
      </c>
      <c r="G101" s="7"/>
      <c r="H101" s="5" t="str">
        <f t="shared" si="4"/>
        <v xml:space="preserve"> </v>
      </c>
      <c r="I101" s="5" t="s">
        <v>328</v>
      </c>
      <c r="K101" s="3" t="str">
        <f t="shared" si="5"/>
        <v xml:space="preserve">1965 | Color | Western |   | Arch Hall Jr. | </v>
      </c>
    </row>
    <row r="102" spans="1:11" s="3" customFormat="1" ht="22.15" customHeight="1" x14ac:dyDescent="0.25">
      <c r="A102" s="5" t="s">
        <v>329</v>
      </c>
      <c r="B102" s="5" t="str">
        <f t="shared" si="3"/>
        <v>Death By Dialogue</v>
      </c>
      <c r="C102" t="s">
        <v>330</v>
      </c>
      <c r="D102" s="5">
        <v>1988</v>
      </c>
      <c r="E102" s="5" t="s">
        <v>4649</v>
      </c>
      <c r="F102" s="5" t="s">
        <v>106</v>
      </c>
      <c r="G102" s="7"/>
      <c r="H102" s="5" t="str">
        <f t="shared" si="4"/>
        <v xml:space="preserve"> </v>
      </c>
      <c r="I102" s="5" t="s">
        <v>331</v>
      </c>
      <c r="K102" s="3" t="str">
        <f t="shared" si="5"/>
        <v xml:space="preserve">1988 | Color | Horror |   | Ken Sagoes | </v>
      </c>
    </row>
    <row r="103" spans="1:11" s="3" customFormat="1" ht="22.15" customHeight="1" x14ac:dyDescent="0.25">
      <c r="A103" s="5" t="s">
        <v>332</v>
      </c>
      <c r="B103" s="5" t="str">
        <f t="shared" si="3"/>
        <v>Death Laid An Egg</v>
      </c>
      <c r="C103" t="s">
        <v>333</v>
      </c>
      <c r="D103" s="5">
        <v>1968</v>
      </c>
      <c r="E103" s="5" t="s">
        <v>4649</v>
      </c>
      <c r="F103" s="5" t="s">
        <v>68</v>
      </c>
      <c r="G103" s="7"/>
      <c r="H103" s="5" t="str">
        <f t="shared" si="4"/>
        <v xml:space="preserve"> </v>
      </c>
      <c r="I103" s="5" t="s">
        <v>334</v>
      </c>
      <c r="K103" s="3" t="str">
        <f t="shared" si="5"/>
        <v xml:space="preserve">1968 | Color | Drama/Thriller |   | Gina Lollobrigida | </v>
      </c>
    </row>
    <row r="104" spans="1:11" s="3" customFormat="1" ht="22.15" customHeight="1" x14ac:dyDescent="0.25">
      <c r="A104" s="5" t="s">
        <v>335</v>
      </c>
      <c r="B104" s="5" t="str">
        <f t="shared" si="3"/>
        <v>Death Scream</v>
      </c>
      <c r="C104" t="s">
        <v>336</v>
      </c>
      <c r="D104" s="5">
        <v>1975</v>
      </c>
      <c r="E104" s="5" t="s">
        <v>4649</v>
      </c>
      <c r="F104" s="5" t="s">
        <v>287</v>
      </c>
      <c r="G104" s="7"/>
      <c r="H104" s="5" t="str">
        <f t="shared" si="4"/>
        <v xml:space="preserve"> </v>
      </c>
      <c r="I104" s="5" t="s">
        <v>337</v>
      </c>
      <c r="K104" s="3" t="str">
        <f t="shared" si="5"/>
        <v xml:space="preserve">1975 | Color | Crime/Drama |   | Raul Julia | </v>
      </c>
    </row>
    <row r="105" spans="1:11" s="3" customFormat="1" ht="22.15" customHeight="1" x14ac:dyDescent="0.25">
      <c r="A105" s="5" t="s">
        <v>338</v>
      </c>
      <c r="B105" s="5" t="str">
        <f t="shared" si="3"/>
        <v>Death Smiles On A Murderer</v>
      </c>
      <c r="C105" t="s">
        <v>339</v>
      </c>
      <c r="D105" s="5">
        <v>1973</v>
      </c>
      <c r="E105" s="5" t="s">
        <v>4649</v>
      </c>
      <c r="F105" s="5" t="s">
        <v>340</v>
      </c>
      <c r="G105" s="7"/>
      <c r="H105" s="5" t="str">
        <f t="shared" si="4"/>
        <v xml:space="preserve"> </v>
      </c>
      <c r="I105" s="5" t="s">
        <v>341</v>
      </c>
      <c r="K105" s="3" t="str">
        <f t="shared" si="5"/>
        <v xml:space="preserve">1973 | Color | Horror/Mystery |   | Ewa Aulin | </v>
      </c>
    </row>
    <row r="106" spans="1:11" s="3" customFormat="1" ht="22.15" customHeight="1" x14ac:dyDescent="0.25">
      <c r="A106" s="5" t="s">
        <v>342</v>
      </c>
      <c r="B106" s="5" t="str">
        <f t="shared" si="3"/>
        <v>Death Valley Days Tv</v>
      </c>
      <c r="C106" t="s">
        <v>343</v>
      </c>
      <c r="D106" s="5">
        <v>1952</v>
      </c>
      <c r="E106" s="5" t="s">
        <v>4650</v>
      </c>
      <c r="F106" s="5" t="s">
        <v>344</v>
      </c>
      <c r="G106" s="7"/>
      <c r="H106" s="5" t="str">
        <f t="shared" si="4"/>
        <v xml:space="preserve"> </v>
      </c>
      <c r="I106" s="5" t="s">
        <v>345</v>
      </c>
      <c r="K106" s="3" t="str">
        <f t="shared" si="5"/>
        <v xml:space="preserve">1952 | Black &amp; White | Classic Tv |   | Robert Taylor | </v>
      </c>
    </row>
    <row r="107" spans="1:11" s="3" customFormat="1" ht="22.15" customHeight="1" x14ac:dyDescent="0.25">
      <c r="A107" s="5" t="s">
        <v>346</v>
      </c>
      <c r="B107" s="5" t="str">
        <f t="shared" si="3"/>
        <v>Death Warmed Up</v>
      </c>
      <c r="C107" t="s">
        <v>347</v>
      </c>
      <c r="D107" s="5">
        <v>1984</v>
      </c>
      <c r="E107" s="5" t="s">
        <v>4649</v>
      </c>
      <c r="F107" s="5" t="s">
        <v>348</v>
      </c>
      <c r="G107" s="7"/>
      <c r="H107" s="5" t="str">
        <f t="shared" si="4"/>
        <v xml:space="preserve"> </v>
      </c>
      <c r="I107" s="5" t="s">
        <v>349</v>
      </c>
      <c r="K107" s="3" t="str">
        <f t="shared" si="5"/>
        <v xml:space="preserve">1984 | Color | Horror Sci Fi |   | Michael Hurst | </v>
      </c>
    </row>
    <row r="108" spans="1:11" s="3" customFormat="1" ht="22.15" customHeight="1" x14ac:dyDescent="0.25">
      <c r="A108" s="5" t="s">
        <v>350</v>
      </c>
      <c r="B108" s="5" t="str">
        <f t="shared" si="3"/>
        <v>Delirium</v>
      </c>
      <c r="C108" t="s">
        <v>351</v>
      </c>
      <c r="D108" s="5">
        <v>1987</v>
      </c>
      <c r="E108" s="5" t="s">
        <v>4649</v>
      </c>
      <c r="F108" s="5" t="s">
        <v>106</v>
      </c>
      <c r="G108" s="7"/>
      <c r="H108" s="5" t="str">
        <f t="shared" si="4"/>
        <v xml:space="preserve"> </v>
      </c>
      <c r="I108" s="5" t="s">
        <v>352</v>
      </c>
      <c r="K108" s="3" t="str">
        <f t="shared" si="5"/>
        <v xml:space="preserve">1987 | Color | Horror |   | Serena Grandi | </v>
      </c>
    </row>
    <row r="109" spans="1:11" s="3" customFormat="1" ht="22.15" customHeight="1" x14ac:dyDescent="0.25">
      <c r="A109" s="5" t="s">
        <v>353</v>
      </c>
      <c r="B109" s="5" t="str">
        <f t="shared" si="3"/>
        <v>Demon Seed</v>
      </c>
      <c r="C109" t="s">
        <v>354</v>
      </c>
      <c r="D109" s="5">
        <v>1977</v>
      </c>
      <c r="E109" s="5" t="s">
        <v>4649</v>
      </c>
      <c r="F109" s="5" t="s">
        <v>355</v>
      </c>
      <c r="G109" s="7"/>
      <c r="H109" s="5" t="str">
        <f t="shared" si="4"/>
        <v xml:space="preserve"> </v>
      </c>
      <c r="I109" s="5" t="s">
        <v>356</v>
      </c>
      <c r="K109" s="3" t="str">
        <f t="shared" si="5"/>
        <v xml:space="preserve">1977 | Color | Horror/Sci Fi/Thriller |   | Julie Christie | </v>
      </c>
    </row>
    <row r="110" spans="1:11" s="3" customFormat="1" ht="22.15" customHeight="1" x14ac:dyDescent="0.25">
      <c r="A110" s="5" t="s">
        <v>357</v>
      </c>
      <c r="B110" s="5" t="str">
        <f t="shared" si="3"/>
        <v>Demon Witch Child</v>
      </c>
      <c r="C110" t="s">
        <v>358</v>
      </c>
      <c r="D110" s="5">
        <v>1975</v>
      </c>
      <c r="E110" s="5" t="s">
        <v>4649</v>
      </c>
      <c r="F110" s="5" t="s">
        <v>106</v>
      </c>
      <c r="G110" s="7"/>
      <c r="H110" s="5" t="str">
        <f t="shared" si="4"/>
        <v xml:space="preserve"> </v>
      </c>
      <c r="I110" s="5" t="s">
        <v>359</v>
      </c>
      <c r="K110" s="3" t="str">
        <f t="shared" si="5"/>
        <v xml:space="preserve">1975 | Color | Horror |   | Julián Mateos | </v>
      </c>
    </row>
    <row r="111" spans="1:11" s="3" customFormat="1" ht="22.15" customHeight="1" x14ac:dyDescent="0.25">
      <c r="A111" s="5" t="s">
        <v>360</v>
      </c>
      <c r="B111" s="5" t="str">
        <f t="shared" si="3"/>
        <v>Demons Of Ludlow</v>
      </c>
      <c r="C111" t="s">
        <v>361</v>
      </c>
      <c r="D111" s="5">
        <v>1983</v>
      </c>
      <c r="E111" s="5" t="s">
        <v>4649</v>
      </c>
      <c r="F111" s="5" t="s">
        <v>106</v>
      </c>
      <c r="G111" s="7"/>
      <c r="H111" s="5" t="str">
        <f t="shared" si="4"/>
        <v xml:space="preserve"> </v>
      </c>
      <c r="I111" s="5" t="s">
        <v>362</v>
      </c>
      <c r="K111" s="3" t="str">
        <f t="shared" si="5"/>
        <v xml:space="preserve">1983 | Color | Horror |   | Paul Von Hausen | </v>
      </c>
    </row>
    <row r="112" spans="1:11" s="3" customFormat="1" ht="22.15" customHeight="1" x14ac:dyDescent="0.25">
      <c r="A112" s="5" t="s">
        <v>363</v>
      </c>
      <c r="B112" s="5" t="str">
        <f t="shared" si="3"/>
        <v>Deputy The Tv</v>
      </c>
      <c r="C112" t="s">
        <v>364</v>
      </c>
      <c r="D112" s="5">
        <v>1959</v>
      </c>
      <c r="E112" s="5" t="s">
        <v>4650</v>
      </c>
      <c r="F112" s="5" t="s">
        <v>26</v>
      </c>
      <c r="G112" s="7"/>
      <c r="H112" s="5" t="str">
        <f t="shared" si="4"/>
        <v xml:space="preserve"> </v>
      </c>
      <c r="I112" s="5" t="s">
        <v>365</v>
      </c>
      <c r="K112" s="3" t="str">
        <f t="shared" si="5"/>
        <v xml:space="preserve">1959 | Black &amp; White | Western |   | Henry Fonda | </v>
      </c>
    </row>
    <row r="113" spans="1:11" s="3" customFormat="1" ht="22.15" customHeight="1" x14ac:dyDescent="0.25">
      <c r="A113" s="5" t="s">
        <v>366</v>
      </c>
      <c r="B113" s="5" t="str">
        <f t="shared" si="3"/>
        <v>Destination Space Tv</v>
      </c>
      <c r="C113" t="s">
        <v>367</v>
      </c>
      <c r="D113" s="5">
        <v>1959</v>
      </c>
      <c r="E113" s="5" t="s">
        <v>4650</v>
      </c>
      <c r="F113" s="5" t="s">
        <v>159</v>
      </c>
      <c r="G113" s="7"/>
      <c r="H113" s="5" t="str">
        <f t="shared" si="4"/>
        <v xml:space="preserve"> </v>
      </c>
      <c r="I113" s="5" t="s">
        <v>368</v>
      </c>
      <c r="K113" s="3" t="str">
        <f t="shared" si="5"/>
        <v xml:space="preserve">1959 | Black &amp; White | Tv |   | Harry Townes | </v>
      </c>
    </row>
    <row r="114" spans="1:11" s="3" customFormat="1" ht="22.15" customHeight="1" x14ac:dyDescent="0.25">
      <c r="A114" s="5" t="s">
        <v>369</v>
      </c>
      <c r="B114" s="5" t="str">
        <f t="shared" si="3"/>
        <v>Devil And Leroy Bassett, The</v>
      </c>
      <c r="C114" t="s">
        <v>370</v>
      </c>
      <c r="D114" s="5">
        <v>1973</v>
      </c>
      <c r="E114" s="5" t="s">
        <v>4649</v>
      </c>
      <c r="F114" s="5" t="s">
        <v>74</v>
      </c>
      <c r="G114" s="7"/>
      <c r="H114" s="5" t="str">
        <f t="shared" si="4"/>
        <v xml:space="preserve"> </v>
      </c>
      <c r="I114" s="5" t="s">
        <v>371</v>
      </c>
      <c r="K114" s="3" t="str">
        <f t="shared" si="5"/>
        <v xml:space="preserve">1973 | Color | Action/Drama |   | Cody Bearpaw | </v>
      </c>
    </row>
    <row r="115" spans="1:11" s="3" customFormat="1" ht="22.15" customHeight="1" x14ac:dyDescent="0.25">
      <c r="A115" s="5" t="s">
        <v>372</v>
      </c>
      <c r="B115" s="5" t="str">
        <f t="shared" si="3"/>
        <v>Devil Hunter, The (Aka Mandingo Manhunter)</v>
      </c>
      <c r="C115" t="s">
        <v>373</v>
      </c>
      <c r="D115" s="5">
        <v>1980</v>
      </c>
      <c r="E115" s="5" t="s">
        <v>4649</v>
      </c>
      <c r="F115" s="5" t="s">
        <v>374</v>
      </c>
      <c r="G115" s="7"/>
      <c r="H115" s="5" t="str">
        <f t="shared" si="4"/>
        <v xml:space="preserve"> </v>
      </c>
      <c r="I115" s="5" t="s">
        <v>375</v>
      </c>
      <c r="K115" s="3" t="str">
        <f t="shared" si="5"/>
        <v xml:space="preserve">1980 | Color | Adventure/Horror/Thriller |   | Ursula Buchfellner | </v>
      </c>
    </row>
    <row r="116" spans="1:11" s="3" customFormat="1" ht="22.15" customHeight="1" x14ac:dyDescent="0.25">
      <c r="A116" s="5" t="s">
        <v>376</v>
      </c>
      <c r="B116" s="5" t="str">
        <f t="shared" si="3"/>
        <v>Devil Times Five, The (Aka Peopletoys)</v>
      </c>
      <c r="C116" t="s">
        <v>377</v>
      </c>
      <c r="D116" s="5">
        <v>1974</v>
      </c>
      <c r="E116" s="5" t="s">
        <v>4649</v>
      </c>
      <c r="F116" s="5" t="s">
        <v>106</v>
      </c>
      <c r="G116" s="7"/>
      <c r="H116" s="5" t="str">
        <f t="shared" si="4"/>
        <v xml:space="preserve"> </v>
      </c>
      <c r="I116" s="5" t="s">
        <v>378</v>
      </c>
      <c r="K116" s="3" t="str">
        <f t="shared" si="5"/>
        <v xml:space="preserve">1974 | Color | Horror |   | Sorrell Booke | </v>
      </c>
    </row>
    <row r="117" spans="1:11" s="3" customFormat="1" ht="22.15" customHeight="1" x14ac:dyDescent="0.25">
      <c r="A117" s="5" t="s">
        <v>379</v>
      </c>
      <c r="B117" s="5" t="str">
        <f t="shared" si="3"/>
        <v>Devil'S Express (Aka Gang Wars)</v>
      </c>
      <c r="C117" t="s">
        <v>380</v>
      </c>
      <c r="D117" s="5">
        <v>1976</v>
      </c>
      <c r="E117" s="5" t="s">
        <v>4649</v>
      </c>
      <c r="F117" s="5" t="s">
        <v>381</v>
      </c>
      <c r="G117" s="7"/>
      <c r="H117" s="5" t="str">
        <f t="shared" si="4"/>
        <v xml:space="preserve"> </v>
      </c>
      <c r="I117" s="5" t="s">
        <v>382</v>
      </c>
      <c r="K117" s="3" t="str">
        <f t="shared" si="5"/>
        <v xml:space="preserve">1976 | Color | Action/Horror/Adventure |   | Warhawk Tanzania | </v>
      </c>
    </row>
    <row r="118" spans="1:11" s="3" customFormat="1" ht="22.15" customHeight="1" x14ac:dyDescent="0.25">
      <c r="A118" s="5" t="s">
        <v>383</v>
      </c>
      <c r="B118" s="5" t="str">
        <f t="shared" si="3"/>
        <v>Devil'S Hand, The</v>
      </c>
      <c r="C118" t="s">
        <v>384</v>
      </c>
      <c r="D118" s="5">
        <v>1962</v>
      </c>
      <c r="E118" s="5" t="s">
        <v>4650</v>
      </c>
      <c r="F118" s="5" t="s">
        <v>22</v>
      </c>
      <c r="G118" s="7"/>
      <c r="H118" s="5" t="str">
        <f t="shared" si="4"/>
        <v xml:space="preserve"> </v>
      </c>
      <c r="I118" s="5" t="s">
        <v>385</v>
      </c>
      <c r="K118" s="3" t="str">
        <f t="shared" si="5"/>
        <v xml:space="preserve">1962 | Black &amp; White | Horror |   | Linda Christian | </v>
      </c>
    </row>
    <row r="119" spans="1:11" s="3" customFormat="1" ht="22.15" customHeight="1" x14ac:dyDescent="0.25">
      <c r="A119" s="5" t="s">
        <v>386</v>
      </c>
      <c r="B119" s="5" t="str">
        <f t="shared" si="3"/>
        <v>Devil'S Laughter, The</v>
      </c>
      <c r="D119" s="7"/>
      <c r="E119" s="7"/>
      <c r="F119" s="7"/>
      <c r="G119" s="7"/>
      <c r="H119" s="5" t="str">
        <f t="shared" si="4"/>
        <v xml:space="preserve"> </v>
      </c>
      <c r="I119" s="7"/>
      <c r="K119" s="3" t="str">
        <f t="shared" si="5"/>
        <v xml:space="preserve"> |  |  |   |  | </v>
      </c>
    </row>
    <row r="120" spans="1:11" s="3" customFormat="1" ht="22.15" customHeight="1" x14ac:dyDescent="0.25">
      <c r="A120" s="5" t="s">
        <v>387</v>
      </c>
      <c r="B120" s="5" t="str">
        <f t="shared" si="3"/>
        <v>Devil'S Nightmare, The</v>
      </c>
      <c r="C120" t="s">
        <v>388</v>
      </c>
      <c r="D120" s="5">
        <v>1971</v>
      </c>
      <c r="E120" s="5" t="s">
        <v>4649</v>
      </c>
      <c r="F120" s="5" t="s">
        <v>389</v>
      </c>
      <c r="G120" s="7"/>
      <c r="H120" s="5" t="str">
        <f t="shared" si="4"/>
        <v xml:space="preserve"> </v>
      </c>
      <c r="I120" s="5" t="s">
        <v>390</v>
      </c>
      <c r="K120" s="3" t="str">
        <f t="shared" si="5"/>
        <v xml:space="preserve">1971 | Color | Fantasy/Horror |   | Erika Blanc | </v>
      </c>
    </row>
    <row r="121" spans="1:11" s="3" customFormat="1" ht="22.15" customHeight="1" x14ac:dyDescent="0.25">
      <c r="A121" s="5" t="s">
        <v>391</v>
      </c>
      <c r="B121" s="5" t="str">
        <f t="shared" si="3"/>
        <v>Devonsville Terror</v>
      </c>
      <c r="C121" t="s">
        <v>392</v>
      </c>
      <c r="D121" s="5">
        <v>1983</v>
      </c>
      <c r="E121" s="5" t="s">
        <v>4649</v>
      </c>
      <c r="F121" s="5" t="s">
        <v>106</v>
      </c>
      <c r="G121" s="7"/>
      <c r="H121" s="5" t="str">
        <f t="shared" si="4"/>
        <v xml:space="preserve"> </v>
      </c>
      <c r="I121" s="5" t="s">
        <v>393</v>
      </c>
      <c r="K121" s="3" t="str">
        <f t="shared" si="5"/>
        <v xml:space="preserve">1983 | Color | Horror |   | Suzanna Love | </v>
      </c>
    </row>
    <row r="122" spans="1:11" s="3" customFormat="1" ht="22.15" customHeight="1" x14ac:dyDescent="0.25">
      <c r="A122" s="5" t="s">
        <v>394</v>
      </c>
      <c r="B122" s="5" t="str">
        <f t="shared" si="3"/>
        <v>Dirty Gertie From Harlem</v>
      </c>
      <c r="C122" t="s">
        <v>395</v>
      </c>
      <c r="D122" s="5">
        <v>1946</v>
      </c>
      <c r="E122" s="5" t="s">
        <v>4650</v>
      </c>
      <c r="F122" s="5" t="s">
        <v>166</v>
      </c>
      <c r="G122" s="7"/>
      <c r="H122" s="5" t="str">
        <f t="shared" si="4"/>
        <v xml:space="preserve"> </v>
      </c>
      <c r="I122" s="5" t="s">
        <v>396</v>
      </c>
      <c r="K122" s="3" t="str">
        <f t="shared" si="5"/>
        <v xml:space="preserve">1946 | Black &amp; White | Drama |   | Francine Everett | </v>
      </c>
    </row>
    <row r="123" spans="1:11" s="3" customFormat="1" ht="22.15" customHeight="1" x14ac:dyDescent="0.25">
      <c r="A123" s="5" t="s">
        <v>397</v>
      </c>
      <c r="B123" s="5" t="str">
        <f t="shared" si="3"/>
        <v>Dog Called Vengeance (Aka El Perro)</v>
      </c>
      <c r="C123" t="s">
        <v>398</v>
      </c>
      <c r="D123" s="5">
        <v>1979</v>
      </c>
      <c r="E123" s="5" t="s">
        <v>4649</v>
      </c>
      <c r="F123" s="5" t="s">
        <v>399</v>
      </c>
      <c r="G123" s="7"/>
      <c r="H123" s="5" t="str">
        <f t="shared" si="4"/>
        <v xml:space="preserve"> </v>
      </c>
      <c r="I123" s="5" t="s">
        <v>400</v>
      </c>
      <c r="K123" s="3" t="str">
        <f t="shared" si="5"/>
        <v xml:space="preserve">1979 | Color | Adventure/Drama |   | Jason Miller | </v>
      </c>
    </row>
    <row r="124" spans="1:11" s="3" customFormat="1" ht="22.15" customHeight="1" x14ac:dyDescent="0.25">
      <c r="A124" s="5" t="s">
        <v>401</v>
      </c>
      <c r="B124" s="5" t="str">
        <f t="shared" si="3"/>
        <v>Don'T Torture A Duckling</v>
      </c>
      <c r="C124" t="s">
        <v>402</v>
      </c>
      <c r="D124" s="5">
        <v>1972</v>
      </c>
      <c r="E124" s="5" t="s">
        <v>4649</v>
      </c>
      <c r="F124" s="5" t="s">
        <v>403</v>
      </c>
      <c r="G124" s="7"/>
      <c r="H124" s="5" t="str">
        <f t="shared" si="4"/>
        <v xml:space="preserve"> </v>
      </c>
      <c r="I124" s="5" t="s">
        <v>404</v>
      </c>
      <c r="K124" s="3" t="str">
        <f t="shared" si="5"/>
        <v xml:space="preserve">1972 | Color | Horror/Mystery/Thriller |   | Florinda Bolkan | </v>
      </c>
    </row>
    <row r="125" spans="1:11" s="3" customFormat="1" ht="22.15" customHeight="1" x14ac:dyDescent="0.25">
      <c r="A125" s="5" t="s">
        <v>405</v>
      </c>
      <c r="B125" s="5" t="str">
        <f t="shared" si="3"/>
        <v>Dot And The Bunny</v>
      </c>
      <c r="C125" t="s">
        <v>406</v>
      </c>
      <c r="D125" s="5">
        <v>1983</v>
      </c>
      <c r="E125" s="5" t="s">
        <v>4649</v>
      </c>
      <c r="F125" s="5" t="s">
        <v>407</v>
      </c>
      <c r="G125" s="7"/>
      <c r="H125" s="5" t="str">
        <f t="shared" si="4"/>
        <v xml:space="preserve"> </v>
      </c>
      <c r="I125" s="5" t="s">
        <v>408</v>
      </c>
      <c r="K125" s="3" t="str">
        <f t="shared" si="5"/>
        <v xml:space="preserve">1983 | Color | Animation/Cartoon |   | Drew Forsythe | </v>
      </c>
    </row>
    <row r="126" spans="1:11" s="3" customFormat="1" ht="22.15" customHeight="1" x14ac:dyDescent="0.25">
      <c r="A126" s="5" t="s">
        <v>409</v>
      </c>
      <c r="B126" s="5" t="str">
        <f t="shared" si="3"/>
        <v>Dr. Tarr'S Tortufre Dungeon (Aka The Mansion Madness)</v>
      </c>
      <c r="C126" t="s">
        <v>410</v>
      </c>
      <c r="D126" s="5">
        <v>1973</v>
      </c>
      <c r="E126" s="5" t="s">
        <v>4649</v>
      </c>
      <c r="F126" s="5" t="s">
        <v>106</v>
      </c>
      <c r="G126" s="7"/>
      <c r="H126" s="5" t="str">
        <f t="shared" si="4"/>
        <v xml:space="preserve"> </v>
      </c>
      <c r="I126" s="5" t="s">
        <v>411</v>
      </c>
      <c r="K126" s="3" t="str">
        <f t="shared" si="5"/>
        <v xml:space="preserve">1973 | Color | Horror |   | Claudio Brook | </v>
      </c>
    </row>
    <row r="127" spans="1:11" s="3" customFormat="1" ht="22.15" customHeight="1" x14ac:dyDescent="0.25">
      <c r="A127" s="5" t="s">
        <v>412</v>
      </c>
      <c r="B127" s="5" t="str">
        <f t="shared" si="3"/>
        <v>Dragon Lee Vs. The Five Brothers</v>
      </c>
      <c r="C127" t="s">
        <v>413</v>
      </c>
      <c r="D127" s="5">
        <v>1978</v>
      </c>
      <c r="E127" s="5" t="s">
        <v>4649</v>
      </c>
      <c r="F127" s="5" t="s">
        <v>414</v>
      </c>
      <c r="G127" s="7"/>
      <c r="H127" s="5" t="str">
        <f t="shared" si="4"/>
        <v xml:space="preserve"> </v>
      </c>
      <c r="I127" s="5" t="s">
        <v>415</v>
      </c>
      <c r="K127" s="3" t="str">
        <f t="shared" si="5"/>
        <v xml:space="preserve">1978 | Color | Action/Drama |   | Chi Chu Chin | </v>
      </c>
    </row>
    <row r="128" spans="1:11" s="3" customFormat="1" ht="22.15" customHeight="1" x14ac:dyDescent="0.25">
      <c r="A128" s="5" t="s">
        <v>416</v>
      </c>
      <c r="B128" s="5" t="str">
        <f t="shared" ref="B128:B190" si="6">PROPER(A128)</f>
        <v>Dragon On Fire</v>
      </c>
      <c r="C128" t="s">
        <v>417</v>
      </c>
      <c r="D128" s="5">
        <v>1981</v>
      </c>
      <c r="E128" s="5" t="s">
        <v>4649</v>
      </c>
      <c r="F128" s="5" t="s">
        <v>414</v>
      </c>
      <c r="G128" s="7"/>
      <c r="H128" s="5" t="str">
        <f t="shared" ref="H128:H190" si="7">IF(G128&lt;1," ",G128&amp;"min")</f>
        <v xml:space="preserve"> </v>
      </c>
      <c r="I128" s="5" t="s">
        <v>227</v>
      </c>
      <c r="K128" s="3" t="str">
        <f t="shared" si="5"/>
        <v xml:space="preserve">1981 | Color | Action/Drama |   | Dragon Lee | </v>
      </c>
    </row>
    <row r="129" spans="1:11" s="3" customFormat="1" ht="22.15" customHeight="1" x14ac:dyDescent="0.25">
      <c r="A129" s="5" t="s">
        <v>418</v>
      </c>
      <c r="B129" s="5" t="str">
        <f t="shared" si="6"/>
        <v>Dragon Princess (Aka Yasha-Ga-Ike)</v>
      </c>
      <c r="C129" t="s">
        <v>419</v>
      </c>
      <c r="D129" s="5">
        <v>1979</v>
      </c>
      <c r="E129" s="5" t="s">
        <v>4649</v>
      </c>
      <c r="F129" s="5" t="s">
        <v>420</v>
      </c>
      <c r="G129" s="7"/>
      <c r="H129" s="5" t="str">
        <f t="shared" si="7"/>
        <v xml:space="preserve"> </v>
      </c>
      <c r="I129" s="5" t="s">
        <v>421</v>
      </c>
      <c r="K129" s="3" t="str">
        <f t="shared" ref="K129:K191" si="8">PROPER(D129&amp;" | "&amp;E129&amp;" | "&amp;F129&amp;" | "&amp;H129&amp;" | "&amp;I129&amp;" | "&amp;J129)</f>
        <v xml:space="preserve">1979 | Color | Romance/Fantasy |   | Tamasaburo Bando | </v>
      </c>
    </row>
    <row r="130" spans="1:11" s="3" customFormat="1" ht="22.15" customHeight="1" x14ac:dyDescent="0.25">
      <c r="A130" s="5" t="s">
        <v>422</v>
      </c>
      <c r="B130" s="5" t="str">
        <f t="shared" si="6"/>
        <v>Dungeon Of Harrow</v>
      </c>
      <c r="C130" t="s">
        <v>423</v>
      </c>
      <c r="D130" s="5">
        <v>1962</v>
      </c>
      <c r="E130" s="5" t="s">
        <v>4649</v>
      </c>
      <c r="F130" s="5" t="s">
        <v>106</v>
      </c>
      <c r="G130" s="7"/>
      <c r="H130" s="5" t="str">
        <f t="shared" si="7"/>
        <v xml:space="preserve"> </v>
      </c>
      <c r="I130" s="5" t="s">
        <v>424</v>
      </c>
      <c r="K130" s="3" t="str">
        <f t="shared" si="8"/>
        <v xml:space="preserve">1962 | Color | Horror |   | Russ Harvey | </v>
      </c>
    </row>
    <row r="131" spans="1:11" s="3" customFormat="1" ht="22.15" customHeight="1" x14ac:dyDescent="0.25">
      <c r="A131" s="5" t="s">
        <v>425</v>
      </c>
      <c r="B131" s="5" t="str">
        <f t="shared" si="6"/>
        <v>Earthquake 7.9</v>
      </c>
      <c r="C131" t="s">
        <v>426</v>
      </c>
      <c r="D131" s="5">
        <v>1980</v>
      </c>
      <c r="E131" s="5" t="s">
        <v>4649</v>
      </c>
      <c r="F131" s="5" t="s">
        <v>427</v>
      </c>
      <c r="G131" s="7"/>
      <c r="H131" s="5" t="str">
        <f t="shared" si="7"/>
        <v xml:space="preserve"> </v>
      </c>
      <c r="I131" s="5" t="s">
        <v>428</v>
      </c>
      <c r="K131" s="3" t="str">
        <f t="shared" si="8"/>
        <v xml:space="preserve">1980 | Color | Action/Drama/Sci Fi |   | Hiroshi Katsuno | </v>
      </c>
    </row>
    <row r="132" spans="1:11" s="3" customFormat="1" ht="22.15" customHeight="1" x14ac:dyDescent="0.25">
      <c r="A132" s="5" t="s">
        <v>429</v>
      </c>
      <c r="B132" s="5" t="str">
        <f t="shared" si="6"/>
        <v>Edge Of Fury</v>
      </c>
      <c r="C132" t="s">
        <v>430</v>
      </c>
      <c r="D132" s="5">
        <v>1958</v>
      </c>
      <c r="E132" s="5" t="s">
        <v>4650</v>
      </c>
      <c r="F132" s="5" t="s">
        <v>287</v>
      </c>
      <c r="G132" s="7"/>
      <c r="H132" s="5" t="str">
        <f t="shared" si="7"/>
        <v xml:space="preserve"> </v>
      </c>
      <c r="I132" s="5" t="s">
        <v>431</v>
      </c>
      <c r="K132" s="3" t="str">
        <f t="shared" si="8"/>
        <v xml:space="preserve">1958 | Black &amp; White | Crime/Drama |   | Michael Higgins | </v>
      </c>
    </row>
    <row r="133" spans="1:11" s="3" customFormat="1" ht="22.15" customHeight="1" x14ac:dyDescent="0.25">
      <c r="A133" s="5" t="s">
        <v>432</v>
      </c>
      <c r="B133" s="5" t="str">
        <f t="shared" si="6"/>
        <v>Erotic Nights Of The Living Dead</v>
      </c>
      <c r="D133" s="7"/>
      <c r="E133" s="7"/>
      <c r="F133" s="7"/>
      <c r="G133" s="7"/>
      <c r="H133" s="5" t="str">
        <f t="shared" si="7"/>
        <v xml:space="preserve"> </v>
      </c>
      <c r="I133" s="7"/>
      <c r="K133" s="3" t="str">
        <f t="shared" si="8"/>
        <v xml:space="preserve"> |  |  |   |  | </v>
      </c>
    </row>
    <row r="134" spans="1:11" s="3" customFormat="1" ht="22.15" customHeight="1" x14ac:dyDescent="0.25">
      <c r="A134" s="5" t="s">
        <v>433</v>
      </c>
      <c r="B134" s="5" t="str">
        <f t="shared" si="6"/>
        <v>Erotic Three, The</v>
      </c>
      <c r="C134" t="s">
        <v>434</v>
      </c>
      <c r="D134" s="5">
        <v>1969</v>
      </c>
      <c r="E134" s="5" t="s">
        <v>4649</v>
      </c>
      <c r="F134" s="5" t="s">
        <v>53</v>
      </c>
      <c r="G134" s="7"/>
      <c r="H134" s="5" t="str">
        <f t="shared" si="7"/>
        <v xml:space="preserve"> </v>
      </c>
      <c r="I134" s="5" t="s">
        <v>435</v>
      </c>
      <c r="K134" s="3" t="str">
        <f t="shared" si="8"/>
        <v xml:space="preserve">1969 | Color | Drama |   | Christine Kelly | </v>
      </c>
    </row>
    <row r="135" spans="1:11" s="3" customFormat="1" ht="22.15" customHeight="1" x14ac:dyDescent="0.25">
      <c r="A135" s="5" t="s">
        <v>436</v>
      </c>
      <c r="B135" s="5" t="str">
        <f t="shared" si="6"/>
        <v>Escort Girl</v>
      </c>
      <c r="C135" t="s">
        <v>437</v>
      </c>
      <c r="D135" s="5">
        <v>1941</v>
      </c>
      <c r="E135" s="5" t="s">
        <v>4650</v>
      </c>
      <c r="F135" s="5" t="s">
        <v>197</v>
      </c>
      <c r="G135" s="7"/>
      <c r="H135" s="5" t="str">
        <f t="shared" si="7"/>
        <v xml:space="preserve"> </v>
      </c>
      <c r="I135" s="5" t="s">
        <v>438</v>
      </c>
      <c r="K135" s="3" t="str">
        <f t="shared" si="8"/>
        <v xml:space="preserve">1941 | Black &amp; White | Comedy/Drama |   | Betty Compson | </v>
      </c>
    </row>
    <row r="136" spans="1:11" s="3" customFormat="1" ht="22.15" customHeight="1" x14ac:dyDescent="0.25">
      <c r="A136" s="5" t="s">
        <v>439</v>
      </c>
      <c r="B136" s="5" t="str">
        <f t="shared" si="6"/>
        <v>Eternal Evil</v>
      </c>
      <c r="C136" t="s">
        <v>440</v>
      </c>
      <c r="D136" s="5">
        <v>1985</v>
      </c>
      <c r="E136" s="5" t="s">
        <v>4649</v>
      </c>
      <c r="F136" s="5" t="s">
        <v>106</v>
      </c>
      <c r="G136" s="7"/>
      <c r="H136" s="5" t="str">
        <f t="shared" si="7"/>
        <v xml:space="preserve"> </v>
      </c>
      <c r="I136" s="5" t="s">
        <v>441</v>
      </c>
      <c r="K136" s="3" t="str">
        <f t="shared" si="8"/>
        <v xml:space="preserve">1985 | Color | Horror |   | Winston Rekert | </v>
      </c>
    </row>
    <row r="137" spans="1:11" s="3" customFormat="1" ht="22.15" customHeight="1" x14ac:dyDescent="0.25">
      <c r="A137" s="5" t="s">
        <v>442</v>
      </c>
      <c r="B137" s="5" t="str">
        <f t="shared" si="6"/>
        <v>Evil Brain From Outer Spaced</v>
      </c>
      <c r="C137" t="s">
        <v>443</v>
      </c>
      <c r="D137" s="5">
        <v>1965</v>
      </c>
      <c r="E137" s="5" t="s">
        <v>4650</v>
      </c>
      <c r="F137" s="5" t="s">
        <v>159</v>
      </c>
      <c r="G137" s="7"/>
      <c r="H137" s="5" t="str">
        <f t="shared" si="7"/>
        <v xml:space="preserve"> </v>
      </c>
      <c r="I137" s="5" t="s">
        <v>444</v>
      </c>
      <c r="K137" s="3" t="str">
        <f t="shared" si="8"/>
        <v xml:space="preserve">1965 | Black &amp; White | Tv |   | Ken Utsui | </v>
      </c>
    </row>
    <row r="138" spans="1:11" s="3" customFormat="1" ht="22.15" customHeight="1" x14ac:dyDescent="0.25">
      <c r="A138" s="5" t="s">
        <v>445</v>
      </c>
      <c r="B138" s="5" t="str">
        <f t="shared" si="6"/>
        <v>Evil Eye</v>
      </c>
      <c r="C138" t="s">
        <v>446</v>
      </c>
      <c r="D138" s="5">
        <v>1975</v>
      </c>
      <c r="E138" s="5" t="s">
        <v>4649</v>
      </c>
      <c r="F138" s="5" t="s">
        <v>287</v>
      </c>
      <c r="G138" s="7"/>
      <c r="H138" s="5" t="str">
        <f t="shared" si="7"/>
        <v xml:space="preserve"> </v>
      </c>
      <c r="I138" s="5" t="s">
        <v>447</v>
      </c>
      <c r="K138" s="3" t="str">
        <f t="shared" si="8"/>
        <v xml:space="preserve">1975 | Color | Crime/Drama |   | Jorge Rivero | </v>
      </c>
    </row>
    <row r="139" spans="1:11" s="3" customFormat="1" ht="22.15" customHeight="1" x14ac:dyDescent="0.25">
      <c r="A139" s="5" t="s">
        <v>448</v>
      </c>
      <c r="B139" s="5" t="str">
        <f t="shared" si="6"/>
        <v>Executioner 2</v>
      </c>
      <c r="C139" t="s">
        <v>449</v>
      </c>
      <c r="D139" s="5">
        <v>1984</v>
      </c>
      <c r="E139" s="5" t="s">
        <v>4649</v>
      </c>
      <c r="F139" s="5" t="s">
        <v>450</v>
      </c>
      <c r="G139" s="7"/>
      <c r="H139" s="5" t="str">
        <f t="shared" si="7"/>
        <v xml:space="preserve"> </v>
      </c>
      <c r="I139" s="5" t="s">
        <v>451</v>
      </c>
      <c r="K139" s="3" t="str">
        <f t="shared" si="8"/>
        <v xml:space="preserve">1984 | Color | Action/Crime/Drama |   | Christopher Mitchum | </v>
      </c>
    </row>
    <row r="140" spans="1:11" s="3" customFormat="1" ht="22.15" customHeight="1" x14ac:dyDescent="0.25">
      <c r="A140" s="5" t="s">
        <v>452</v>
      </c>
      <c r="B140" s="5" t="str">
        <f t="shared" si="6"/>
        <v>Experiment In Torture</v>
      </c>
      <c r="C140" t="s">
        <v>453</v>
      </c>
      <c r="D140" s="5">
        <v>2007</v>
      </c>
      <c r="E140" s="5" t="s">
        <v>4649</v>
      </c>
      <c r="F140" s="5" t="s">
        <v>106</v>
      </c>
      <c r="G140" s="7"/>
      <c r="H140" s="5" t="str">
        <f t="shared" si="7"/>
        <v xml:space="preserve"> </v>
      </c>
      <c r="I140" s="5" t="s">
        <v>454</v>
      </c>
      <c r="K140" s="3" t="str">
        <f t="shared" si="8"/>
        <v xml:space="preserve">2007 | Color | Horror |   | Brendan Connor | </v>
      </c>
    </row>
    <row r="141" spans="1:11" s="3" customFormat="1" ht="22.15" customHeight="1" x14ac:dyDescent="0.25">
      <c r="A141" s="5" t="s">
        <v>455</v>
      </c>
      <c r="B141" s="5" t="str">
        <f t="shared" si="6"/>
        <v>Face At The Window</v>
      </c>
      <c r="C141" t="s">
        <v>456</v>
      </c>
      <c r="D141" s="5">
        <v>1939</v>
      </c>
      <c r="E141" s="5" t="s">
        <v>4650</v>
      </c>
      <c r="F141" s="5" t="s">
        <v>22</v>
      </c>
      <c r="G141" s="7"/>
      <c r="H141" s="5" t="str">
        <f t="shared" si="7"/>
        <v xml:space="preserve"> </v>
      </c>
      <c r="I141" s="5" t="s">
        <v>299</v>
      </c>
      <c r="K141" s="3" t="str">
        <f t="shared" si="8"/>
        <v xml:space="preserve">1939 | Black &amp; White | Horror |   | Tod Slaughter | </v>
      </c>
    </row>
    <row r="142" spans="1:11" s="3" customFormat="1" ht="22.15" customHeight="1" x14ac:dyDescent="0.25">
      <c r="A142" s="5" t="s">
        <v>457</v>
      </c>
      <c r="B142" s="5" t="str">
        <f t="shared" si="6"/>
        <v>Fangs Of The Living Dead</v>
      </c>
      <c r="C142" t="s">
        <v>458</v>
      </c>
      <c r="D142" s="5">
        <v>1969</v>
      </c>
      <c r="E142" s="5" t="s">
        <v>4649</v>
      </c>
      <c r="F142" s="5" t="s">
        <v>106</v>
      </c>
      <c r="G142" s="7"/>
      <c r="H142" s="5" t="str">
        <f t="shared" si="7"/>
        <v xml:space="preserve"> </v>
      </c>
      <c r="I142" s="5" t="s">
        <v>459</v>
      </c>
      <c r="K142" s="3" t="str">
        <f t="shared" si="8"/>
        <v xml:space="preserve">1969 | Color | Horror |   | Anita Ekberg | </v>
      </c>
    </row>
    <row r="143" spans="1:11" s="3" customFormat="1" ht="22.15" customHeight="1" x14ac:dyDescent="0.25">
      <c r="A143" s="5" t="s">
        <v>460</v>
      </c>
      <c r="B143" s="5" t="str">
        <f t="shared" si="6"/>
        <v>Feast Of Satan</v>
      </c>
      <c r="C143" t="s">
        <v>461</v>
      </c>
      <c r="D143" s="5">
        <v>1971</v>
      </c>
      <c r="E143" s="5" t="s">
        <v>4649</v>
      </c>
      <c r="F143" s="5" t="s">
        <v>106</v>
      </c>
      <c r="G143" s="7"/>
      <c r="H143" s="5" t="str">
        <f t="shared" si="7"/>
        <v xml:space="preserve"> </v>
      </c>
      <c r="I143" s="5" t="s">
        <v>462</v>
      </c>
      <c r="K143" s="3" t="str">
        <f t="shared" si="8"/>
        <v xml:space="preserve">1971 | Color | Horror |   | Espartaco Santoni | </v>
      </c>
    </row>
    <row r="144" spans="1:11" s="3" customFormat="1" ht="22.15" customHeight="1" x14ac:dyDescent="0.25">
      <c r="A144" s="5" t="s">
        <v>463</v>
      </c>
      <c r="B144" s="5" t="str">
        <f t="shared" si="6"/>
        <v>Female Vampire</v>
      </c>
      <c r="D144" s="7"/>
      <c r="E144" s="5" t="s">
        <v>4649</v>
      </c>
      <c r="F144" s="5" t="s">
        <v>22</v>
      </c>
      <c r="G144" s="7"/>
      <c r="H144" s="5" t="str">
        <f t="shared" si="7"/>
        <v xml:space="preserve"> </v>
      </c>
      <c r="I144" s="7"/>
      <c r="K144" s="3" t="str">
        <f t="shared" si="8"/>
        <v xml:space="preserve"> | Color | Horror |   |  | </v>
      </c>
    </row>
    <row r="145" spans="1:11" s="3" customFormat="1" ht="22.15" customHeight="1" x14ac:dyDescent="0.25">
      <c r="A145" s="5" t="s">
        <v>464</v>
      </c>
      <c r="B145" s="5" t="str">
        <f t="shared" si="6"/>
        <v>Fiend</v>
      </c>
      <c r="C145" t="s">
        <v>465</v>
      </c>
      <c r="D145" s="5">
        <v>1980</v>
      </c>
      <c r="E145" s="5" t="s">
        <v>4649</v>
      </c>
      <c r="F145" s="5" t="s">
        <v>22</v>
      </c>
      <c r="G145" s="7"/>
      <c r="H145" s="5" t="str">
        <f t="shared" si="7"/>
        <v xml:space="preserve"> </v>
      </c>
      <c r="I145" s="5" t="s">
        <v>466</v>
      </c>
      <c r="K145" s="3" t="str">
        <f t="shared" si="8"/>
        <v xml:space="preserve">1980 | Color | Horror |   | Don Dohler | </v>
      </c>
    </row>
    <row r="146" spans="1:11" s="3" customFormat="1" ht="22.15" customHeight="1" x14ac:dyDescent="0.25">
      <c r="A146" s="5" t="s">
        <v>467</v>
      </c>
      <c r="B146" s="5" t="str">
        <f t="shared" si="6"/>
        <v>Fifth Cord, The (Aka Giornata Nera Per L'Ariete)</v>
      </c>
      <c r="C146" t="s">
        <v>468</v>
      </c>
      <c r="D146" s="5">
        <v>1971</v>
      </c>
      <c r="E146" s="5" t="s">
        <v>4649</v>
      </c>
      <c r="F146" s="5" t="s">
        <v>403</v>
      </c>
      <c r="G146" s="7"/>
      <c r="H146" s="5" t="str">
        <f t="shared" si="7"/>
        <v xml:space="preserve"> </v>
      </c>
      <c r="I146" s="5" t="s">
        <v>288</v>
      </c>
      <c r="K146" s="3" t="str">
        <f t="shared" si="8"/>
        <v xml:space="preserve">1971 | Color | Horror/Mystery/Thriller |   | Franco Nero | </v>
      </c>
    </row>
    <row r="147" spans="1:11" s="3" customFormat="1" ht="22.15" customHeight="1" x14ac:dyDescent="0.25">
      <c r="A147" s="5" t="s">
        <v>469</v>
      </c>
      <c r="B147" s="5" t="str">
        <f t="shared" si="6"/>
        <v>Fighting Ace (Aka Kung Fu Ace)</v>
      </c>
      <c r="C147" t="s">
        <v>470</v>
      </c>
      <c r="D147" s="5">
        <v>1979</v>
      </c>
      <c r="E147" s="5" t="s">
        <v>4649</v>
      </c>
      <c r="F147" s="5" t="s">
        <v>155</v>
      </c>
      <c r="G147" s="7"/>
      <c r="H147" s="5" t="str">
        <f t="shared" si="7"/>
        <v xml:space="preserve"> </v>
      </c>
      <c r="I147" s="5" t="s">
        <v>471</v>
      </c>
      <c r="K147" s="3" t="str">
        <f t="shared" si="8"/>
        <v xml:space="preserve">1979 | Color | Action |   | Bruce Chang | </v>
      </c>
    </row>
    <row r="148" spans="1:11" s="3" customFormat="1" ht="22.15" customHeight="1" x14ac:dyDescent="0.25">
      <c r="A148" s="5" t="s">
        <v>472</v>
      </c>
      <c r="B148" s="5" t="str">
        <f t="shared" si="6"/>
        <v>Fire Monster Against The Son Of Hercules (Aka Maciste Contro I Mostri )</v>
      </c>
      <c r="C148" t="s">
        <v>473</v>
      </c>
      <c r="D148" s="5">
        <v>1962</v>
      </c>
      <c r="E148" s="5" t="s">
        <v>4649</v>
      </c>
      <c r="F148" s="5" t="s">
        <v>474</v>
      </c>
      <c r="G148" s="7"/>
      <c r="H148" s="5" t="str">
        <f t="shared" si="7"/>
        <v xml:space="preserve"> </v>
      </c>
      <c r="I148" s="5" t="s">
        <v>475</v>
      </c>
      <c r="K148" s="3" t="str">
        <f t="shared" si="8"/>
        <v xml:space="preserve">1962 | Color | Fantasy |   | Reg Lewis | </v>
      </c>
    </row>
    <row r="149" spans="1:11" s="3" customFormat="1" ht="22.15" customHeight="1" x14ac:dyDescent="0.25">
      <c r="A149" s="5" t="s">
        <v>476</v>
      </c>
      <c r="B149" s="5" t="str">
        <f t="shared" si="6"/>
        <v>Flying Guillotine, The</v>
      </c>
      <c r="C149" t="s">
        <v>477</v>
      </c>
      <c r="D149" s="5">
        <v>1975</v>
      </c>
      <c r="E149" s="5" t="s">
        <v>4649</v>
      </c>
      <c r="F149" s="5" t="s">
        <v>414</v>
      </c>
      <c r="G149" s="7"/>
      <c r="H149" s="5" t="str">
        <f t="shared" si="7"/>
        <v xml:space="preserve"> </v>
      </c>
      <c r="I149" s="5" t="s">
        <v>478</v>
      </c>
      <c r="K149" s="3" t="str">
        <f t="shared" si="8"/>
        <v xml:space="preserve">1975 | Color | Action/Drama |   | Kuan Tai Chen | </v>
      </c>
    </row>
    <row r="150" spans="1:11" s="3" customFormat="1" ht="22.15" customHeight="1" x14ac:dyDescent="0.25">
      <c r="A150" s="5" t="s">
        <v>479</v>
      </c>
      <c r="B150" s="5" t="str">
        <f t="shared" si="6"/>
        <v>Forest, The</v>
      </c>
      <c r="D150" s="5">
        <v>1982</v>
      </c>
      <c r="E150" s="5" t="s">
        <v>4649</v>
      </c>
      <c r="F150" s="5" t="s">
        <v>22</v>
      </c>
      <c r="G150" s="7"/>
      <c r="H150" s="5" t="str">
        <f t="shared" si="7"/>
        <v xml:space="preserve"> </v>
      </c>
      <c r="I150" s="5" t="s">
        <v>480</v>
      </c>
      <c r="K150" s="3" t="str">
        <f t="shared" si="8"/>
        <v xml:space="preserve">1982 | Color | Horror |   | Dean Russell | </v>
      </c>
    </row>
    <row r="151" spans="1:11" s="3" customFormat="1" ht="22.15" customHeight="1" x14ac:dyDescent="0.25">
      <c r="A151" s="5" t="s">
        <v>481</v>
      </c>
      <c r="B151" s="5" t="str">
        <f t="shared" si="6"/>
        <v>Four Rode Out</v>
      </c>
      <c r="C151" t="s">
        <v>482</v>
      </c>
      <c r="D151" s="5">
        <v>1970</v>
      </c>
      <c r="E151" s="5" t="s">
        <v>4649</v>
      </c>
      <c r="F151" s="5" t="s">
        <v>230</v>
      </c>
      <c r="G151" s="7"/>
      <c r="H151" s="5" t="str">
        <f t="shared" si="7"/>
        <v xml:space="preserve"> </v>
      </c>
      <c r="I151" s="5" t="s">
        <v>483</v>
      </c>
      <c r="K151" s="3" t="str">
        <f t="shared" si="8"/>
        <v xml:space="preserve">1970 | Color | Western |   | Pernell Roberts | </v>
      </c>
    </row>
    <row r="152" spans="1:11" s="3" customFormat="1" ht="22.15" customHeight="1" x14ac:dyDescent="0.25">
      <c r="A152" s="5" t="s">
        <v>484</v>
      </c>
      <c r="B152" s="5" t="str">
        <f t="shared" si="6"/>
        <v>Four Star Playhouse Tv</v>
      </c>
      <c r="C152" t="s">
        <v>485</v>
      </c>
      <c r="D152" s="5">
        <v>1952</v>
      </c>
      <c r="E152" s="5" t="s">
        <v>4650</v>
      </c>
      <c r="F152" s="5" t="s">
        <v>13</v>
      </c>
      <c r="G152" s="7"/>
      <c r="H152" s="5" t="str">
        <f t="shared" si="7"/>
        <v xml:space="preserve"> </v>
      </c>
      <c r="I152" s="5" t="s">
        <v>486</v>
      </c>
      <c r="K152" s="3" t="str">
        <f t="shared" si="8"/>
        <v xml:space="preserve">1952 | Black &amp; White | Tv |   | David Niven | </v>
      </c>
    </row>
    <row r="153" spans="1:11" s="3" customFormat="1" ht="22.15" customHeight="1" x14ac:dyDescent="0.25">
      <c r="A153" s="5" t="s">
        <v>487</v>
      </c>
      <c r="B153" s="5" t="str">
        <f t="shared" si="6"/>
        <v>Frank And Tony Aka Escape From Death Row (Aka Dio, Sei Proprio Un Padreterno!)</v>
      </c>
      <c r="C153" t="s">
        <v>488</v>
      </c>
      <c r="D153" s="5">
        <v>1973</v>
      </c>
      <c r="E153" s="5" t="s">
        <v>4649</v>
      </c>
      <c r="F153" s="5" t="s">
        <v>489</v>
      </c>
      <c r="G153" s="7"/>
      <c r="H153" s="5" t="str">
        <f t="shared" si="7"/>
        <v xml:space="preserve"> </v>
      </c>
      <c r="I153" s="5" t="s">
        <v>490</v>
      </c>
      <c r="K153" s="3" t="str">
        <f t="shared" si="8"/>
        <v xml:space="preserve">1973 | Color | Comedy/Crime |   | Lee Van Cleef | </v>
      </c>
    </row>
    <row r="154" spans="1:11" s="3" customFormat="1" ht="22.15" customHeight="1" x14ac:dyDescent="0.25">
      <c r="A154" s="5" t="s">
        <v>491</v>
      </c>
      <c r="B154" s="5" t="str">
        <f t="shared" si="6"/>
        <v>Frankenstein'S Castle Of Freaks (Aka Terror! Il Castello Delle Donne Maledette)</v>
      </c>
      <c r="C154" t="s">
        <v>492</v>
      </c>
      <c r="D154" s="5">
        <v>1974</v>
      </c>
      <c r="E154" s="5" t="s">
        <v>4649</v>
      </c>
      <c r="F154" s="5" t="s">
        <v>106</v>
      </c>
      <c r="G154" s="7"/>
      <c r="H154" s="5" t="str">
        <f t="shared" si="7"/>
        <v xml:space="preserve"> </v>
      </c>
      <c r="I154" s="5" t="s">
        <v>493</v>
      </c>
      <c r="K154" s="3" t="str">
        <f t="shared" si="8"/>
        <v xml:space="preserve">1974 | Color | Horror |   | Rossano Brazzi | </v>
      </c>
    </row>
    <row r="155" spans="1:11" s="3" customFormat="1" ht="22.15" customHeight="1" x14ac:dyDescent="0.25">
      <c r="A155" s="5" t="s">
        <v>494</v>
      </c>
      <c r="B155" s="5" t="str">
        <f t="shared" si="6"/>
        <v>Frontier Doctor Tv</v>
      </c>
      <c r="C155" t="s">
        <v>495</v>
      </c>
      <c r="D155" s="5">
        <v>1958</v>
      </c>
      <c r="E155" s="5" t="s">
        <v>4650</v>
      </c>
      <c r="F155" s="5" t="s">
        <v>159</v>
      </c>
      <c r="G155" s="7"/>
      <c r="H155" s="5" t="str">
        <f t="shared" si="7"/>
        <v xml:space="preserve"> </v>
      </c>
      <c r="I155" s="5" t="s">
        <v>280</v>
      </c>
      <c r="K155" s="3" t="str">
        <f t="shared" si="8"/>
        <v xml:space="preserve">1958 | Black &amp; White | Tv |   | Rex Allen | </v>
      </c>
    </row>
    <row r="156" spans="1:11" s="3" customFormat="1" ht="22.15" customHeight="1" x14ac:dyDescent="0.25">
      <c r="A156" s="5" t="s">
        <v>496</v>
      </c>
      <c r="B156" s="5" t="str">
        <f t="shared" si="6"/>
        <v>Fugitive Girls (Aka Five Loose Women)</v>
      </c>
      <c r="C156" t="s">
        <v>497</v>
      </c>
      <c r="D156" s="5">
        <v>1974</v>
      </c>
      <c r="E156" s="5" t="s">
        <v>4649</v>
      </c>
      <c r="F156" s="5" t="s">
        <v>498</v>
      </c>
      <c r="G156" s="7"/>
      <c r="H156" s="5" t="str">
        <f t="shared" si="7"/>
        <v xml:space="preserve"> </v>
      </c>
      <c r="I156" s="5" t="s">
        <v>499</v>
      </c>
      <c r="K156" s="3" t="str">
        <f t="shared" si="8"/>
        <v xml:space="preserve">1974 | Color | Action/Adventure/Crime |   | Jabie Abercrombe | </v>
      </c>
    </row>
    <row r="157" spans="1:11" s="3" customFormat="1" ht="22.15" customHeight="1" x14ac:dyDescent="0.25">
      <c r="A157" s="5" t="s">
        <v>500</v>
      </c>
      <c r="B157" s="5" t="str">
        <f t="shared" si="6"/>
        <v>Fury Of Achilles</v>
      </c>
      <c r="C157" t="s">
        <v>501</v>
      </c>
      <c r="D157" s="5">
        <v>1962</v>
      </c>
      <c r="E157" s="5" t="s">
        <v>4649</v>
      </c>
      <c r="F157" s="5" t="s">
        <v>502</v>
      </c>
      <c r="G157" s="7"/>
      <c r="H157" s="5" t="str">
        <f t="shared" si="7"/>
        <v xml:space="preserve"> </v>
      </c>
      <c r="I157" s="5" t="s">
        <v>503</v>
      </c>
      <c r="K157" s="3" t="str">
        <f t="shared" si="8"/>
        <v xml:space="preserve">1962 | Color | Action/Drama/Romance |   | Gordon Mitchell | </v>
      </c>
    </row>
    <row r="158" spans="1:11" s="3" customFormat="1" ht="22.15" customHeight="1" x14ac:dyDescent="0.25">
      <c r="A158" s="5" t="s">
        <v>504</v>
      </c>
      <c r="B158" s="5" t="str">
        <f t="shared" si="6"/>
        <v>Fury Tv</v>
      </c>
      <c r="D158" s="5">
        <v>1959</v>
      </c>
      <c r="E158" s="5" t="s">
        <v>4650</v>
      </c>
      <c r="F158" s="5" t="s">
        <v>13</v>
      </c>
      <c r="G158" s="7"/>
      <c r="H158" s="5" t="str">
        <f t="shared" si="7"/>
        <v xml:space="preserve"> </v>
      </c>
      <c r="I158" s="5" t="s">
        <v>505</v>
      </c>
      <c r="K158" s="3" t="str">
        <f t="shared" si="8"/>
        <v xml:space="preserve">1959 | Black &amp; White | Tv |   | Peter Graves | </v>
      </c>
    </row>
    <row r="159" spans="1:11" s="3" customFormat="1" ht="22.15" customHeight="1" x14ac:dyDescent="0.25">
      <c r="A159" s="5" t="s">
        <v>506</v>
      </c>
      <c r="B159" s="5" t="str">
        <f t="shared" si="6"/>
        <v>Gabby Hayes Show Tv</v>
      </c>
      <c r="D159" s="5">
        <v>1955</v>
      </c>
      <c r="E159" s="5" t="s">
        <v>4650</v>
      </c>
      <c r="F159" s="5" t="s">
        <v>13</v>
      </c>
      <c r="G159" s="7"/>
      <c r="H159" s="5" t="str">
        <f t="shared" si="7"/>
        <v xml:space="preserve"> </v>
      </c>
      <c r="I159" s="5" t="s">
        <v>507</v>
      </c>
      <c r="K159" s="3" t="str">
        <f t="shared" si="8"/>
        <v xml:space="preserve">1955 | Black &amp; White | Tv |   | Gabby Hayes | </v>
      </c>
    </row>
    <row r="160" spans="1:11" s="3" customFormat="1" ht="22.15" customHeight="1" x14ac:dyDescent="0.25">
      <c r="A160" s="5" t="s">
        <v>508</v>
      </c>
      <c r="B160" s="5" t="str">
        <f t="shared" si="6"/>
        <v>Gambling With Souls</v>
      </c>
      <c r="C160" t="s">
        <v>509</v>
      </c>
      <c r="D160" s="5">
        <v>1936</v>
      </c>
      <c r="E160" s="5" t="s">
        <v>4650</v>
      </c>
      <c r="F160" s="5" t="s">
        <v>287</v>
      </c>
      <c r="G160" s="7"/>
      <c r="H160" s="5" t="str">
        <f t="shared" si="7"/>
        <v xml:space="preserve"> </v>
      </c>
      <c r="I160" s="5" t="s">
        <v>510</v>
      </c>
      <c r="K160" s="3" t="str">
        <f t="shared" si="8"/>
        <v xml:space="preserve">1936 | Black &amp; White | Crime/Drama |   | Martha Chapin | </v>
      </c>
    </row>
    <row r="161" spans="1:11" s="3" customFormat="1" ht="22.15" customHeight="1" x14ac:dyDescent="0.25">
      <c r="A161" s="5" t="s">
        <v>511</v>
      </c>
      <c r="B161" s="5" t="str">
        <f t="shared" si="6"/>
        <v>Gangster Story</v>
      </c>
      <c r="D161" s="5">
        <v>1959</v>
      </c>
      <c r="E161" s="5" t="s">
        <v>4650</v>
      </c>
      <c r="F161" s="5" t="s">
        <v>53</v>
      </c>
      <c r="G161" s="7"/>
      <c r="H161" s="5" t="str">
        <f t="shared" si="7"/>
        <v xml:space="preserve"> </v>
      </c>
      <c r="I161" s="5" t="s">
        <v>512</v>
      </c>
      <c r="K161" s="3" t="str">
        <f t="shared" si="8"/>
        <v xml:space="preserve">1959 | Black &amp; White | Drama |   | Walter Matthau | </v>
      </c>
    </row>
    <row r="162" spans="1:11" s="3" customFormat="1" ht="22.15" customHeight="1" x14ac:dyDescent="0.25">
      <c r="A162" s="5" t="s">
        <v>513</v>
      </c>
      <c r="B162" s="5" t="str">
        <f t="shared" si="6"/>
        <v>Garage, The (Short0</v>
      </c>
      <c r="D162" s="7"/>
      <c r="E162" s="7"/>
      <c r="F162" s="7"/>
      <c r="G162" s="7"/>
      <c r="H162" s="5" t="str">
        <f t="shared" si="7"/>
        <v xml:space="preserve"> </v>
      </c>
      <c r="I162" s="7"/>
      <c r="K162" s="3" t="str">
        <f t="shared" si="8"/>
        <v xml:space="preserve"> |  |  |   |  | </v>
      </c>
    </row>
    <row r="163" spans="1:11" s="3" customFormat="1" ht="22.15" customHeight="1" x14ac:dyDescent="0.25">
      <c r="A163" s="5" t="s">
        <v>514</v>
      </c>
      <c r="B163" s="5" t="str">
        <f t="shared" si="6"/>
        <v>Ge Theatre Tv</v>
      </c>
      <c r="D163" s="5">
        <v>1957</v>
      </c>
      <c r="E163" s="5" t="s">
        <v>4650</v>
      </c>
      <c r="F163" s="5" t="s">
        <v>13</v>
      </c>
      <c r="G163" s="7"/>
      <c r="H163" s="5" t="str">
        <f t="shared" si="7"/>
        <v xml:space="preserve"> </v>
      </c>
      <c r="I163" s="5" t="s">
        <v>515</v>
      </c>
      <c r="K163" s="3" t="str">
        <f t="shared" si="8"/>
        <v xml:space="preserve">1957 | Black &amp; White | Tv |   | Ronald Reagan | </v>
      </c>
    </row>
    <row r="164" spans="1:11" s="3" customFormat="1" ht="22.15" customHeight="1" x14ac:dyDescent="0.25">
      <c r="A164" s="5" t="s">
        <v>516</v>
      </c>
      <c r="B164" s="5" t="str">
        <f t="shared" si="6"/>
        <v>Ghost And The Guest, The</v>
      </c>
      <c r="C164" t="s">
        <v>517</v>
      </c>
      <c r="D164" s="5">
        <v>1943</v>
      </c>
      <c r="E164" s="5" t="s">
        <v>4650</v>
      </c>
      <c r="F164" s="5" t="s">
        <v>518</v>
      </c>
      <c r="G164" s="7"/>
      <c r="H164" s="5" t="str">
        <f t="shared" si="7"/>
        <v xml:space="preserve"> </v>
      </c>
      <c r="I164" s="5" t="s">
        <v>519</v>
      </c>
      <c r="K164" s="3" t="str">
        <f t="shared" si="8"/>
        <v xml:space="preserve">1943 | Black &amp; White | Comedy/Mystery |   | James Dunn | </v>
      </c>
    </row>
    <row r="165" spans="1:11" s="3" customFormat="1" ht="22.15" customHeight="1" x14ac:dyDescent="0.25">
      <c r="A165" s="5" t="s">
        <v>520</v>
      </c>
      <c r="B165" s="5" t="str">
        <f t="shared" si="6"/>
        <v>Ghost Galleon</v>
      </c>
      <c r="C165" t="s">
        <v>521</v>
      </c>
      <c r="D165" s="5">
        <v>1974</v>
      </c>
      <c r="E165" s="5" t="s">
        <v>4649</v>
      </c>
      <c r="F165" s="5" t="s">
        <v>106</v>
      </c>
      <c r="G165" s="7"/>
      <c r="H165" s="5" t="str">
        <f t="shared" si="7"/>
        <v xml:space="preserve"> </v>
      </c>
      <c r="I165" s="5" t="s">
        <v>522</v>
      </c>
      <c r="K165" s="3" t="str">
        <f t="shared" si="8"/>
        <v xml:space="preserve">1974 | Color | Horror |   | Maria Perschy | </v>
      </c>
    </row>
    <row r="166" spans="1:11" s="3" customFormat="1" ht="22.15" customHeight="1" x14ac:dyDescent="0.25">
      <c r="A166" s="5" t="s">
        <v>523</v>
      </c>
      <c r="B166" s="5" t="str">
        <f t="shared" si="6"/>
        <v>Ghost  Ninja (Aka Diamond Ninha Force)</v>
      </c>
      <c r="C166" t="s">
        <v>524</v>
      </c>
      <c r="D166" s="5">
        <v>1988</v>
      </c>
      <c r="E166" s="5" t="s">
        <v>4649</v>
      </c>
      <c r="F166" s="5" t="s">
        <v>525</v>
      </c>
      <c r="G166" s="7"/>
      <c r="H166" s="5" t="str">
        <f t="shared" si="7"/>
        <v xml:space="preserve"> </v>
      </c>
      <c r="I166" s="5" t="s">
        <v>526</v>
      </c>
      <c r="K166" s="3" t="str">
        <f t="shared" si="8"/>
        <v xml:space="preserve">1988 | Color | Action/Fantasy/Horror |   | Richard Harrison | </v>
      </c>
    </row>
    <row r="167" spans="1:11" s="3" customFormat="1" ht="22.15" customHeight="1" x14ac:dyDescent="0.25">
      <c r="A167" s="5" t="s">
        <v>527</v>
      </c>
      <c r="B167" s="5" t="str">
        <f t="shared" si="6"/>
        <v>Ghost Parade</v>
      </c>
      <c r="C167" t="s">
        <v>528</v>
      </c>
      <c r="D167" s="5">
        <v>1931</v>
      </c>
      <c r="E167" s="5" t="s">
        <v>4650</v>
      </c>
      <c r="F167" s="5" t="s">
        <v>529</v>
      </c>
      <c r="G167" s="7"/>
      <c r="H167" s="5" t="str">
        <f t="shared" si="7"/>
        <v xml:space="preserve"> </v>
      </c>
      <c r="I167" s="5" t="s">
        <v>530</v>
      </c>
      <c r="K167" s="3" t="str">
        <f t="shared" si="8"/>
        <v xml:space="preserve">1931 | Black &amp; White | Short/Comedy/Mystery |   | Andy Clyde | </v>
      </c>
    </row>
    <row r="168" spans="1:11" s="3" customFormat="1" ht="22.15" customHeight="1" x14ac:dyDescent="0.25">
      <c r="A168" s="5" t="s">
        <v>531</v>
      </c>
      <c r="B168" s="5" t="str">
        <f t="shared" si="6"/>
        <v>Ghost Walks, The</v>
      </c>
      <c r="C168" t="s">
        <v>532</v>
      </c>
      <c r="D168" s="5">
        <v>1934</v>
      </c>
      <c r="E168" s="5" t="s">
        <v>4650</v>
      </c>
      <c r="F168" s="5" t="s">
        <v>533</v>
      </c>
      <c r="G168" s="7"/>
      <c r="H168" s="5" t="str">
        <f t="shared" si="7"/>
        <v xml:space="preserve"> </v>
      </c>
      <c r="I168" s="5" t="s">
        <v>534</v>
      </c>
      <c r="K168" s="3" t="str">
        <f t="shared" si="8"/>
        <v xml:space="preserve">1934 | Black &amp; White | Mystery/Thriller |   | John Miljan | </v>
      </c>
    </row>
    <row r="169" spans="1:11" s="3" customFormat="1" ht="22.15" customHeight="1" x14ac:dyDescent="0.25">
      <c r="A169" s="5" t="s">
        <v>535</v>
      </c>
      <c r="B169" s="5" t="str">
        <f t="shared" si="6"/>
        <v>Ghost, The</v>
      </c>
      <c r="C169" t="s">
        <v>536</v>
      </c>
      <c r="D169" s="5">
        <v>1963</v>
      </c>
      <c r="E169" s="5" t="s">
        <v>4650</v>
      </c>
      <c r="F169" s="5" t="s">
        <v>22</v>
      </c>
      <c r="G169" s="7"/>
      <c r="H169" s="5" t="str">
        <f t="shared" si="7"/>
        <v xml:space="preserve"> </v>
      </c>
      <c r="I169" s="5" t="s">
        <v>537</v>
      </c>
      <c r="K169" s="3" t="str">
        <f t="shared" si="8"/>
        <v xml:space="preserve">1963 | Black &amp; White | Horror |   | Barbara Steele | </v>
      </c>
    </row>
    <row r="170" spans="1:11" s="3" customFormat="1" ht="22.15" customHeight="1" x14ac:dyDescent="0.25">
      <c r="A170" s="5" t="s">
        <v>538</v>
      </c>
      <c r="B170" s="5" t="str">
        <f t="shared" si="6"/>
        <v>Girl Gang</v>
      </c>
      <c r="C170" t="s">
        <v>539</v>
      </c>
      <c r="D170" s="5">
        <v>1954</v>
      </c>
      <c r="E170" s="5" t="s">
        <v>4650</v>
      </c>
      <c r="F170" s="5" t="s">
        <v>53</v>
      </c>
      <c r="G170" s="7"/>
      <c r="H170" s="5" t="str">
        <f t="shared" si="7"/>
        <v xml:space="preserve"> </v>
      </c>
      <c r="I170" s="5" t="s">
        <v>540</v>
      </c>
      <c r="K170" s="3" t="str">
        <f t="shared" si="8"/>
        <v xml:space="preserve">1954 | Black &amp; White | Drama |   | Joanne Arnold | </v>
      </c>
    </row>
    <row r="171" spans="1:11" s="3" customFormat="1" ht="22.15" customHeight="1" x14ac:dyDescent="0.25">
      <c r="A171" s="5" t="s">
        <v>541</v>
      </c>
      <c r="B171" s="5" t="str">
        <f t="shared" si="6"/>
        <v>Girls At Sea</v>
      </c>
      <c r="C171" t="s">
        <v>542</v>
      </c>
      <c r="D171" s="5">
        <v>1958</v>
      </c>
      <c r="E171" s="5" t="s">
        <v>4650</v>
      </c>
      <c r="F171" s="5" t="s">
        <v>291</v>
      </c>
      <c r="G171" s="7"/>
      <c r="H171" s="5" t="str">
        <f t="shared" si="7"/>
        <v xml:space="preserve"> </v>
      </c>
      <c r="I171" s="5" t="s">
        <v>543</v>
      </c>
      <c r="K171" s="3" t="str">
        <f t="shared" si="8"/>
        <v xml:space="preserve">1958 | Black &amp; White | Comedy |   | Guy Rolfe | </v>
      </c>
    </row>
    <row r="172" spans="1:11" s="3" customFormat="1" ht="22.15" customHeight="1" x14ac:dyDescent="0.25">
      <c r="A172" s="5" t="s">
        <v>544</v>
      </c>
      <c r="B172" s="5" t="str">
        <f t="shared" si="6"/>
        <v>Gladiators 7</v>
      </c>
      <c r="C172" t="s">
        <v>545</v>
      </c>
      <c r="D172" s="5">
        <v>1962</v>
      </c>
      <c r="E172" s="5" t="s">
        <v>4649</v>
      </c>
      <c r="F172" s="5" t="s">
        <v>546</v>
      </c>
      <c r="G172" s="7"/>
      <c r="H172" s="5" t="str">
        <f t="shared" si="7"/>
        <v xml:space="preserve"> </v>
      </c>
      <c r="I172" s="5" t="s">
        <v>526</v>
      </c>
      <c r="K172" s="3" t="str">
        <f t="shared" si="8"/>
        <v xml:space="preserve">1962 | Color | Action/Adventure/Drama |   | Richard Harrison | </v>
      </c>
    </row>
    <row r="173" spans="1:11" s="3" customFormat="1" ht="22.15" customHeight="1" x14ac:dyDescent="0.25">
      <c r="A173" s="5" t="s">
        <v>547</v>
      </c>
      <c r="B173" s="5" t="str">
        <f t="shared" si="6"/>
        <v>Go Down Death</v>
      </c>
      <c r="C173" t="s">
        <v>548</v>
      </c>
      <c r="D173" s="5">
        <v>1944</v>
      </c>
      <c r="E173" s="5" t="s">
        <v>4650</v>
      </c>
      <c r="F173" s="5" t="s">
        <v>53</v>
      </c>
      <c r="G173" s="7"/>
      <c r="H173" s="5" t="str">
        <f t="shared" si="7"/>
        <v xml:space="preserve"> </v>
      </c>
      <c r="I173" s="5" t="s">
        <v>549</v>
      </c>
      <c r="K173" s="3" t="str">
        <f t="shared" si="8"/>
        <v xml:space="preserve">1944 | Black &amp; White | Drama |   | Myra Hemmings | </v>
      </c>
    </row>
    <row r="174" spans="1:11" s="3" customFormat="1" ht="22.15" customHeight="1" x14ac:dyDescent="0.25">
      <c r="A174" s="5" t="s">
        <v>550</v>
      </c>
      <c r="B174" s="5" t="str">
        <f t="shared" si="6"/>
        <v>Go Kill And Come Back (Aka Any Gun Can Play)</v>
      </c>
      <c r="C174" t="s">
        <v>551</v>
      </c>
      <c r="D174" s="5">
        <v>1967</v>
      </c>
      <c r="E174" s="5" t="s">
        <v>4649</v>
      </c>
      <c r="F174" s="5" t="s">
        <v>552</v>
      </c>
      <c r="G174" s="7"/>
      <c r="H174" s="5" t="str">
        <f t="shared" si="7"/>
        <v xml:space="preserve"> </v>
      </c>
      <c r="I174" s="5" t="s">
        <v>553</v>
      </c>
      <c r="K174" s="3" t="str">
        <f t="shared" si="8"/>
        <v xml:space="preserve">1967 | Color | Action/Adventure/Western |   | Edd Byrnes | </v>
      </c>
    </row>
    <row r="175" spans="1:11" s="3" customFormat="1" ht="22.15" customHeight="1" x14ac:dyDescent="0.25">
      <c r="A175" s="5" t="s">
        <v>554</v>
      </c>
      <c r="B175" s="5" t="str">
        <f t="shared" si="6"/>
        <v>Golden Dragon Silver Snake (Aka Dragoneer 5: The Indomitable)</v>
      </c>
      <c r="C175" t="s">
        <v>555</v>
      </c>
      <c r="D175" s="5">
        <v>1979</v>
      </c>
      <c r="E175" s="5" t="s">
        <v>4649</v>
      </c>
      <c r="F175" s="5" t="s">
        <v>414</v>
      </c>
      <c r="G175" s="7"/>
      <c r="H175" s="5" t="str">
        <f t="shared" si="7"/>
        <v xml:space="preserve"> </v>
      </c>
      <c r="I175" s="5" t="s">
        <v>227</v>
      </c>
      <c r="K175" s="3" t="str">
        <f t="shared" si="8"/>
        <v xml:space="preserve">1979 | Color | Action/Drama |   | Dragon Lee | </v>
      </c>
    </row>
    <row r="176" spans="1:11" s="3" customFormat="1" ht="22.15" customHeight="1" x14ac:dyDescent="0.25">
      <c r="A176" s="5" t="s">
        <v>556</v>
      </c>
      <c r="B176" s="5" t="str">
        <f t="shared" si="6"/>
        <v>Gorgo</v>
      </c>
      <c r="C176" t="s">
        <v>557</v>
      </c>
      <c r="D176" s="5">
        <v>1961</v>
      </c>
      <c r="E176" s="5" t="s">
        <v>4649</v>
      </c>
      <c r="F176" s="5" t="s">
        <v>155</v>
      </c>
      <c r="G176" s="7"/>
      <c r="H176" s="5" t="str">
        <f t="shared" si="7"/>
        <v xml:space="preserve"> </v>
      </c>
      <c r="I176" s="5" t="s">
        <v>558</v>
      </c>
      <c r="K176" s="3" t="str">
        <f t="shared" si="8"/>
        <v xml:space="preserve">1961 | Color | Action |   | Bill Travers | </v>
      </c>
    </row>
    <row r="177" spans="1:11" s="3" customFormat="1" ht="22.15" customHeight="1" x14ac:dyDescent="0.25">
      <c r="A177" s="5" t="s">
        <v>559</v>
      </c>
      <c r="B177" s="5" t="str">
        <f t="shared" si="6"/>
        <v>Golgotha</v>
      </c>
      <c r="D177" s="7"/>
      <c r="E177" s="7"/>
      <c r="F177" s="7"/>
      <c r="G177" s="7"/>
      <c r="H177" s="5" t="str">
        <f t="shared" si="7"/>
        <v xml:space="preserve"> </v>
      </c>
      <c r="I177" s="7"/>
      <c r="K177" s="3" t="str">
        <f t="shared" si="8"/>
        <v xml:space="preserve"> |  |  |   |  | </v>
      </c>
    </row>
    <row r="178" spans="1:11" s="3" customFormat="1" ht="22.15" customHeight="1" x14ac:dyDescent="0.25">
      <c r="A178" s="5" t="s">
        <v>560</v>
      </c>
      <c r="B178" s="5" t="str">
        <f t="shared" si="6"/>
        <v>Goliath And The Dragon</v>
      </c>
      <c r="C178" t="s">
        <v>561</v>
      </c>
      <c r="D178" s="5">
        <v>1960</v>
      </c>
      <c r="E178" s="5" t="s">
        <v>4649</v>
      </c>
      <c r="F178" s="5" t="s">
        <v>562</v>
      </c>
      <c r="G178" s="7"/>
      <c r="H178" s="5" t="str">
        <f t="shared" si="7"/>
        <v xml:space="preserve"> </v>
      </c>
      <c r="I178" s="5" t="s">
        <v>563</v>
      </c>
      <c r="K178" s="3" t="str">
        <f t="shared" si="8"/>
        <v xml:space="preserve">1960 | Color | Action/Adventure/Fantasy |   | Mark Forest | </v>
      </c>
    </row>
    <row r="179" spans="1:11" s="3" customFormat="1" ht="22.15" customHeight="1" x14ac:dyDescent="0.25">
      <c r="A179" s="5" t="s">
        <v>564</v>
      </c>
      <c r="B179" s="5" t="str">
        <f t="shared" si="6"/>
        <v>Good Night Nurse (Short)</v>
      </c>
      <c r="C179" t="s">
        <v>565</v>
      </c>
      <c r="D179" s="7"/>
      <c r="E179" s="7"/>
      <c r="F179" s="7"/>
      <c r="G179" s="7"/>
      <c r="H179" s="5" t="str">
        <f t="shared" si="7"/>
        <v xml:space="preserve"> </v>
      </c>
      <c r="I179" s="7"/>
      <c r="K179" s="3" t="str">
        <f t="shared" si="8"/>
        <v xml:space="preserve"> |  |  |   |  | </v>
      </c>
    </row>
    <row r="180" spans="1:11" s="3" customFormat="1" ht="22.15" customHeight="1" x14ac:dyDescent="0.25">
      <c r="A180" s="5" t="s">
        <v>556</v>
      </c>
      <c r="B180" s="5" t="str">
        <f t="shared" si="6"/>
        <v>Gorgo</v>
      </c>
      <c r="D180" s="5">
        <v>1961</v>
      </c>
      <c r="E180" s="5" t="s">
        <v>4649</v>
      </c>
      <c r="F180" s="5" t="s">
        <v>193</v>
      </c>
      <c r="G180" s="7"/>
      <c r="H180" s="5" t="str">
        <f t="shared" si="7"/>
        <v xml:space="preserve"> </v>
      </c>
      <c r="I180" s="5" t="s">
        <v>558</v>
      </c>
      <c r="K180" s="3" t="str">
        <f t="shared" si="8"/>
        <v xml:space="preserve">1961 | Color | Sci Fi |   | Bill Travers | </v>
      </c>
    </row>
    <row r="181" spans="1:11" s="3" customFormat="1" ht="22.15" customHeight="1" x14ac:dyDescent="0.25">
      <c r="A181" s="5" t="s">
        <v>566</v>
      </c>
      <c r="B181" s="5" t="str">
        <f t="shared" si="6"/>
        <v>Grave Of The Vampire</v>
      </c>
      <c r="C181" t="s">
        <v>567</v>
      </c>
      <c r="D181" s="5">
        <v>1974</v>
      </c>
      <c r="E181" s="5" t="s">
        <v>4649</v>
      </c>
      <c r="F181" s="5" t="s">
        <v>106</v>
      </c>
      <c r="G181" s="7"/>
      <c r="H181" s="5" t="str">
        <f t="shared" si="7"/>
        <v xml:space="preserve"> </v>
      </c>
      <c r="I181" s="5" t="s">
        <v>568</v>
      </c>
      <c r="K181" s="3" t="str">
        <f t="shared" si="8"/>
        <v xml:space="preserve">1974 | Color | Horror |   | William Smith | </v>
      </c>
    </row>
    <row r="182" spans="1:11" s="3" customFormat="1" ht="22.15" customHeight="1" x14ac:dyDescent="0.25">
      <c r="A182" s="5" t="s">
        <v>569</v>
      </c>
      <c r="B182" s="5" t="str">
        <f t="shared" si="6"/>
        <v>Great Rupert, The</v>
      </c>
      <c r="C182" t="s">
        <v>570</v>
      </c>
      <c r="D182" s="5">
        <v>1950</v>
      </c>
      <c r="E182" s="5" t="s">
        <v>4650</v>
      </c>
      <c r="F182" s="5" t="s">
        <v>571</v>
      </c>
      <c r="G182" s="7"/>
      <c r="H182" s="5" t="str">
        <f t="shared" si="7"/>
        <v xml:space="preserve"> </v>
      </c>
      <c r="I182" s="5" t="s">
        <v>572</v>
      </c>
      <c r="K182" s="3" t="str">
        <f t="shared" si="8"/>
        <v xml:space="preserve">1950 | Black &amp; White | Comedy/Family |   | Jimmy Durante | </v>
      </c>
    </row>
    <row r="183" spans="1:11" s="3" customFormat="1" ht="22.15" customHeight="1" x14ac:dyDescent="0.25">
      <c r="A183" s="5" t="s">
        <v>573</v>
      </c>
      <c r="B183" s="5" t="str">
        <f t="shared" si="6"/>
        <v>Great Smokey Roadblock</v>
      </c>
      <c r="C183" t="s">
        <v>574</v>
      </c>
      <c r="D183" s="5">
        <v>1977</v>
      </c>
      <c r="E183" s="5" t="s">
        <v>4649</v>
      </c>
      <c r="F183" s="5" t="s">
        <v>197</v>
      </c>
      <c r="G183" s="7"/>
      <c r="H183" s="5" t="str">
        <f t="shared" si="7"/>
        <v xml:space="preserve"> </v>
      </c>
      <c r="I183" s="5" t="s">
        <v>365</v>
      </c>
      <c r="K183" s="3" t="str">
        <f t="shared" si="8"/>
        <v xml:space="preserve">1977 | Color | Comedy/Drama |   | Henry Fonda | </v>
      </c>
    </row>
    <row r="184" spans="1:11" s="3" customFormat="1" ht="22.15" customHeight="1" x14ac:dyDescent="0.25">
      <c r="A184" s="5" t="s">
        <v>575</v>
      </c>
      <c r="B184" s="5" t="str">
        <f t="shared" si="6"/>
        <v>Grim Reaper, The</v>
      </c>
      <c r="C184" t="s">
        <v>576</v>
      </c>
      <c r="D184" s="5">
        <v>1980</v>
      </c>
      <c r="E184" s="5" t="s">
        <v>4649</v>
      </c>
      <c r="F184" s="5" t="s">
        <v>22</v>
      </c>
      <c r="G184" s="7"/>
      <c r="H184" s="5" t="str">
        <f t="shared" si="7"/>
        <v xml:space="preserve"> </v>
      </c>
      <c r="I184" s="5" t="s">
        <v>577</v>
      </c>
      <c r="K184" s="3" t="str">
        <f t="shared" si="8"/>
        <v xml:space="preserve">1980 | Color | Horror |   | Tisa Farrow | </v>
      </c>
    </row>
    <row r="185" spans="1:11" s="3" customFormat="1" ht="22.15" customHeight="1" x14ac:dyDescent="0.25">
      <c r="A185" s="5" t="s">
        <v>578</v>
      </c>
      <c r="B185" s="5" t="str">
        <f t="shared" si="6"/>
        <v>Groom Wore Spurs</v>
      </c>
      <c r="D185" s="5">
        <v>1951</v>
      </c>
      <c r="E185" s="5" t="s">
        <v>4650</v>
      </c>
      <c r="F185" s="5" t="s">
        <v>139</v>
      </c>
      <c r="G185" s="7"/>
      <c r="H185" s="5" t="str">
        <f t="shared" si="7"/>
        <v xml:space="preserve"> </v>
      </c>
      <c r="I185" s="5" t="s">
        <v>579</v>
      </c>
      <c r="K185" s="3" t="str">
        <f t="shared" si="8"/>
        <v xml:space="preserve">1951 | Black &amp; White | Comedy |   | Ginger Rogers | </v>
      </c>
    </row>
    <row r="186" spans="1:11" s="3" customFormat="1" ht="22.15" customHeight="1" x14ac:dyDescent="0.25">
      <c r="A186" s="5" t="s">
        <v>580</v>
      </c>
      <c r="B186" s="5" t="str">
        <f t="shared" si="6"/>
        <v>Guilty Of Treason</v>
      </c>
      <c r="D186" s="5">
        <v>1950</v>
      </c>
      <c r="E186" s="5" t="s">
        <v>4650</v>
      </c>
      <c r="F186" s="5" t="s">
        <v>581</v>
      </c>
      <c r="G186" s="7"/>
      <c r="H186" s="5" t="str">
        <f t="shared" si="7"/>
        <v xml:space="preserve"> </v>
      </c>
      <c r="I186" s="5" t="s">
        <v>582</v>
      </c>
      <c r="K186" s="3" t="str">
        <f t="shared" si="8"/>
        <v xml:space="preserve">1950 | Black &amp; White | Drama/History |   | Charles Bickford | </v>
      </c>
    </row>
    <row r="187" spans="1:11" s="3" customFormat="1" ht="22.15" customHeight="1" x14ac:dyDescent="0.25">
      <c r="A187" s="5" t="s">
        <v>583</v>
      </c>
      <c r="B187" s="5" t="str">
        <f t="shared" si="6"/>
        <v>Guns Of Diablo</v>
      </c>
      <c r="D187" s="5">
        <v>1965</v>
      </c>
      <c r="E187" s="5" t="s">
        <v>4649</v>
      </c>
      <c r="F187" s="5" t="s">
        <v>230</v>
      </c>
      <c r="G187" s="7"/>
      <c r="H187" s="5" t="str">
        <f t="shared" si="7"/>
        <v xml:space="preserve"> </v>
      </c>
      <c r="I187" s="5" t="s">
        <v>584</v>
      </c>
      <c r="K187" s="3" t="str">
        <f t="shared" si="8"/>
        <v xml:space="preserve">1965 | Color | Western |   | Charles Bronson | </v>
      </c>
    </row>
    <row r="188" spans="1:11" s="3" customFormat="1" ht="22.15" customHeight="1" x14ac:dyDescent="0.25">
      <c r="A188" s="5" t="s">
        <v>585</v>
      </c>
      <c r="B188" s="5" t="str">
        <f t="shared" si="6"/>
        <v>Hands Across The Border</v>
      </c>
      <c r="C188" t="s">
        <v>586</v>
      </c>
      <c r="D188" s="5">
        <v>1944</v>
      </c>
      <c r="E188" s="5" t="s">
        <v>4650</v>
      </c>
      <c r="F188" s="5" t="s">
        <v>230</v>
      </c>
      <c r="G188" s="7"/>
      <c r="H188" s="5" t="str">
        <f t="shared" si="7"/>
        <v xml:space="preserve"> </v>
      </c>
      <c r="I188" s="5" t="s">
        <v>41</v>
      </c>
      <c r="K188" s="3" t="str">
        <f t="shared" si="8"/>
        <v xml:space="preserve">1944 | Black &amp; White | Western |   | Roy Rogers | </v>
      </c>
    </row>
    <row r="189" spans="1:11" s="3" customFormat="1" ht="22.15" customHeight="1" x14ac:dyDescent="0.25">
      <c r="A189" s="5" t="s">
        <v>587</v>
      </c>
      <c r="B189" s="5" t="str">
        <f t="shared" si="6"/>
        <v>Hands Of A Stranger</v>
      </c>
      <c r="C189" t="s">
        <v>588</v>
      </c>
      <c r="D189" s="5">
        <v>1962</v>
      </c>
      <c r="E189" s="5" t="s">
        <v>4650</v>
      </c>
      <c r="F189" s="5" t="s">
        <v>589</v>
      </c>
      <c r="G189" s="7"/>
      <c r="H189" s="5" t="str">
        <f t="shared" si="7"/>
        <v xml:space="preserve"> </v>
      </c>
      <c r="I189" s="5" t="s">
        <v>590</v>
      </c>
      <c r="K189" s="3" t="str">
        <f t="shared" si="8"/>
        <v xml:space="preserve">1962 | Black &amp; White | Horror/Thriller |   | Paul Lukather | </v>
      </c>
    </row>
    <row r="190" spans="1:11" s="3" customFormat="1" ht="22.15" customHeight="1" x14ac:dyDescent="0.25">
      <c r="A190" s="5" t="s">
        <v>591</v>
      </c>
      <c r="B190" s="5" t="str">
        <f t="shared" si="6"/>
        <v>Harlem Rides The Range</v>
      </c>
      <c r="C190" t="s">
        <v>592</v>
      </c>
      <c r="D190" s="5">
        <v>1939</v>
      </c>
      <c r="E190" s="5" t="s">
        <v>4650</v>
      </c>
      <c r="F190" s="5" t="s">
        <v>230</v>
      </c>
      <c r="G190" s="7"/>
      <c r="H190" s="5" t="str">
        <f t="shared" si="7"/>
        <v xml:space="preserve"> </v>
      </c>
      <c r="I190" s="5" t="s">
        <v>593</v>
      </c>
      <c r="K190" s="3" t="str">
        <f t="shared" si="8"/>
        <v xml:space="preserve">1939 | Black &amp; White | Western |   | Herb Jeffries | </v>
      </c>
    </row>
    <row r="191" spans="1:11" s="3" customFormat="1" ht="22.15" customHeight="1" x14ac:dyDescent="0.25">
      <c r="A191" s="5" t="s">
        <v>594</v>
      </c>
      <c r="B191" s="5" t="str">
        <f t="shared" ref="B191:B254" si="9">PROPER(A191)</f>
        <v>Harrad Experiment, The</v>
      </c>
      <c r="C191" t="s">
        <v>595</v>
      </c>
      <c r="D191" s="5">
        <v>1973</v>
      </c>
      <c r="E191" s="5" t="s">
        <v>4649</v>
      </c>
      <c r="F191" s="5" t="s">
        <v>596</v>
      </c>
      <c r="G191" s="7"/>
      <c r="H191" s="5" t="str">
        <f t="shared" ref="H191:H254" si="10">IF(G191&lt;1," ",G191&amp;"min")</f>
        <v xml:space="preserve"> </v>
      </c>
      <c r="I191" s="5" t="s">
        <v>597</v>
      </c>
      <c r="K191" s="3" t="str">
        <f t="shared" si="8"/>
        <v xml:space="preserve">1973 | Color | Comedy/Drama/Romance |   | Don Johnson | </v>
      </c>
    </row>
    <row r="192" spans="1:11" s="3" customFormat="1" ht="22.15" customHeight="1" x14ac:dyDescent="0.25">
      <c r="A192" s="5" t="s">
        <v>598</v>
      </c>
      <c r="B192" s="5" t="str">
        <f t="shared" si="9"/>
        <v>Harry The Horny Hypnotist</v>
      </c>
      <c r="D192" s="7"/>
      <c r="E192" s="7"/>
      <c r="F192" s="7"/>
      <c r="G192" s="7"/>
      <c r="H192" s="5" t="str">
        <f t="shared" si="10"/>
        <v xml:space="preserve"> </v>
      </c>
      <c r="I192" s="7"/>
      <c r="K192" s="3" t="str">
        <f t="shared" ref="K192:K255" si="11">PROPER(D192&amp;" | "&amp;E192&amp;" | "&amp;F192&amp;" | "&amp;H192&amp;" | "&amp;I192&amp;" | "&amp;J192)</f>
        <v xml:space="preserve"> |  |  |   |  | </v>
      </c>
    </row>
    <row r="193" spans="1:11" s="3" customFormat="1" ht="22.15" customHeight="1" x14ac:dyDescent="0.25">
      <c r="A193" s="5" t="s">
        <v>599</v>
      </c>
      <c r="B193" s="5" t="str">
        <f t="shared" si="9"/>
        <v>Haunts</v>
      </c>
      <c r="C193" t="s">
        <v>600</v>
      </c>
      <c r="D193" s="5">
        <v>1977</v>
      </c>
      <c r="E193" s="5" t="s">
        <v>4649</v>
      </c>
      <c r="F193" s="5" t="s">
        <v>22</v>
      </c>
      <c r="G193" s="7"/>
      <c r="H193" s="5" t="str">
        <f t="shared" si="10"/>
        <v xml:space="preserve"> </v>
      </c>
      <c r="I193" s="5" t="s">
        <v>601</v>
      </c>
      <c r="K193" s="3" t="str">
        <f t="shared" si="11"/>
        <v xml:space="preserve">1977 | Color | Horror |   | May Britt | </v>
      </c>
    </row>
    <row r="194" spans="1:11" s="3" customFormat="1" ht="22.15" customHeight="1" x14ac:dyDescent="0.25">
      <c r="A194" s="5" t="s">
        <v>602</v>
      </c>
      <c r="B194" s="5" t="str">
        <f t="shared" si="9"/>
        <v>Hawkeye Tv</v>
      </c>
      <c r="C194" t="s">
        <v>603</v>
      </c>
      <c r="D194" s="5">
        <v>1957</v>
      </c>
      <c r="E194" s="5" t="s">
        <v>4650</v>
      </c>
      <c r="F194" s="5" t="s">
        <v>13</v>
      </c>
      <c r="G194" s="7"/>
      <c r="H194" s="5" t="str">
        <f t="shared" si="10"/>
        <v xml:space="preserve"> </v>
      </c>
      <c r="I194" s="5" t="s">
        <v>604</v>
      </c>
      <c r="K194" s="3" t="str">
        <f t="shared" si="11"/>
        <v xml:space="preserve">1957 | Black &amp; White | Tv |   | John Hart | </v>
      </c>
    </row>
    <row r="195" spans="1:11" s="3" customFormat="1" ht="22.15" customHeight="1" x14ac:dyDescent="0.25">
      <c r="A195" s="5" t="s">
        <v>605</v>
      </c>
      <c r="B195" s="5" t="str">
        <f t="shared" si="9"/>
        <v>Hay Foot</v>
      </c>
      <c r="C195" t="s">
        <v>606</v>
      </c>
      <c r="D195" s="5">
        <v>1942</v>
      </c>
      <c r="E195" s="5" t="s">
        <v>4650</v>
      </c>
      <c r="F195" s="5" t="s">
        <v>201</v>
      </c>
      <c r="G195" s="7"/>
      <c r="H195" s="5" t="str">
        <f t="shared" si="10"/>
        <v xml:space="preserve"> </v>
      </c>
      <c r="I195" s="5" t="s">
        <v>607</v>
      </c>
      <c r="K195" s="3" t="str">
        <f t="shared" si="11"/>
        <v xml:space="preserve">1942 | Black &amp; White | Comedy/Romance |   | William Tracy | </v>
      </c>
    </row>
    <row r="196" spans="1:11" s="3" customFormat="1" ht="22.15" customHeight="1" x14ac:dyDescent="0.25">
      <c r="A196" s="5" t="s">
        <v>608</v>
      </c>
      <c r="B196" s="5" t="str">
        <f t="shared" si="9"/>
        <v>Hell Hole</v>
      </c>
      <c r="C196" t="s">
        <v>609</v>
      </c>
      <c r="D196" s="5">
        <v>1978</v>
      </c>
      <c r="E196" s="5" t="s">
        <v>4649</v>
      </c>
      <c r="F196" s="5" t="s">
        <v>53</v>
      </c>
      <c r="G196" s="7"/>
      <c r="H196" s="5" t="str">
        <f t="shared" si="10"/>
        <v xml:space="preserve"> </v>
      </c>
      <c r="I196" s="5" t="s">
        <v>610</v>
      </c>
      <c r="K196" s="3" t="str">
        <f t="shared" si="11"/>
        <v xml:space="preserve">1978 | Color | Drama |   | Ingrid Greer | </v>
      </c>
    </row>
    <row r="197" spans="1:11" s="3" customFormat="1" ht="22.15" customHeight="1" x14ac:dyDescent="0.25">
      <c r="A197" s="5" t="s">
        <v>611</v>
      </c>
      <c r="B197" s="5" t="str">
        <f t="shared" si="9"/>
        <v>Hercules And The Princess Of Troy</v>
      </c>
      <c r="C197" t="s">
        <v>612</v>
      </c>
      <c r="D197" s="5">
        <v>1965</v>
      </c>
      <c r="E197" s="5" t="s">
        <v>4649</v>
      </c>
      <c r="F197" s="5" t="s">
        <v>159</v>
      </c>
      <c r="G197" s="7"/>
      <c r="H197" s="5" t="str">
        <f t="shared" si="10"/>
        <v xml:space="preserve"> </v>
      </c>
      <c r="I197" s="5" t="s">
        <v>613</v>
      </c>
      <c r="K197" s="3" t="str">
        <f t="shared" si="11"/>
        <v xml:space="preserve">1965 | Color | Tv |   | Gordon Scott | </v>
      </c>
    </row>
    <row r="198" spans="1:11" s="3" customFormat="1" ht="22.15" customHeight="1" x14ac:dyDescent="0.25">
      <c r="A198" s="5" t="s">
        <v>614</v>
      </c>
      <c r="B198" s="5" t="str">
        <f t="shared" si="9"/>
        <v>Here Comes Tobor Tv</v>
      </c>
      <c r="C198" t="s">
        <v>615</v>
      </c>
      <c r="D198" s="5">
        <v>1957</v>
      </c>
      <c r="E198" s="5" t="s">
        <v>4650</v>
      </c>
      <c r="F198" s="5" t="s">
        <v>193</v>
      </c>
      <c r="G198" s="7"/>
      <c r="H198" s="5" t="str">
        <f t="shared" si="10"/>
        <v xml:space="preserve"> </v>
      </c>
      <c r="I198" s="5" t="s">
        <v>616</v>
      </c>
      <c r="K198" s="3" t="str">
        <f t="shared" si="11"/>
        <v xml:space="preserve">1957 | Black &amp; White | Sci Fi |   | Bruce Cowling | </v>
      </c>
    </row>
    <row r="199" spans="1:11" s="3" customFormat="1" ht="22.15" customHeight="1" x14ac:dyDescent="0.25">
      <c r="A199" s="5" t="s">
        <v>617</v>
      </c>
      <c r="B199" s="5" t="str">
        <f t="shared" si="9"/>
        <v>Herman The Mouse</v>
      </c>
      <c r="D199" s="7"/>
      <c r="E199" s="7"/>
      <c r="F199" s="7"/>
      <c r="G199" s="7"/>
      <c r="H199" s="5" t="str">
        <f t="shared" si="10"/>
        <v xml:space="preserve"> </v>
      </c>
      <c r="I199" s="7"/>
      <c r="K199" s="3" t="str">
        <f t="shared" si="11"/>
        <v xml:space="preserve"> |  |  |   |  | </v>
      </c>
    </row>
    <row r="200" spans="1:11" s="3" customFormat="1" ht="22.15" customHeight="1" x14ac:dyDescent="0.25">
      <c r="A200" s="5" t="s">
        <v>618</v>
      </c>
      <c r="B200" s="5" t="str">
        <f t="shared" si="9"/>
        <v>High Risk</v>
      </c>
      <c r="C200" t="s">
        <v>619</v>
      </c>
      <c r="D200" s="5">
        <v>1981</v>
      </c>
      <c r="E200" s="5" t="s">
        <v>4649</v>
      </c>
      <c r="F200" s="5" t="s">
        <v>9</v>
      </c>
      <c r="G200" s="7"/>
      <c r="H200" s="5" t="str">
        <f t="shared" si="10"/>
        <v xml:space="preserve"> </v>
      </c>
      <c r="I200" s="5" t="s">
        <v>620</v>
      </c>
      <c r="K200" s="3" t="str">
        <f t="shared" si="11"/>
        <v xml:space="preserve">1981 | Color | Action |   | James Brolin | </v>
      </c>
    </row>
    <row r="201" spans="1:11" s="3" customFormat="1" ht="22.15" customHeight="1" x14ac:dyDescent="0.25">
      <c r="A201" s="5" t="s">
        <v>621</v>
      </c>
      <c r="B201" s="5" t="str">
        <f t="shared" si="9"/>
        <v>High School Hitch Hikers</v>
      </c>
      <c r="C201" t="s">
        <v>622</v>
      </c>
      <c r="D201" s="5">
        <v>1973</v>
      </c>
      <c r="E201" s="5" t="s">
        <v>4649</v>
      </c>
      <c r="F201" s="5" t="s">
        <v>53</v>
      </c>
      <c r="G201" s="7"/>
      <c r="H201" s="5" t="str">
        <f t="shared" si="10"/>
        <v xml:space="preserve"> </v>
      </c>
      <c r="I201" s="5" t="s">
        <v>267</v>
      </c>
      <c r="K201" s="3" t="str">
        <f t="shared" si="11"/>
        <v xml:space="preserve">1973 | Color | Drama |   | Various | </v>
      </c>
    </row>
    <row r="202" spans="1:11" s="3" customFormat="1" ht="22.15" customHeight="1" x14ac:dyDescent="0.25">
      <c r="A202" s="5" t="s">
        <v>623</v>
      </c>
      <c r="B202" s="5" t="str">
        <f t="shared" si="9"/>
        <v>Hitchhikers, The</v>
      </c>
      <c r="D202" s="7"/>
      <c r="E202" s="7"/>
      <c r="F202" s="7"/>
      <c r="G202" s="7"/>
      <c r="H202" s="5" t="str">
        <f t="shared" si="10"/>
        <v xml:space="preserve"> </v>
      </c>
      <c r="I202" s="7"/>
      <c r="K202" s="3" t="str">
        <f t="shared" si="11"/>
        <v xml:space="preserve"> |  |  |   |  | </v>
      </c>
    </row>
    <row r="203" spans="1:11" s="3" customFormat="1" ht="22.15" customHeight="1" x14ac:dyDescent="0.25">
      <c r="A203" s="5" t="s">
        <v>624</v>
      </c>
      <c r="B203" s="5" t="str">
        <f t="shared" si="9"/>
        <v>Hitler'S Ss</v>
      </c>
      <c r="C203" t="s">
        <v>625</v>
      </c>
      <c r="D203" s="5">
        <v>1985</v>
      </c>
      <c r="E203" s="5" t="s">
        <v>4649</v>
      </c>
      <c r="F203" s="5" t="s">
        <v>53</v>
      </c>
      <c r="G203" s="7"/>
      <c r="H203" s="5" t="str">
        <f t="shared" si="10"/>
        <v xml:space="preserve"> </v>
      </c>
      <c r="I203" s="5" t="s">
        <v>626</v>
      </c>
      <c r="K203" s="3" t="str">
        <f t="shared" si="11"/>
        <v xml:space="preserve">1985 | Color | Drama |   | John Shea | </v>
      </c>
    </row>
    <row r="204" spans="1:11" s="3" customFormat="1" ht="22.15" customHeight="1" x14ac:dyDescent="0.25">
      <c r="A204" s="5" t="s">
        <v>627</v>
      </c>
      <c r="B204" s="5" t="str">
        <f t="shared" si="9"/>
        <v>Hoodlum</v>
      </c>
      <c r="C204" t="s">
        <v>628</v>
      </c>
      <c r="D204" s="5">
        <v>1997</v>
      </c>
      <c r="E204" s="5" t="s">
        <v>4649</v>
      </c>
      <c r="F204" s="5" t="s">
        <v>287</v>
      </c>
      <c r="G204" s="7"/>
      <c r="H204" s="5" t="str">
        <f t="shared" si="10"/>
        <v xml:space="preserve"> </v>
      </c>
      <c r="I204" s="5" t="s">
        <v>629</v>
      </c>
      <c r="K204" s="3" t="str">
        <f t="shared" si="11"/>
        <v xml:space="preserve">1997 | Color | Crime/Drama |   | Laurence Fishburne | </v>
      </c>
    </row>
    <row r="205" spans="1:11" s="3" customFormat="1" ht="22.15" customHeight="1" x14ac:dyDescent="0.25">
      <c r="A205" s="5" t="s">
        <v>630</v>
      </c>
      <c r="B205" s="5" t="str">
        <f t="shared" si="9"/>
        <v>Horrible Sexy Vampire</v>
      </c>
      <c r="C205" t="s">
        <v>631</v>
      </c>
      <c r="D205" s="5">
        <v>1970</v>
      </c>
      <c r="E205" s="5" t="s">
        <v>4649</v>
      </c>
      <c r="F205" s="5" t="s">
        <v>106</v>
      </c>
      <c r="G205" s="7"/>
      <c r="H205" s="5" t="str">
        <f t="shared" si="10"/>
        <v xml:space="preserve"> </v>
      </c>
      <c r="I205" s="5" t="s">
        <v>632</v>
      </c>
      <c r="K205" s="3" t="str">
        <f t="shared" si="11"/>
        <v xml:space="preserve">1970 | Color | Horror |   | Val Davis | </v>
      </c>
    </row>
    <row r="206" spans="1:11" s="3" customFormat="1" ht="22.15" customHeight="1" x14ac:dyDescent="0.25">
      <c r="A206" s="5" t="s">
        <v>633</v>
      </c>
      <c r="B206" s="5" t="str">
        <f t="shared" si="9"/>
        <v>Horror Rises From The Tomb</v>
      </c>
      <c r="C206" t="s">
        <v>634</v>
      </c>
      <c r="D206" s="5">
        <v>1973</v>
      </c>
      <c r="E206" s="5" t="s">
        <v>4649</v>
      </c>
      <c r="F206" s="5" t="s">
        <v>106</v>
      </c>
      <c r="G206" s="7"/>
      <c r="H206" s="5" t="str">
        <f t="shared" si="10"/>
        <v xml:space="preserve"> </v>
      </c>
      <c r="I206" s="5" t="s">
        <v>635</v>
      </c>
      <c r="K206" s="3" t="str">
        <f t="shared" si="11"/>
        <v xml:space="preserve">1973 | Color | Horror |   | Paul Naschy | </v>
      </c>
    </row>
    <row r="207" spans="1:11" s="3" customFormat="1" ht="22.15" customHeight="1" x14ac:dyDescent="0.25">
      <c r="A207" s="5" t="s">
        <v>636</v>
      </c>
      <c r="B207" s="5" t="str">
        <f t="shared" si="9"/>
        <v>Hot T-Shirts</v>
      </c>
      <c r="C207" t="s">
        <v>637</v>
      </c>
      <c r="D207" s="5">
        <v>1980</v>
      </c>
      <c r="E207" s="5" t="s">
        <v>4649</v>
      </c>
      <c r="F207" s="5" t="s">
        <v>139</v>
      </c>
      <c r="G207" s="7"/>
      <c r="H207" s="5" t="str">
        <f t="shared" si="10"/>
        <v xml:space="preserve"> </v>
      </c>
      <c r="I207" s="5" t="s">
        <v>638</v>
      </c>
      <c r="K207" s="3" t="str">
        <f t="shared" si="11"/>
        <v xml:space="preserve">1980 | Color | Comedy |   | Ray Holland | </v>
      </c>
    </row>
    <row r="208" spans="1:11" s="3" customFormat="1" ht="22.15" customHeight="1" x14ac:dyDescent="0.25">
      <c r="A208" s="5" t="s">
        <v>639</v>
      </c>
      <c r="B208" s="5" t="str">
        <f t="shared" si="9"/>
        <v>House Of Seven Corpses</v>
      </c>
      <c r="C208" t="s">
        <v>640</v>
      </c>
      <c r="D208" s="5">
        <v>1974</v>
      </c>
      <c r="E208" s="5" t="s">
        <v>4649</v>
      </c>
      <c r="F208" s="5" t="s">
        <v>106</v>
      </c>
      <c r="G208" s="7"/>
      <c r="H208" s="5" t="str">
        <f t="shared" si="10"/>
        <v xml:space="preserve"> </v>
      </c>
      <c r="I208" s="5" t="s">
        <v>641</v>
      </c>
      <c r="K208" s="3" t="str">
        <f t="shared" si="11"/>
        <v xml:space="preserve">1974 | Color | Horror |   | John Ireland | </v>
      </c>
    </row>
    <row r="209" spans="1:11" s="3" customFormat="1" ht="22.15" customHeight="1" x14ac:dyDescent="0.25">
      <c r="A209" s="5" t="s">
        <v>642</v>
      </c>
      <c r="B209" s="5" t="str">
        <f t="shared" si="9"/>
        <v>Hudson'S Bay Tv</v>
      </c>
      <c r="D209" s="5">
        <v>1959</v>
      </c>
      <c r="E209" s="5" t="s">
        <v>4650</v>
      </c>
      <c r="F209" s="5" t="s">
        <v>159</v>
      </c>
      <c r="G209" s="7"/>
      <c r="H209" s="5" t="str">
        <f t="shared" si="10"/>
        <v xml:space="preserve"> </v>
      </c>
      <c r="I209" s="5" t="s">
        <v>643</v>
      </c>
      <c r="K209" s="3" t="str">
        <f t="shared" si="11"/>
        <v xml:space="preserve">1959 | Black &amp; White | Tv |   | Barry Nelson | </v>
      </c>
    </row>
    <row r="210" spans="1:11" s="3" customFormat="1" ht="22.15" customHeight="1" x14ac:dyDescent="0.25">
      <c r="A210" s="5" t="s">
        <v>644</v>
      </c>
      <c r="B210" s="5" t="str">
        <f t="shared" si="9"/>
        <v>Hurry, The Schoolgirls Are Coming</v>
      </c>
      <c r="C210" t="s">
        <v>645</v>
      </c>
      <c r="D210" s="5">
        <v>1975</v>
      </c>
      <c r="E210" s="5" t="s">
        <v>4649</v>
      </c>
      <c r="F210" s="5" t="s">
        <v>53</v>
      </c>
      <c r="G210" s="7"/>
      <c r="H210" s="5" t="str">
        <f t="shared" si="10"/>
        <v xml:space="preserve"> </v>
      </c>
      <c r="I210" s="7"/>
      <c r="K210" s="3" t="str">
        <f t="shared" si="11"/>
        <v xml:space="preserve">1975 | Color | Drama |   |  | </v>
      </c>
    </row>
    <row r="211" spans="1:11" s="3" customFormat="1" ht="22.15" customHeight="1" x14ac:dyDescent="0.25">
      <c r="A211" s="5" t="s">
        <v>646</v>
      </c>
      <c r="B211" s="5" t="str">
        <f t="shared" si="9"/>
        <v>Hustler Squad</v>
      </c>
      <c r="C211" t="s">
        <v>647</v>
      </c>
      <c r="D211" s="5">
        <v>1976</v>
      </c>
      <c r="E211" s="5" t="s">
        <v>4649</v>
      </c>
      <c r="F211" s="5" t="s">
        <v>143</v>
      </c>
      <c r="G211" s="7"/>
      <c r="H211" s="5" t="str">
        <f t="shared" si="10"/>
        <v xml:space="preserve"> </v>
      </c>
      <c r="I211" s="5" t="s">
        <v>648</v>
      </c>
      <c r="K211" s="3" t="str">
        <f t="shared" si="11"/>
        <v xml:space="preserve">1976 | Color | Action/War |   | John Ericson | </v>
      </c>
    </row>
    <row r="212" spans="1:11" s="3" customFormat="1" ht="22.15" customHeight="1" x14ac:dyDescent="0.25">
      <c r="A212" s="5" t="s">
        <v>649</v>
      </c>
      <c r="B212" s="5" t="str">
        <f t="shared" si="9"/>
        <v>I Accuse My Parents</v>
      </c>
      <c r="C212" t="s">
        <v>650</v>
      </c>
      <c r="D212" s="5">
        <v>1944</v>
      </c>
      <c r="E212" s="5" t="s">
        <v>4650</v>
      </c>
      <c r="F212" s="5" t="s">
        <v>287</v>
      </c>
      <c r="G212" s="7"/>
      <c r="H212" s="5" t="str">
        <f t="shared" si="10"/>
        <v xml:space="preserve"> </v>
      </c>
      <c r="I212" s="5" t="s">
        <v>651</v>
      </c>
      <c r="K212" s="3" t="str">
        <f t="shared" si="11"/>
        <v xml:space="preserve">1944 | Black &amp; White | Crime/Drama |   | Mary Beth Hughes | </v>
      </c>
    </row>
    <row r="213" spans="1:11" s="3" customFormat="1" ht="22.15" customHeight="1" x14ac:dyDescent="0.25">
      <c r="A213" s="5" t="s">
        <v>652</v>
      </c>
      <c r="B213" s="5" t="str">
        <f t="shared" si="9"/>
        <v>I Am Sartana</v>
      </c>
      <c r="C213" t="s">
        <v>653</v>
      </c>
      <c r="D213" s="5">
        <v>1970</v>
      </c>
      <c r="E213" s="5" t="s">
        <v>4649</v>
      </c>
      <c r="F213" s="5" t="s">
        <v>26</v>
      </c>
      <c r="G213" s="7"/>
      <c r="H213" s="5" t="str">
        <f t="shared" si="10"/>
        <v xml:space="preserve"> </v>
      </c>
      <c r="I213" s="5" t="s">
        <v>654</v>
      </c>
      <c r="K213" s="3" t="str">
        <f t="shared" si="11"/>
        <v xml:space="preserve">1970 | Color | Western |   | George Hilton | </v>
      </c>
    </row>
    <row r="214" spans="1:11" s="3" customFormat="1" ht="22.15" customHeight="1" x14ac:dyDescent="0.25">
      <c r="A214" s="5" t="s">
        <v>655</v>
      </c>
      <c r="B214" s="5" t="str">
        <f t="shared" si="9"/>
        <v>I Dismember Mama</v>
      </c>
      <c r="C214" t="s">
        <v>656</v>
      </c>
      <c r="D214" s="5">
        <v>1972</v>
      </c>
      <c r="E214" s="5" t="s">
        <v>4649</v>
      </c>
      <c r="F214" s="5" t="s">
        <v>657</v>
      </c>
      <c r="G214" s="7"/>
      <c r="H214" s="5" t="str">
        <f t="shared" si="10"/>
        <v xml:space="preserve"> </v>
      </c>
      <c r="I214" s="5" t="s">
        <v>658</v>
      </c>
      <c r="K214" s="3" t="str">
        <f t="shared" si="11"/>
        <v xml:space="preserve">1972 | Color | Horror/Drama |   | Zooey Hall | </v>
      </c>
    </row>
    <row r="215" spans="1:11" s="3" customFormat="1" ht="22.15" customHeight="1" x14ac:dyDescent="0.25">
      <c r="A215" s="5" t="s">
        <v>659</v>
      </c>
      <c r="B215" s="5" t="str">
        <f t="shared" si="9"/>
        <v>I Eat Your Skin</v>
      </c>
      <c r="C215" t="s">
        <v>660</v>
      </c>
      <c r="D215" s="5">
        <v>1964</v>
      </c>
      <c r="E215" s="5" t="s">
        <v>4650</v>
      </c>
      <c r="F215" s="5" t="s">
        <v>106</v>
      </c>
      <c r="G215" s="7"/>
      <c r="H215" s="5" t="str">
        <f t="shared" si="10"/>
        <v xml:space="preserve"> </v>
      </c>
      <c r="I215" s="5" t="s">
        <v>661</v>
      </c>
      <c r="K215" s="3" t="str">
        <f t="shared" si="11"/>
        <v xml:space="preserve">1964 | Black &amp; White | Horror |   | William Joyce | </v>
      </c>
    </row>
    <row r="216" spans="1:11" s="3" customFormat="1" ht="22.15" customHeight="1" x14ac:dyDescent="0.25">
      <c r="A216" s="5" t="s">
        <v>662</v>
      </c>
      <c r="B216" s="5" t="str">
        <f t="shared" si="9"/>
        <v>I Like The Girls Who Do (Aka Liebeshagd Durch 7 Betten)</v>
      </c>
      <c r="C216" t="s">
        <v>663</v>
      </c>
      <c r="D216" s="5">
        <v>1973</v>
      </c>
      <c r="E216" s="5" t="s">
        <v>4649</v>
      </c>
      <c r="F216" s="5" t="s">
        <v>139</v>
      </c>
      <c r="G216" s="7"/>
      <c r="H216" s="5" t="str">
        <f t="shared" si="10"/>
        <v xml:space="preserve"> </v>
      </c>
      <c r="I216" s="5" t="s">
        <v>664</v>
      </c>
      <c r="K216" s="3" t="str">
        <f t="shared" si="11"/>
        <v xml:space="preserve">1973 | Color | Comedy |   | Alena Penz | </v>
      </c>
    </row>
    <row r="217" spans="1:11" s="3" customFormat="1" ht="22.15" customHeight="1" x14ac:dyDescent="0.25">
      <c r="A217" s="5" t="s">
        <v>665</v>
      </c>
      <c r="B217" s="5" t="str">
        <f t="shared" si="9"/>
        <v>If Tomorrow Comes</v>
      </c>
      <c r="C217" t="s">
        <v>666</v>
      </c>
      <c r="D217" s="5">
        <v>1971</v>
      </c>
      <c r="E217" s="5" t="s">
        <v>4649</v>
      </c>
      <c r="F217" s="5" t="s">
        <v>53</v>
      </c>
      <c r="G217" s="7"/>
      <c r="H217" s="5" t="str">
        <f t="shared" si="10"/>
        <v xml:space="preserve"> </v>
      </c>
      <c r="I217" s="5" t="s">
        <v>667</v>
      </c>
      <c r="K217" s="3" t="str">
        <f t="shared" si="11"/>
        <v xml:space="preserve">1971 | Color | Drama |   | Patty Duke | </v>
      </c>
    </row>
    <row r="218" spans="1:11" s="3" customFormat="1" ht="22.15" customHeight="1" x14ac:dyDescent="0.25">
      <c r="A218" s="5" t="s">
        <v>668</v>
      </c>
      <c r="B218" s="5" t="str">
        <f t="shared" si="9"/>
        <v>If You Don'T Stop It…</v>
      </c>
      <c r="C218" t="s">
        <v>669</v>
      </c>
      <c r="D218" s="5">
        <v>1975</v>
      </c>
      <c r="E218" s="5" t="s">
        <v>4649</v>
      </c>
      <c r="F218" s="5" t="s">
        <v>291</v>
      </c>
      <c r="G218" s="7"/>
      <c r="H218" s="5" t="str">
        <f t="shared" si="10"/>
        <v xml:space="preserve"> </v>
      </c>
      <c r="I218" s="5" t="s">
        <v>670</v>
      </c>
      <c r="K218" s="3" t="str">
        <f t="shared" si="11"/>
        <v xml:space="preserve">1975 | Color | Comedy |   | George Spencer | </v>
      </c>
    </row>
    <row r="219" spans="1:11" s="3" customFormat="1" ht="22.15" customHeight="1" x14ac:dyDescent="0.25">
      <c r="A219" s="5" t="s">
        <v>671</v>
      </c>
      <c r="B219" s="5" t="str">
        <f t="shared" si="9"/>
        <v>If You Meet Sartana, Pray For Your Death</v>
      </c>
      <c r="C219" t="s">
        <v>672</v>
      </c>
      <c r="D219" s="5">
        <v>1968</v>
      </c>
      <c r="E219" s="5" t="s">
        <v>4649</v>
      </c>
      <c r="F219" s="5" t="s">
        <v>230</v>
      </c>
      <c r="G219" s="7"/>
      <c r="H219" s="5" t="str">
        <f t="shared" si="10"/>
        <v xml:space="preserve"> </v>
      </c>
      <c r="I219" s="5" t="s">
        <v>673</v>
      </c>
      <c r="K219" s="3" t="str">
        <f t="shared" si="11"/>
        <v xml:space="preserve">1968 | Color | Western |   | Gianni Garko | </v>
      </c>
    </row>
    <row r="220" spans="1:11" s="3" customFormat="1" ht="22.15" customHeight="1" x14ac:dyDescent="0.25">
      <c r="A220" s="5" t="s">
        <v>674</v>
      </c>
      <c r="B220" s="5" t="str">
        <f t="shared" si="9"/>
        <v>Inn Of 1000 Sins (Aka Ein Echter Hausfrauenfreund)</v>
      </c>
      <c r="C220" t="s">
        <v>675</v>
      </c>
      <c r="D220" s="5">
        <v>1980</v>
      </c>
      <c r="E220" s="5" t="s">
        <v>4649</v>
      </c>
      <c r="F220" s="5" t="s">
        <v>139</v>
      </c>
      <c r="G220" s="7"/>
      <c r="H220" s="5" t="str">
        <f t="shared" si="10"/>
        <v xml:space="preserve"> </v>
      </c>
      <c r="I220" s="5" t="s">
        <v>676</v>
      </c>
      <c r="K220" s="3" t="str">
        <f t="shared" si="11"/>
        <v xml:space="preserve">1980 | Color | Comedy |   | Peter Hamm | </v>
      </c>
    </row>
    <row r="221" spans="1:11" s="3" customFormat="1" ht="22.15" customHeight="1" x14ac:dyDescent="0.25">
      <c r="A221" s="5" t="s">
        <v>677</v>
      </c>
      <c r="B221" s="5" t="str">
        <f t="shared" si="9"/>
        <v>Invasion Of The Girl Snatchers (The Hidan Of Maukbeiangjow)</v>
      </c>
      <c r="C221" t="s">
        <v>678</v>
      </c>
      <c r="D221" s="5">
        <v>1973</v>
      </c>
      <c r="E221" s="5" t="s">
        <v>4649</v>
      </c>
      <c r="F221" s="5" t="s">
        <v>679</v>
      </c>
      <c r="G221" s="7"/>
      <c r="H221" s="5" t="str">
        <f t="shared" si="10"/>
        <v xml:space="preserve"> </v>
      </c>
      <c r="I221" s="5" t="s">
        <v>680</v>
      </c>
      <c r="K221" s="3" t="str">
        <f t="shared" si="11"/>
        <v xml:space="preserve">1973 | Color | Crime/Comedy/Horror |   | Elizabeth Rush | </v>
      </c>
    </row>
    <row r="222" spans="1:11" s="3" customFormat="1" ht="22.15" customHeight="1" x14ac:dyDescent="0.25">
      <c r="A222" s="5" t="s">
        <v>681</v>
      </c>
      <c r="B222" s="5" t="str">
        <f t="shared" si="9"/>
        <v>Invisible Avenger Tv</v>
      </c>
      <c r="D222" s="7"/>
      <c r="E222" s="7"/>
      <c r="F222" s="7"/>
      <c r="G222" s="7"/>
      <c r="H222" s="5" t="str">
        <f t="shared" si="10"/>
        <v xml:space="preserve"> </v>
      </c>
      <c r="I222" s="7"/>
      <c r="K222" s="3" t="str">
        <f t="shared" si="11"/>
        <v xml:space="preserve"> |  |  |   |  | </v>
      </c>
    </row>
    <row r="223" spans="1:11" s="3" customFormat="1" ht="22.15" customHeight="1" x14ac:dyDescent="0.25">
      <c r="A223" s="5" t="s">
        <v>682</v>
      </c>
      <c r="B223" s="5" t="str">
        <f t="shared" si="9"/>
        <v>Invisible Ghost</v>
      </c>
      <c r="C223" t="s">
        <v>683</v>
      </c>
      <c r="D223" s="5">
        <v>1941</v>
      </c>
      <c r="E223" s="5" t="s">
        <v>4650</v>
      </c>
      <c r="F223" s="5" t="s">
        <v>684</v>
      </c>
      <c r="G223" s="7"/>
      <c r="H223" s="5" t="str">
        <f t="shared" si="10"/>
        <v xml:space="preserve"> </v>
      </c>
      <c r="I223" s="5" t="s">
        <v>685</v>
      </c>
      <c r="K223" s="3" t="str">
        <f t="shared" si="11"/>
        <v xml:space="preserve">1941 | Black &amp; White | Drama/Horror/Mystery |   | Bela Lugosi | </v>
      </c>
    </row>
    <row r="224" spans="1:11" s="3" customFormat="1" ht="22.15" customHeight="1" x14ac:dyDescent="0.25">
      <c r="A224" s="5" t="s">
        <v>686</v>
      </c>
      <c r="B224" s="5" t="str">
        <f t="shared" si="9"/>
        <v>Island Monster</v>
      </c>
      <c r="C224" t="s">
        <v>687</v>
      </c>
      <c r="D224" s="5">
        <v>1954</v>
      </c>
      <c r="E224" s="5" t="s">
        <v>4650</v>
      </c>
      <c r="F224" s="5" t="s">
        <v>53</v>
      </c>
      <c r="G224" s="7"/>
      <c r="H224" s="5" t="str">
        <f t="shared" si="10"/>
        <v xml:space="preserve"> </v>
      </c>
      <c r="I224" s="5" t="s">
        <v>217</v>
      </c>
      <c r="K224" s="3" t="str">
        <f t="shared" si="11"/>
        <v xml:space="preserve">1954 | Black &amp; White | Drama |   | Boris Karloff | </v>
      </c>
    </row>
    <row r="225" spans="1:11" s="3" customFormat="1" ht="22.15" customHeight="1" x14ac:dyDescent="0.25">
      <c r="A225" s="5" t="s">
        <v>688</v>
      </c>
      <c r="B225" s="5" t="str">
        <f t="shared" si="9"/>
        <v>Isn'T Life Wonderful</v>
      </c>
      <c r="C225" t="s">
        <v>689</v>
      </c>
      <c r="D225" s="5">
        <v>1924</v>
      </c>
      <c r="E225" s="5" t="s">
        <v>4650</v>
      </c>
      <c r="F225" s="5" t="s">
        <v>690</v>
      </c>
      <c r="G225" s="7"/>
      <c r="H225" s="5" t="str">
        <f t="shared" si="10"/>
        <v xml:space="preserve"> </v>
      </c>
      <c r="I225" s="5" t="s">
        <v>691</v>
      </c>
      <c r="K225" s="3" t="str">
        <f t="shared" si="11"/>
        <v xml:space="preserve">1924 | Black &amp; White | Drama/Romance |   | Carol Dempster | </v>
      </c>
    </row>
    <row r="226" spans="1:11" s="3" customFormat="1" ht="22.15" customHeight="1" x14ac:dyDescent="0.25">
      <c r="A226" s="5" t="s">
        <v>692</v>
      </c>
      <c r="B226" s="5" t="str">
        <f t="shared" si="9"/>
        <v>It Happened At Nightmare Inn</v>
      </c>
      <c r="C226" t="s">
        <v>693</v>
      </c>
      <c r="D226" s="5">
        <v>1973</v>
      </c>
      <c r="E226" s="5" t="s">
        <v>4649</v>
      </c>
      <c r="F226" s="5" t="s">
        <v>106</v>
      </c>
      <c r="G226" s="7"/>
      <c r="H226" s="5" t="str">
        <f t="shared" si="10"/>
        <v xml:space="preserve"> </v>
      </c>
      <c r="I226" s="5" t="s">
        <v>694</v>
      </c>
      <c r="K226" s="3" t="str">
        <f t="shared" si="11"/>
        <v xml:space="preserve">1973 | Color | Horror |   | Judy Geeson | </v>
      </c>
    </row>
    <row r="227" spans="1:11" s="3" customFormat="1" ht="22.15" customHeight="1" x14ac:dyDescent="0.25">
      <c r="A227" s="5" t="s">
        <v>695</v>
      </c>
      <c r="B227" s="5" t="str">
        <f t="shared" si="9"/>
        <v>It'S Good To Be Alive</v>
      </c>
      <c r="C227" t="s">
        <v>696</v>
      </c>
      <c r="D227" s="5">
        <v>1974</v>
      </c>
      <c r="E227" s="5" t="s">
        <v>4649</v>
      </c>
      <c r="F227" s="5" t="s">
        <v>53</v>
      </c>
      <c r="G227" s="7"/>
      <c r="H227" s="5" t="str">
        <f t="shared" si="10"/>
        <v xml:space="preserve"> </v>
      </c>
      <c r="I227" s="5" t="s">
        <v>697</v>
      </c>
      <c r="K227" s="3" t="str">
        <f t="shared" si="11"/>
        <v xml:space="preserve">1974 | Color | Drama |   | Paul Winfield | </v>
      </c>
    </row>
    <row r="228" spans="1:11" s="3" customFormat="1" ht="22.15" customHeight="1" x14ac:dyDescent="0.25">
      <c r="A228" s="5" t="s">
        <v>698</v>
      </c>
      <c r="B228" s="5" t="str">
        <f t="shared" si="9"/>
        <v>Jesse James Meets Frankenstein'S Daughter</v>
      </c>
      <c r="C228" t="s">
        <v>699</v>
      </c>
      <c r="D228" s="5">
        <v>1966</v>
      </c>
      <c r="E228" s="5" t="s">
        <v>4649</v>
      </c>
      <c r="F228" s="5" t="s">
        <v>700</v>
      </c>
      <c r="G228" s="7"/>
      <c r="H228" s="5" t="str">
        <f t="shared" si="10"/>
        <v xml:space="preserve"> </v>
      </c>
      <c r="I228" s="5" t="s">
        <v>701</v>
      </c>
      <c r="K228" s="3" t="str">
        <f t="shared" si="11"/>
        <v xml:space="preserve">1966 | Color | Horror/Sci Fi/Western |   | John Lupton | </v>
      </c>
    </row>
    <row r="229" spans="1:11" s="3" customFormat="1" ht="22.15" customHeight="1" x14ac:dyDescent="0.25">
      <c r="A229" s="5" t="s">
        <v>702</v>
      </c>
      <c r="B229" s="5" t="str">
        <f t="shared" si="9"/>
        <v>Jesse James' Women</v>
      </c>
      <c r="C229" t="s">
        <v>703</v>
      </c>
      <c r="D229" s="5">
        <v>1954</v>
      </c>
      <c r="E229" s="5" t="s">
        <v>4649</v>
      </c>
      <c r="F229" s="5" t="s">
        <v>230</v>
      </c>
      <c r="G229" s="7"/>
      <c r="H229" s="5" t="str">
        <f t="shared" si="10"/>
        <v xml:space="preserve"> </v>
      </c>
      <c r="I229" s="5" t="s">
        <v>704</v>
      </c>
      <c r="K229" s="3" t="str">
        <f t="shared" si="11"/>
        <v xml:space="preserve">1954 | Color | Western |   | Don 'Red' Barry | </v>
      </c>
    </row>
    <row r="230" spans="1:11" s="3" customFormat="1" ht="22.15" customHeight="1" x14ac:dyDescent="0.25">
      <c r="A230" s="5" t="s">
        <v>705</v>
      </c>
      <c r="B230" s="5" t="str">
        <f t="shared" si="9"/>
        <v>Johnny Jupiter Tv</v>
      </c>
      <c r="C230" t="s">
        <v>706</v>
      </c>
      <c r="D230" s="5">
        <v>1953</v>
      </c>
      <c r="E230" s="5" t="s">
        <v>4650</v>
      </c>
      <c r="F230" s="5" t="s">
        <v>159</v>
      </c>
      <c r="G230" s="7"/>
      <c r="H230" s="5" t="str">
        <f t="shared" si="10"/>
        <v xml:space="preserve"> </v>
      </c>
      <c r="I230" s="5" t="s">
        <v>707</v>
      </c>
      <c r="K230" s="3" t="str">
        <f t="shared" si="11"/>
        <v xml:space="preserve">1953 | Black &amp; White | Tv |   | Gilbert Mack | </v>
      </c>
    </row>
    <row r="231" spans="1:11" s="3" customFormat="1" ht="22.15" customHeight="1" x14ac:dyDescent="0.25">
      <c r="A231" s="5" t="s">
        <v>708</v>
      </c>
      <c r="B231" s="5" t="str">
        <f t="shared" si="9"/>
        <v>Johnny One-Eye</v>
      </c>
      <c r="C231" t="s">
        <v>709</v>
      </c>
      <c r="D231" s="5">
        <v>1950</v>
      </c>
      <c r="E231" s="5" t="s">
        <v>4650</v>
      </c>
      <c r="F231" s="5" t="s">
        <v>166</v>
      </c>
      <c r="G231" s="7"/>
      <c r="H231" s="5" t="str">
        <f t="shared" si="10"/>
        <v xml:space="preserve"> </v>
      </c>
      <c r="I231" s="5" t="s">
        <v>710</v>
      </c>
      <c r="K231" s="3" t="str">
        <f t="shared" si="11"/>
        <v xml:space="preserve">1950 | Black &amp; White | Drama |   | Pat O'Brien | </v>
      </c>
    </row>
    <row r="232" spans="1:11" s="3" customFormat="1" ht="22.15" customHeight="1" x14ac:dyDescent="0.25">
      <c r="A232" s="5" t="s">
        <v>711</v>
      </c>
      <c r="B232" s="5" t="str">
        <f t="shared" si="9"/>
        <v>Jory</v>
      </c>
      <c r="C232" t="s">
        <v>712</v>
      </c>
      <c r="D232" s="5">
        <v>1973</v>
      </c>
      <c r="E232" s="5" t="s">
        <v>4649</v>
      </c>
      <c r="F232" s="5" t="s">
        <v>53</v>
      </c>
      <c r="G232" s="7"/>
      <c r="H232" s="5" t="str">
        <f t="shared" si="10"/>
        <v xml:space="preserve"> </v>
      </c>
      <c r="I232" s="5" t="s">
        <v>713</v>
      </c>
      <c r="K232" s="3" t="str">
        <f t="shared" si="11"/>
        <v xml:space="preserve">1973 | Color | Drama |   | John Marley | </v>
      </c>
    </row>
    <row r="233" spans="1:11" s="3" customFormat="1" ht="22.15" customHeight="1" x14ac:dyDescent="0.25">
      <c r="A233" s="5" t="s">
        <v>714</v>
      </c>
      <c r="B233" s="5" t="str">
        <f t="shared" si="9"/>
        <v>Juke Joint</v>
      </c>
      <c r="C233" t="s">
        <v>715</v>
      </c>
      <c r="D233" s="5">
        <v>1947</v>
      </c>
      <c r="E233" s="5" t="s">
        <v>4650</v>
      </c>
      <c r="F233" s="7"/>
      <c r="G233" s="7"/>
      <c r="H233" s="5" t="str">
        <f t="shared" si="10"/>
        <v xml:space="preserve"> </v>
      </c>
      <c r="I233" s="5" t="s">
        <v>716</v>
      </c>
      <c r="K233" s="3" t="str">
        <f t="shared" si="11"/>
        <v xml:space="preserve">1947 | Black &amp; White |  |   | Spencer Williams | </v>
      </c>
    </row>
    <row r="234" spans="1:11" s="3" customFormat="1" ht="22.15" customHeight="1" x14ac:dyDescent="0.25">
      <c r="A234" s="5" t="s">
        <v>717</v>
      </c>
      <c r="B234" s="5" t="str">
        <f t="shared" si="9"/>
        <v>Jungle Virgin Force (Aka Perawan Rimba)</v>
      </c>
      <c r="C234" t="s">
        <v>718</v>
      </c>
      <c r="D234" s="5">
        <v>1988</v>
      </c>
      <c r="E234" s="5" t="s">
        <v>4649</v>
      </c>
      <c r="F234" s="7"/>
      <c r="G234" s="7"/>
      <c r="H234" s="5" t="str">
        <f t="shared" si="10"/>
        <v xml:space="preserve"> </v>
      </c>
      <c r="I234" s="5" t="s">
        <v>719</v>
      </c>
      <c r="K234" s="3" t="str">
        <f t="shared" si="11"/>
        <v xml:space="preserve">1988 | Color |  |   | Lydia Kandou | </v>
      </c>
    </row>
    <row r="235" spans="1:11" s="3" customFormat="1" ht="22.15" customHeight="1" x14ac:dyDescent="0.25">
      <c r="A235" s="5" t="s">
        <v>720</v>
      </c>
      <c r="B235" s="5" t="str">
        <f t="shared" si="9"/>
        <v>Karate Warriors</v>
      </c>
      <c r="C235" t="s">
        <v>721</v>
      </c>
      <c r="D235" s="5">
        <v>1976</v>
      </c>
      <c r="E235" s="5" t="s">
        <v>4649</v>
      </c>
      <c r="F235" s="5" t="s">
        <v>414</v>
      </c>
      <c r="G235" s="7"/>
      <c r="H235" s="5" t="str">
        <f t="shared" si="10"/>
        <v xml:space="preserve"> </v>
      </c>
      <c r="I235" s="5" t="s">
        <v>722</v>
      </c>
      <c r="K235" s="3" t="str">
        <f t="shared" si="11"/>
        <v xml:space="preserve">1976 | Color | Action/Drama |   | Sonny Chiba | </v>
      </c>
    </row>
    <row r="236" spans="1:11" s="3" customFormat="1" ht="22.15" customHeight="1" x14ac:dyDescent="0.25">
      <c r="A236" s="5" t="s">
        <v>723</v>
      </c>
      <c r="B236" s="5" t="str">
        <f t="shared" si="9"/>
        <v>Kemek</v>
      </c>
      <c r="C236" t="s">
        <v>724</v>
      </c>
      <c r="D236" s="5">
        <v>1970</v>
      </c>
      <c r="E236" s="5" t="s">
        <v>4650</v>
      </c>
      <c r="F236" s="5" t="s">
        <v>725</v>
      </c>
      <c r="G236" s="7"/>
      <c r="H236" s="5" t="str">
        <f t="shared" si="10"/>
        <v xml:space="preserve"> </v>
      </c>
      <c r="I236" s="5" t="s">
        <v>726</v>
      </c>
      <c r="K236" s="3" t="str">
        <f t="shared" si="11"/>
        <v xml:space="preserve">1970 | Black &amp; White | Thriller |   | Helmuth Schneider | </v>
      </c>
    </row>
    <row r="237" spans="1:11" s="3" customFormat="1" ht="22.15" customHeight="1" x14ac:dyDescent="0.25">
      <c r="A237" s="5" t="s">
        <v>727</v>
      </c>
      <c r="B237" s="5" t="str">
        <f t="shared" si="9"/>
        <v>Keyholes Are For Peeping</v>
      </c>
      <c r="C237" t="s">
        <v>728</v>
      </c>
      <c r="D237" s="5">
        <v>1972</v>
      </c>
      <c r="E237" s="5" t="s">
        <v>4649</v>
      </c>
      <c r="F237" s="5" t="s">
        <v>139</v>
      </c>
      <c r="G237" s="7"/>
      <c r="H237" s="5" t="str">
        <f t="shared" si="10"/>
        <v xml:space="preserve"> </v>
      </c>
      <c r="I237" s="5" t="s">
        <v>729</v>
      </c>
      <c r="K237" s="3" t="str">
        <f t="shared" si="11"/>
        <v xml:space="preserve">1972 | Color | Comedy |   | Sammy Petrillo | </v>
      </c>
    </row>
    <row r="238" spans="1:11" s="3" customFormat="1" ht="22.15" customHeight="1" x14ac:dyDescent="0.25">
      <c r="A238" s="5" t="s">
        <v>730</v>
      </c>
      <c r="B238" s="5" t="str">
        <f t="shared" si="9"/>
        <v>Kid Vengeance</v>
      </c>
      <c r="C238" t="s">
        <v>731</v>
      </c>
      <c r="D238" s="5">
        <v>1977</v>
      </c>
      <c r="E238" s="5" t="s">
        <v>4649</v>
      </c>
      <c r="F238" s="5" t="s">
        <v>230</v>
      </c>
      <c r="G238" s="7"/>
      <c r="H238" s="5" t="str">
        <f t="shared" si="10"/>
        <v xml:space="preserve"> </v>
      </c>
      <c r="I238" s="5" t="s">
        <v>490</v>
      </c>
      <c r="K238" s="3" t="str">
        <f t="shared" si="11"/>
        <v xml:space="preserve">1977 | Color | Western |   | Lee Van Cleef | </v>
      </c>
    </row>
    <row r="239" spans="1:11" s="3" customFormat="1" ht="22.15" customHeight="1" x14ac:dyDescent="0.25">
      <c r="A239" s="5" t="s">
        <v>732</v>
      </c>
      <c r="B239" s="5" t="str">
        <f t="shared" si="9"/>
        <v>Killer Must Kill Again, The (Aka L'Assassino È Costretto Ad Uccidere Ancora)</v>
      </c>
      <c r="C239" t="s">
        <v>733</v>
      </c>
      <c r="D239" s="5">
        <v>1975</v>
      </c>
      <c r="E239" s="5" t="s">
        <v>4649</v>
      </c>
      <c r="F239" s="5" t="s">
        <v>734</v>
      </c>
      <c r="G239" s="7"/>
      <c r="H239" s="5" t="str">
        <f t="shared" si="10"/>
        <v xml:space="preserve"> </v>
      </c>
      <c r="I239" s="5" t="s">
        <v>654</v>
      </c>
      <c r="K239" s="3" t="str">
        <f t="shared" si="11"/>
        <v xml:space="preserve">1975 | Color | Thriller/Horror |   | George Hilton | </v>
      </c>
    </row>
    <row r="240" spans="1:11" s="3" customFormat="1" ht="22.15" customHeight="1" x14ac:dyDescent="0.25">
      <c r="A240" s="5" t="s">
        <v>735</v>
      </c>
      <c r="B240" s="5" t="str">
        <f t="shared" si="9"/>
        <v>King Dong</v>
      </c>
      <c r="C240" t="s">
        <v>736</v>
      </c>
      <c r="D240" s="5">
        <v>2011</v>
      </c>
      <c r="E240" s="5" t="s">
        <v>4649</v>
      </c>
      <c r="F240" s="5" t="s">
        <v>53</v>
      </c>
      <c r="G240" s="7"/>
      <c r="H240" s="5" t="str">
        <f t="shared" si="10"/>
        <v xml:space="preserve"> </v>
      </c>
      <c r="I240" s="5" t="s">
        <v>737</v>
      </c>
      <c r="K240" s="3" t="str">
        <f t="shared" si="11"/>
        <v xml:space="preserve">2011 | Color | Drama |   | Len Cella | </v>
      </c>
    </row>
    <row r="241" spans="1:11" s="3" customFormat="1" ht="22.15" customHeight="1" x14ac:dyDescent="0.25">
      <c r="A241" s="5" t="s">
        <v>738</v>
      </c>
      <c r="B241" s="5" t="str">
        <f t="shared" si="9"/>
        <v>King Of Kong Island</v>
      </c>
      <c r="C241" t="s">
        <v>739</v>
      </c>
      <c r="D241" s="5">
        <v>1968</v>
      </c>
      <c r="E241" s="5" t="s">
        <v>4649</v>
      </c>
      <c r="F241" s="5" t="s">
        <v>740</v>
      </c>
      <c r="G241" s="7"/>
      <c r="H241" s="5" t="str">
        <f t="shared" si="10"/>
        <v xml:space="preserve"> </v>
      </c>
      <c r="I241" s="5" t="s">
        <v>741</v>
      </c>
      <c r="K241" s="3" t="str">
        <f t="shared" si="11"/>
        <v xml:space="preserve">1968 | Color | Adventure/Sci Fi |   | Brad Harris | </v>
      </c>
    </row>
    <row r="242" spans="1:11" s="3" customFormat="1" ht="22.15" customHeight="1" x14ac:dyDescent="0.25">
      <c r="A242" s="5" t="s">
        <v>742</v>
      </c>
      <c r="B242" s="5" t="str">
        <f t="shared" si="9"/>
        <v>King Of The Wild, The</v>
      </c>
      <c r="C242" t="s">
        <v>743</v>
      </c>
      <c r="D242" s="5">
        <v>1931</v>
      </c>
      <c r="E242" s="5" t="s">
        <v>4650</v>
      </c>
      <c r="F242" s="5" t="s">
        <v>744</v>
      </c>
      <c r="G242" s="7"/>
      <c r="H242" s="5" t="str">
        <f t="shared" si="10"/>
        <v xml:space="preserve"> </v>
      </c>
      <c r="I242" s="5" t="s">
        <v>745</v>
      </c>
      <c r="K242" s="3" t="str">
        <f t="shared" si="11"/>
        <v xml:space="preserve">1931 | Black &amp; White | Adventure/Horror |   | Walter Miller | </v>
      </c>
    </row>
    <row r="243" spans="1:11" s="3" customFormat="1" ht="22.15" customHeight="1" x14ac:dyDescent="0.25">
      <c r="A243" s="5" t="s">
        <v>746</v>
      </c>
      <c r="B243" s="5" t="str">
        <f t="shared" si="9"/>
        <v>Kiss Me Kill Me (Aka Killers Kiss)</v>
      </c>
      <c r="C243" t="s">
        <v>747</v>
      </c>
      <c r="D243" s="5">
        <v>1955</v>
      </c>
      <c r="E243" s="5" t="s">
        <v>4650</v>
      </c>
      <c r="F243" s="5" t="s">
        <v>287</v>
      </c>
      <c r="G243" s="7"/>
      <c r="H243" s="5" t="str">
        <f t="shared" si="10"/>
        <v xml:space="preserve"> </v>
      </c>
      <c r="I243" s="5" t="s">
        <v>748</v>
      </c>
      <c r="K243" s="3" t="str">
        <f t="shared" si="11"/>
        <v xml:space="preserve">1955 | Black &amp; White | Crime/Drama |   | Frank Silvera | </v>
      </c>
    </row>
    <row r="244" spans="1:11" s="3" customFormat="1" ht="22.15" customHeight="1" x14ac:dyDescent="0.25">
      <c r="A244" s="5" t="s">
        <v>749</v>
      </c>
      <c r="B244" s="5" t="str">
        <f t="shared" si="9"/>
        <v>Kung Fu Punch Of Death (Aka Fang Shi Yu)</v>
      </c>
      <c r="C244" t="s">
        <v>750</v>
      </c>
      <c r="D244" s="5">
        <v>1974</v>
      </c>
      <c r="E244" s="5" t="s">
        <v>4649</v>
      </c>
      <c r="F244" s="5" t="s">
        <v>414</v>
      </c>
      <c r="G244" s="7"/>
      <c r="H244" s="5" t="str">
        <f t="shared" si="10"/>
        <v xml:space="preserve"> </v>
      </c>
      <c r="I244" s="5" t="s">
        <v>751</v>
      </c>
      <c r="K244" s="3" t="str">
        <f t="shared" si="11"/>
        <v xml:space="preserve">1974 | Color | Action/Drama |   | Fei Meng | </v>
      </c>
    </row>
    <row r="245" spans="1:11" s="3" customFormat="1" ht="22.15" customHeight="1" x14ac:dyDescent="0.25">
      <c r="A245" s="5" t="s">
        <v>752</v>
      </c>
      <c r="B245" s="5" t="str">
        <f t="shared" si="9"/>
        <v>Las Vegas Lady</v>
      </c>
      <c r="C245" t="s">
        <v>753</v>
      </c>
      <c r="D245" s="5">
        <v>1975</v>
      </c>
      <c r="E245" s="5" t="s">
        <v>4649</v>
      </c>
      <c r="F245" s="5" t="s">
        <v>287</v>
      </c>
      <c r="G245" s="7"/>
      <c r="H245" s="5" t="str">
        <f t="shared" si="10"/>
        <v xml:space="preserve"> </v>
      </c>
      <c r="I245" s="5" t="s">
        <v>754</v>
      </c>
      <c r="K245" s="3" t="str">
        <f t="shared" si="11"/>
        <v xml:space="preserve">1975 | Color | Crime/Drama |   | Stella Stevens | </v>
      </c>
    </row>
    <row r="246" spans="1:11" s="3" customFormat="1" ht="22.15" customHeight="1" x14ac:dyDescent="0.25">
      <c r="A246" s="5" t="s">
        <v>755</v>
      </c>
      <c r="B246" s="5" t="str">
        <f t="shared" si="9"/>
        <v>Last Round-Up, The</v>
      </c>
      <c r="C246" t="s">
        <v>756</v>
      </c>
      <c r="D246" s="5">
        <v>1947</v>
      </c>
      <c r="E246" s="5" t="s">
        <v>4650</v>
      </c>
      <c r="F246" s="5" t="s">
        <v>26</v>
      </c>
      <c r="G246" s="7"/>
      <c r="H246" s="5" t="str">
        <f t="shared" si="10"/>
        <v xml:space="preserve"> </v>
      </c>
      <c r="I246" s="5" t="s">
        <v>757</v>
      </c>
      <c r="K246" s="3" t="str">
        <f t="shared" si="11"/>
        <v xml:space="preserve">1947 | Black &amp; White | Western |   | Gene Autry | </v>
      </c>
    </row>
    <row r="247" spans="1:11" s="3" customFormat="1" ht="22.15" customHeight="1" x14ac:dyDescent="0.25">
      <c r="A247" s="5" t="s">
        <v>758</v>
      </c>
      <c r="B247" s="5" t="str">
        <f t="shared" si="9"/>
        <v>Last Song, The</v>
      </c>
      <c r="D247" s="7"/>
      <c r="E247" s="7"/>
      <c r="F247" s="7"/>
      <c r="G247" s="7"/>
      <c r="H247" s="5" t="str">
        <f t="shared" si="10"/>
        <v xml:space="preserve"> </v>
      </c>
      <c r="I247" s="7"/>
      <c r="K247" s="3" t="str">
        <f t="shared" si="11"/>
        <v xml:space="preserve"> |  |  |   |  | </v>
      </c>
    </row>
    <row r="248" spans="1:11" s="3" customFormat="1" ht="22.15" customHeight="1" x14ac:dyDescent="0.25">
      <c r="A248" s="5" t="s">
        <v>759</v>
      </c>
      <c r="B248" s="5" t="str">
        <f t="shared" si="9"/>
        <v>Law Of The Pampas</v>
      </c>
      <c r="C248" t="s">
        <v>760</v>
      </c>
      <c r="D248" s="5">
        <v>1939</v>
      </c>
      <c r="E248" s="5" t="s">
        <v>4650</v>
      </c>
      <c r="F248" s="5" t="s">
        <v>552</v>
      </c>
      <c r="G248" s="7"/>
      <c r="H248" s="5" t="str">
        <f t="shared" si="10"/>
        <v xml:space="preserve"> </v>
      </c>
      <c r="I248" s="5" t="s">
        <v>761</v>
      </c>
      <c r="K248" s="3" t="str">
        <f t="shared" si="11"/>
        <v xml:space="preserve">1939 | Black &amp; White | Action/Adventure/Western |   | William Boyd | </v>
      </c>
    </row>
    <row r="249" spans="1:11" s="3" customFormat="1" ht="22.15" customHeight="1" x14ac:dyDescent="0.25">
      <c r="A249" s="5" t="s">
        <v>762</v>
      </c>
      <c r="B249" s="5" t="str">
        <f t="shared" si="9"/>
        <v>Lawless Range, The</v>
      </c>
      <c r="C249" t="s">
        <v>763</v>
      </c>
      <c r="D249" s="5">
        <v>1935</v>
      </c>
      <c r="E249" s="5" t="s">
        <v>4650</v>
      </c>
      <c r="F249" s="5" t="s">
        <v>230</v>
      </c>
      <c r="G249" s="7"/>
      <c r="H249" s="5" t="str">
        <f t="shared" si="10"/>
        <v xml:space="preserve"> </v>
      </c>
      <c r="I249" s="5" t="s">
        <v>764</v>
      </c>
      <c r="K249" s="3" t="str">
        <f t="shared" si="11"/>
        <v xml:space="preserve">1935 | Black &amp; White | Western |   | John Wayne | </v>
      </c>
    </row>
    <row r="250" spans="1:11" s="3" customFormat="1" ht="22.15" customHeight="1" x14ac:dyDescent="0.25">
      <c r="A250" s="5" t="s">
        <v>765</v>
      </c>
      <c r="B250" s="5" t="str">
        <f t="shared" si="9"/>
        <v>Legacy Of Blood</v>
      </c>
      <c r="C250" t="s">
        <v>766</v>
      </c>
      <c r="D250" s="5">
        <v>1971</v>
      </c>
      <c r="E250" s="5" t="s">
        <v>4649</v>
      </c>
      <c r="F250" s="5" t="s">
        <v>22</v>
      </c>
      <c r="G250" s="7"/>
      <c r="H250" s="5" t="str">
        <f t="shared" si="10"/>
        <v xml:space="preserve"> </v>
      </c>
      <c r="I250" s="5" t="s">
        <v>767</v>
      </c>
      <c r="K250" s="3" t="str">
        <f t="shared" si="11"/>
        <v xml:space="preserve">1971 | Color | Horror |   | Rodolfo Acosta | </v>
      </c>
    </row>
    <row r="251" spans="1:11" s="3" customFormat="1" ht="22.15" customHeight="1" x14ac:dyDescent="0.25">
      <c r="A251" s="5" t="s">
        <v>768</v>
      </c>
      <c r="B251" s="5" t="str">
        <f t="shared" si="9"/>
        <v>Let Sleeping Corpses Lie</v>
      </c>
      <c r="C251" t="s">
        <v>769</v>
      </c>
      <c r="D251" s="5">
        <v>1974</v>
      </c>
      <c r="E251" s="5" t="s">
        <v>4649</v>
      </c>
      <c r="F251" s="5" t="s">
        <v>770</v>
      </c>
      <c r="G251" s="7"/>
      <c r="H251" s="5" t="str">
        <f t="shared" si="10"/>
        <v xml:space="preserve"> </v>
      </c>
      <c r="I251" s="5" t="s">
        <v>771</v>
      </c>
      <c r="K251" s="3" t="str">
        <f t="shared" si="11"/>
        <v xml:space="preserve">1974 | Color | Horror/Sci Fi |   | Cristina Galbó | </v>
      </c>
    </row>
    <row r="252" spans="1:11" s="3" customFormat="1" ht="22.15" customHeight="1" x14ac:dyDescent="0.25">
      <c r="A252" s="5" t="s">
        <v>772</v>
      </c>
      <c r="B252" s="5" t="str">
        <f t="shared" si="9"/>
        <v>Liane, Jungle Goddess</v>
      </c>
      <c r="C252" t="s">
        <v>773</v>
      </c>
      <c r="D252" s="5">
        <v>1956</v>
      </c>
      <c r="E252" s="5" t="s">
        <v>4649</v>
      </c>
      <c r="F252" s="5" t="s">
        <v>774</v>
      </c>
      <c r="G252" s="7"/>
      <c r="H252" s="5" t="str">
        <f t="shared" si="10"/>
        <v xml:space="preserve"> </v>
      </c>
      <c r="I252" s="5" t="s">
        <v>775</v>
      </c>
      <c r="K252" s="3" t="str">
        <f t="shared" si="11"/>
        <v xml:space="preserve">1956 | Color | Adventure/Fantasy |   | Marion Michael | </v>
      </c>
    </row>
    <row r="253" spans="1:11" s="3" customFormat="1" ht="22.15" customHeight="1" x14ac:dyDescent="0.25">
      <c r="A253" s="5" t="s">
        <v>776</v>
      </c>
      <c r="B253" s="5" t="str">
        <f t="shared" si="9"/>
        <v>Life At Stake, A</v>
      </c>
      <c r="C253" t="s">
        <v>777</v>
      </c>
      <c r="D253" s="5">
        <v>1954</v>
      </c>
      <c r="E253" s="5" t="s">
        <v>4650</v>
      </c>
      <c r="F253" s="5" t="s">
        <v>53</v>
      </c>
      <c r="G253" s="7"/>
      <c r="H253" s="5" t="str">
        <f t="shared" si="10"/>
        <v xml:space="preserve"> </v>
      </c>
      <c r="I253" s="5" t="s">
        <v>778</v>
      </c>
      <c r="K253" s="3" t="str">
        <f t="shared" si="11"/>
        <v xml:space="preserve">1954 | Black &amp; White | Drama |   | Angela Lansbury | </v>
      </c>
    </row>
    <row r="254" spans="1:11" s="3" customFormat="1" ht="22.15" customHeight="1" x14ac:dyDescent="0.25">
      <c r="A254" s="5" t="s">
        <v>779</v>
      </c>
      <c r="B254" s="5" t="str">
        <f t="shared" si="9"/>
        <v>Life Of St. Paul</v>
      </c>
      <c r="C254" t="s">
        <v>780</v>
      </c>
      <c r="D254" s="5">
        <v>1938</v>
      </c>
      <c r="E254" s="5" t="s">
        <v>4650</v>
      </c>
      <c r="F254" s="5" t="s">
        <v>781</v>
      </c>
      <c r="G254" s="7"/>
      <c r="H254" s="5" t="str">
        <f t="shared" si="10"/>
        <v xml:space="preserve"> </v>
      </c>
      <c r="I254" s="5" t="s">
        <v>782</v>
      </c>
      <c r="K254" s="3" t="str">
        <f t="shared" si="11"/>
        <v xml:space="preserve">1938 | Black &amp; White | Adventure/Biography/Drama |   | Neal Arden | </v>
      </c>
    </row>
    <row r="255" spans="1:11" s="3" customFormat="1" ht="22.15" customHeight="1" x14ac:dyDescent="0.25">
      <c r="A255" s="5" t="s">
        <v>783</v>
      </c>
      <c r="B255" s="5" t="str">
        <f t="shared" ref="B255:B316" si="12">PROPER(A255)</f>
        <v>Lights Out Tv</v>
      </c>
      <c r="C255" t="s">
        <v>784</v>
      </c>
      <c r="D255" s="5">
        <v>1946</v>
      </c>
      <c r="E255" s="5" t="s">
        <v>4650</v>
      </c>
      <c r="F255" s="5" t="s">
        <v>13</v>
      </c>
      <c r="G255" s="7"/>
      <c r="H255" s="5" t="str">
        <f t="shared" ref="H255:H316" si="13">IF(G255&lt;1," ",G255&amp;"min")</f>
        <v xml:space="preserve"> </v>
      </c>
      <c r="I255" s="5" t="s">
        <v>785</v>
      </c>
      <c r="K255" s="3" t="str">
        <f t="shared" si="11"/>
        <v xml:space="preserve">1946 | Black &amp; White | Tv |   | Frank Gallo | </v>
      </c>
    </row>
    <row r="256" spans="1:11" s="3" customFormat="1" ht="22.15" customHeight="1" x14ac:dyDescent="0.25">
      <c r="A256" s="5" t="s">
        <v>786</v>
      </c>
      <c r="B256" s="5" t="str">
        <f t="shared" si="12"/>
        <v>Long Hair Of Death</v>
      </c>
      <c r="C256" t="s">
        <v>787</v>
      </c>
      <c r="D256" s="5">
        <v>1964</v>
      </c>
      <c r="E256" s="5" t="s">
        <v>4650</v>
      </c>
      <c r="F256" s="5" t="s">
        <v>106</v>
      </c>
      <c r="G256" s="7"/>
      <c r="H256" s="5" t="str">
        <f t="shared" si="13"/>
        <v xml:space="preserve"> </v>
      </c>
      <c r="I256" s="5" t="s">
        <v>537</v>
      </c>
      <c r="K256" s="3" t="str">
        <f t="shared" ref="K256:K317" si="14">PROPER(D256&amp;" | "&amp;E256&amp;" | "&amp;F256&amp;" | "&amp;H256&amp;" | "&amp;I256&amp;" | "&amp;J256)</f>
        <v xml:space="preserve">1964 | Black &amp; White | Horror |   | Barbara Steele | </v>
      </c>
    </row>
    <row r="257" spans="1:11" s="3" customFormat="1" ht="22.15" customHeight="1" x14ac:dyDescent="0.25">
      <c r="A257" s="5" t="s">
        <v>788</v>
      </c>
      <c r="B257" s="5" t="str">
        <f t="shared" si="12"/>
        <v>Look Out Sister</v>
      </c>
      <c r="C257" t="s">
        <v>789</v>
      </c>
      <c r="D257" s="5">
        <v>1947</v>
      </c>
      <c r="E257" s="5" t="s">
        <v>4650</v>
      </c>
      <c r="F257" s="5" t="s">
        <v>790</v>
      </c>
      <c r="G257" s="7"/>
      <c r="H257" s="5" t="str">
        <f t="shared" si="13"/>
        <v xml:space="preserve"> </v>
      </c>
      <c r="I257" s="5" t="s">
        <v>791</v>
      </c>
      <c r="K257" s="3" t="str">
        <f t="shared" si="14"/>
        <v xml:space="preserve">1947 | Black &amp; White | Musical/Western |   | Louis Jordan | </v>
      </c>
    </row>
    <row r="258" spans="1:11" s="3" customFormat="1" ht="22.15" customHeight="1" x14ac:dyDescent="0.25">
      <c r="A258" s="5" t="s">
        <v>792</v>
      </c>
      <c r="B258" s="5" t="str">
        <f t="shared" si="12"/>
        <v>Loretta Young Show Tv</v>
      </c>
      <c r="C258" t="s">
        <v>793</v>
      </c>
      <c r="D258" s="5">
        <v>1953</v>
      </c>
      <c r="E258" s="5" t="s">
        <v>4650</v>
      </c>
      <c r="F258" s="5" t="s">
        <v>159</v>
      </c>
      <c r="G258" s="7"/>
      <c r="H258" s="5" t="str">
        <f t="shared" si="13"/>
        <v xml:space="preserve"> </v>
      </c>
      <c r="I258" s="5" t="s">
        <v>220</v>
      </c>
      <c r="K258" s="3" t="str">
        <f t="shared" si="14"/>
        <v xml:space="preserve">1953 | Black &amp; White | Tv |   | Loretta Young | </v>
      </c>
    </row>
    <row r="259" spans="1:11" s="3" customFormat="1" ht="22.15" customHeight="1" x14ac:dyDescent="0.25">
      <c r="A259" s="5" t="s">
        <v>794</v>
      </c>
      <c r="B259" s="5" t="str">
        <f t="shared" si="12"/>
        <v>Love Island</v>
      </c>
      <c r="C259" t="s">
        <v>795</v>
      </c>
      <c r="D259" s="5">
        <v>1952</v>
      </c>
      <c r="E259" s="5" t="s">
        <v>4649</v>
      </c>
      <c r="F259" s="5" t="s">
        <v>201</v>
      </c>
      <c r="G259" s="7"/>
      <c r="H259" s="5" t="str">
        <f t="shared" si="13"/>
        <v xml:space="preserve"> </v>
      </c>
      <c r="I259" s="5" t="s">
        <v>796</v>
      </c>
      <c r="K259" s="3" t="str">
        <f t="shared" si="14"/>
        <v xml:space="preserve">1952 | Color | Comedy/Romance |   | Paul Valentine | </v>
      </c>
    </row>
    <row r="260" spans="1:11" s="3" customFormat="1" ht="22.15" customHeight="1" x14ac:dyDescent="0.25">
      <c r="A260" s="5" t="s">
        <v>797</v>
      </c>
      <c r="B260" s="5" t="str">
        <f t="shared" si="12"/>
        <v>Lying Lips</v>
      </c>
      <c r="C260" t="s">
        <v>798</v>
      </c>
      <c r="D260" s="5">
        <v>1939</v>
      </c>
      <c r="E260" s="5" t="s">
        <v>4650</v>
      </c>
      <c r="F260" s="5" t="s">
        <v>53</v>
      </c>
      <c r="G260" s="7"/>
      <c r="H260" s="5" t="str">
        <f t="shared" si="13"/>
        <v xml:space="preserve"> </v>
      </c>
      <c r="I260" s="5" t="s">
        <v>799</v>
      </c>
      <c r="K260" s="3" t="str">
        <f t="shared" si="14"/>
        <v xml:space="preserve">1939 | Black &amp; White | Drama |   | Edna Mae Harris | </v>
      </c>
    </row>
    <row r="261" spans="1:11" s="3" customFormat="1" ht="22.15" customHeight="1" x14ac:dyDescent="0.25">
      <c r="A261" s="5" t="s">
        <v>800</v>
      </c>
      <c r="B261" s="5" t="str">
        <f t="shared" si="12"/>
        <v>Mad Dog Morgan</v>
      </c>
      <c r="C261" t="s">
        <v>801</v>
      </c>
      <c r="D261" s="5">
        <v>1976</v>
      </c>
      <c r="E261" s="5" t="s">
        <v>4649</v>
      </c>
      <c r="F261" s="5" t="s">
        <v>450</v>
      </c>
      <c r="G261" s="7"/>
      <c r="H261" s="5" t="str">
        <f t="shared" si="13"/>
        <v xml:space="preserve"> </v>
      </c>
      <c r="I261" s="5" t="s">
        <v>802</v>
      </c>
      <c r="K261" s="3" t="str">
        <f t="shared" si="14"/>
        <v xml:space="preserve">1976 | Color | Action/Crime/Drama |   | Dennis Hopper | </v>
      </c>
    </row>
    <row r="262" spans="1:11" s="3" customFormat="1" ht="22.15" customHeight="1" x14ac:dyDescent="0.25">
      <c r="A262" s="5" t="s">
        <v>803</v>
      </c>
      <c r="B262" s="5" t="str">
        <f t="shared" si="12"/>
        <v>Mambo</v>
      </c>
      <c r="C262" t="s">
        <v>804</v>
      </c>
      <c r="D262" s="5">
        <v>1954</v>
      </c>
      <c r="E262" s="5" t="s">
        <v>4650</v>
      </c>
      <c r="F262" s="5" t="s">
        <v>53</v>
      </c>
      <c r="G262" s="7"/>
      <c r="H262" s="5" t="str">
        <f t="shared" si="13"/>
        <v xml:space="preserve"> </v>
      </c>
      <c r="I262" s="5" t="s">
        <v>805</v>
      </c>
      <c r="K262" s="3" t="str">
        <f t="shared" si="14"/>
        <v xml:space="preserve">1954 | Black &amp; White | Drama |   | Silvana Mangano | </v>
      </c>
    </row>
    <row r="263" spans="1:11" s="3" customFormat="1" ht="22.15" customHeight="1" x14ac:dyDescent="0.25">
      <c r="A263" s="5" t="s">
        <v>806</v>
      </c>
      <c r="B263" s="5" t="str">
        <f t="shared" si="12"/>
        <v>Man From S.E.X.</v>
      </c>
      <c r="C263" t="s">
        <v>807</v>
      </c>
      <c r="D263" s="5">
        <v>1979</v>
      </c>
      <c r="E263" s="5" t="s">
        <v>4649</v>
      </c>
      <c r="F263" s="5" t="s">
        <v>808</v>
      </c>
      <c r="G263" s="7"/>
      <c r="H263" s="5" t="str">
        <f t="shared" si="13"/>
        <v xml:space="preserve"> </v>
      </c>
      <c r="I263" s="5" t="s">
        <v>809</v>
      </c>
      <c r="K263" s="3" t="str">
        <f t="shared" si="14"/>
        <v xml:space="preserve">1979 | Color | Action/Comedy |   | Gareth Hunt | </v>
      </c>
    </row>
    <row r="264" spans="1:11" s="3" customFormat="1" ht="22.15" customHeight="1" x14ac:dyDescent="0.25">
      <c r="A264" s="5" t="s">
        <v>810</v>
      </c>
      <c r="B264" s="5" t="str">
        <f t="shared" si="12"/>
        <v>Man In The Attic</v>
      </c>
      <c r="C264" t="s">
        <v>811</v>
      </c>
      <c r="D264" s="5">
        <v>1953</v>
      </c>
      <c r="E264" s="5" t="s">
        <v>4650</v>
      </c>
      <c r="F264" s="5" t="s">
        <v>403</v>
      </c>
      <c r="G264" s="7"/>
      <c r="H264" s="5" t="str">
        <f t="shared" si="13"/>
        <v xml:space="preserve"> </v>
      </c>
      <c r="I264" s="5" t="s">
        <v>812</v>
      </c>
      <c r="K264" s="3" t="str">
        <f t="shared" si="14"/>
        <v xml:space="preserve">1953 | Black &amp; White | Horror/Mystery/Thriller |   | Jack Palance | </v>
      </c>
    </row>
    <row r="265" spans="1:11" s="3" customFormat="1" ht="22.15" customHeight="1" x14ac:dyDescent="0.25">
      <c r="A265" s="5" t="s">
        <v>813</v>
      </c>
      <c r="B265" s="5" t="str">
        <f t="shared" si="12"/>
        <v>Man Who Cheated Himself</v>
      </c>
      <c r="C265" t="s">
        <v>814</v>
      </c>
      <c r="D265" s="5">
        <v>1950</v>
      </c>
      <c r="E265" s="5" t="s">
        <v>4650</v>
      </c>
      <c r="F265" s="5" t="s">
        <v>287</v>
      </c>
      <c r="G265" s="7"/>
      <c r="H265" s="5" t="str">
        <f t="shared" si="13"/>
        <v xml:space="preserve"> </v>
      </c>
      <c r="I265" s="5" t="s">
        <v>815</v>
      </c>
      <c r="K265" s="3" t="str">
        <f t="shared" si="14"/>
        <v xml:space="preserve">1950 | Black &amp; White | Crime/Drama |   | Lee J. Cobb | </v>
      </c>
    </row>
    <row r="266" spans="1:11" s="3" customFormat="1" ht="22.15" customHeight="1" x14ac:dyDescent="0.25">
      <c r="A266" s="5" t="s">
        <v>816</v>
      </c>
      <c r="B266" s="5" t="str">
        <f t="shared" si="12"/>
        <v>Man You Loved To Hate, The</v>
      </c>
      <c r="C266" t="s">
        <v>817</v>
      </c>
      <c r="D266" s="5">
        <v>1979</v>
      </c>
      <c r="E266" s="5" t="s">
        <v>4650</v>
      </c>
      <c r="F266" s="5" t="s">
        <v>818</v>
      </c>
      <c r="G266" s="7"/>
      <c r="H266" s="5" t="str">
        <f t="shared" si="13"/>
        <v xml:space="preserve"> </v>
      </c>
      <c r="I266" s="5" t="s">
        <v>819</v>
      </c>
      <c r="K266" s="3" t="str">
        <f t="shared" si="14"/>
        <v xml:space="preserve">1979 | Black &amp; White | Documentary |   | Edward Binns | </v>
      </c>
    </row>
    <row r="267" spans="1:11" s="3" customFormat="1" ht="22.15" customHeight="1" x14ac:dyDescent="0.25">
      <c r="A267" s="5" t="s">
        <v>820</v>
      </c>
      <c r="B267" s="5" t="str">
        <f t="shared" si="12"/>
        <v>Mandinga</v>
      </c>
      <c r="C267" t="s">
        <v>821</v>
      </c>
      <c r="D267" s="5">
        <v>1976</v>
      </c>
      <c r="E267" s="5" t="s">
        <v>4649</v>
      </c>
      <c r="F267" s="5" t="s">
        <v>399</v>
      </c>
      <c r="G267" s="7"/>
      <c r="H267" s="5" t="str">
        <f t="shared" si="13"/>
        <v xml:space="preserve"> </v>
      </c>
      <c r="I267" s="5" t="s">
        <v>822</v>
      </c>
      <c r="K267" s="3" t="str">
        <f t="shared" si="14"/>
        <v xml:space="preserve">1976 | Color | Adventure/Drama |   | Antonio Gismondo | </v>
      </c>
    </row>
    <row r="268" spans="1:11" s="3" customFormat="1" ht="22.15" customHeight="1" x14ac:dyDescent="0.25">
      <c r="A268" s="5" t="s">
        <v>823</v>
      </c>
      <c r="B268" s="5" t="str">
        <f t="shared" si="12"/>
        <v>Manslaughter</v>
      </c>
      <c r="C268" t="s">
        <v>824</v>
      </c>
      <c r="D268" s="5">
        <v>1922</v>
      </c>
      <c r="E268" s="5" t="s">
        <v>4650</v>
      </c>
      <c r="F268" s="5" t="s">
        <v>53</v>
      </c>
      <c r="G268" s="7"/>
      <c r="H268" s="5" t="str">
        <f t="shared" si="13"/>
        <v xml:space="preserve"> </v>
      </c>
      <c r="I268" s="5" t="s">
        <v>825</v>
      </c>
      <c r="K268" s="3" t="str">
        <f t="shared" si="14"/>
        <v xml:space="preserve">1922 | Black &amp; White | Drama |   | Leatrice Joy | </v>
      </c>
    </row>
    <row r="269" spans="1:11" s="3" customFormat="1" ht="22.15" customHeight="1" x14ac:dyDescent="0.25">
      <c r="A269" s="5" t="s">
        <v>826</v>
      </c>
      <c r="B269" s="5" t="str">
        <f t="shared" si="12"/>
        <v>Marie Galante</v>
      </c>
      <c r="C269" t="s">
        <v>827</v>
      </c>
      <c r="D269" s="5">
        <v>1934</v>
      </c>
      <c r="E269" s="5" t="s">
        <v>4650</v>
      </c>
      <c r="F269" s="5" t="s">
        <v>828</v>
      </c>
      <c r="G269" s="7"/>
      <c r="H269" s="5" t="str">
        <f t="shared" si="13"/>
        <v xml:space="preserve"> </v>
      </c>
      <c r="I269" s="5" t="s">
        <v>829</v>
      </c>
      <c r="K269" s="3" t="str">
        <f t="shared" si="14"/>
        <v xml:space="preserve">1934 | Black &amp; White | Drama/Romance/Thriller |   | Spencer Tracy | </v>
      </c>
    </row>
    <row r="270" spans="1:11" s="3" customFormat="1" ht="22.15" customHeight="1" x14ac:dyDescent="0.25">
      <c r="A270" s="5" t="s">
        <v>830</v>
      </c>
      <c r="B270" s="5" t="str">
        <f t="shared" si="12"/>
        <v>Marijuana Menace (Aka Assassin Of Youth)</v>
      </c>
      <c r="C270" t="s">
        <v>831</v>
      </c>
      <c r="D270" s="5">
        <v>1937</v>
      </c>
      <c r="E270" s="5" t="s">
        <v>4650</v>
      </c>
      <c r="F270" s="5" t="s">
        <v>166</v>
      </c>
      <c r="G270" s="7"/>
      <c r="H270" s="5" t="str">
        <f t="shared" si="13"/>
        <v xml:space="preserve"> </v>
      </c>
      <c r="I270" s="5" t="s">
        <v>832</v>
      </c>
      <c r="K270" s="3" t="str">
        <f t="shared" si="14"/>
        <v xml:space="preserve">1937 | Black &amp; White | Drama |   | Luana Walters | </v>
      </c>
    </row>
    <row r="271" spans="1:11" s="3" customFormat="1" ht="22.15" customHeight="1" x14ac:dyDescent="0.25">
      <c r="A271" s="5" t="s">
        <v>833</v>
      </c>
      <c r="B271" s="5" t="str">
        <f t="shared" si="12"/>
        <v>Marshal Of Cedar Rock</v>
      </c>
      <c r="C271" t="s">
        <v>834</v>
      </c>
      <c r="D271" s="5">
        <v>1953</v>
      </c>
      <c r="E271" s="5" t="s">
        <v>4650</v>
      </c>
      <c r="F271" s="5" t="s">
        <v>230</v>
      </c>
      <c r="G271" s="7"/>
      <c r="H271" s="5" t="str">
        <f t="shared" si="13"/>
        <v xml:space="preserve"> </v>
      </c>
      <c r="I271" s="5" t="s">
        <v>835</v>
      </c>
      <c r="K271" s="3" t="str">
        <f t="shared" si="14"/>
        <v xml:space="preserve">1953 | Black &amp; White | Western |   | Allan Lane | </v>
      </c>
    </row>
    <row r="272" spans="1:11" s="3" customFormat="1" ht="22.15" customHeight="1" x14ac:dyDescent="0.25">
      <c r="A272" s="5" t="s">
        <v>836</v>
      </c>
      <c r="B272" s="5" t="str">
        <f t="shared" si="12"/>
        <v>Massacre At Central High</v>
      </c>
      <c r="C272" t="s">
        <v>837</v>
      </c>
      <c r="D272" s="5">
        <v>1976</v>
      </c>
      <c r="E272" s="5" t="s">
        <v>4649</v>
      </c>
      <c r="F272" s="5" t="s">
        <v>838</v>
      </c>
      <c r="G272" s="7"/>
      <c r="H272" s="5" t="str">
        <f t="shared" si="13"/>
        <v xml:space="preserve"> </v>
      </c>
      <c r="I272" s="5" t="s">
        <v>839</v>
      </c>
      <c r="K272" s="3" t="str">
        <f t="shared" si="14"/>
        <v xml:space="preserve">1976 | Color | Drama/Thriller/Horror |   | Derrel Maury | </v>
      </c>
    </row>
    <row r="273" spans="1:11" s="3" customFormat="1" ht="22.15" customHeight="1" x14ac:dyDescent="0.25">
      <c r="A273" s="5" t="s">
        <v>840</v>
      </c>
      <c r="B273" s="5" t="str">
        <f t="shared" si="12"/>
        <v>Memorial Valley Massacre</v>
      </c>
      <c r="C273" t="s">
        <v>841</v>
      </c>
      <c r="D273" s="5">
        <v>1988</v>
      </c>
      <c r="E273" s="5" t="s">
        <v>4649</v>
      </c>
      <c r="F273" s="5" t="s">
        <v>842</v>
      </c>
      <c r="G273" s="7"/>
      <c r="H273" s="5" t="str">
        <f t="shared" si="13"/>
        <v xml:space="preserve"> </v>
      </c>
      <c r="I273" s="5" t="s">
        <v>843</v>
      </c>
      <c r="K273" s="3" t="str">
        <f t="shared" si="14"/>
        <v xml:space="preserve">1988 | Color | Horror/Thriller |   | John Kerry | </v>
      </c>
    </row>
    <row r="274" spans="1:11" s="3" customFormat="1" ht="22.15" customHeight="1" x14ac:dyDescent="0.25">
      <c r="A274" s="5" t="s">
        <v>844</v>
      </c>
      <c r="B274" s="5" t="str">
        <f t="shared" si="12"/>
        <v>Mob War</v>
      </c>
      <c r="C274" t="s">
        <v>845</v>
      </c>
      <c r="D274" s="5">
        <v>1989</v>
      </c>
      <c r="E274" s="5" t="s">
        <v>4649</v>
      </c>
      <c r="F274" s="5" t="s">
        <v>256</v>
      </c>
      <c r="G274" s="7"/>
      <c r="H274" s="5" t="str">
        <f t="shared" si="13"/>
        <v xml:space="preserve"> </v>
      </c>
      <c r="I274" s="5" t="s">
        <v>846</v>
      </c>
      <c r="K274" s="3" t="str">
        <f t="shared" si="14"/>
        <v xml:space="preserve">1989 | Color | Action/Crime |   | Jake Lamotta | </v>
      </c>
    </row>
    <row r="275" spans="1:11" s="3" customFormat="1" ht="22.15" customHeight="1" x14ac:dyDescent="0.25">
      <c r="A275" s="5" t="s">
        <v>847</v>
      </c>
      <c r="B275" s="5" t="str">
        <f t="shared" si="12"/>
        <v>Mommy'S Epitaph (Aka Epitaph)</v>
      </c>
      <c r="C275" t="s">
        <v>848</v>
      </c>
      <c r="D275" s="5">
        <v>1987</v>
      </c>
      <c r="E275" s="5" t="s">
        <v>4649</v>
      </c>
      <c r="F275" s="5" t="s">
        <v>106</v>
      </c>
      <c r="G275" s="7"/>
      <c r="H275" s="5" t="str">
        <f t="shared" si="13"/>
        <v xml:space="preserve"> </v>
      </c>
      <c r="I275" s="5" t="s">
        <v>849</v>
      </c>
      <c r="K275" s="3" t="str">
        <f t="shared" si="14"/>
        <v xml:space="preserve">1987 | Color | Horror |   | Natasha Pavlovich | </v>
      </c>
    </row>
    <row r="276" spans="1:11" s="3" customFormat="1" ht="22.15" customHeight="1" x14ac:dyDescent="0.25">
      <c r="A276" s="5" t="s">
        <v>850</v>
      </c>
      <c r="B276" s="5" t="str">
        <f t="shared" si="12"/>
        <v>Moon Of The Wolf</v>
      </c>
      <c r="C276" t="s">
        <v>851</v>
      </c>
      <c r="D276" s="5">
        <v>1972</v>
      </c>
      <c r="E276" s="5" t="s">
        <v>4649</v>
      </c>
      <c r="F276" s="5" t="s">
        <v>159</v>
      </c>
      <c r="G276" s="7"/>
      <c r="H276" s="5" t="str">
        <f t="shared" si="13"/>
        <v xml:space="preserve"> </v>
      </c>
      <c r="I276" s="5" t="s">
        <v>85</v>
      </c>
      <c r="K276" s="3" t="str">
        <f t="shared" si="14"/>
        <v xml:space="preserve">1972 | Color | Tv |   | David Janssen | </v>
      </c>
    </row>
    <row r="277" spans="1:11" s="3" customFormat="1" ht="22.15" customHeight="1" x14ac:dyDescent="0.25">
      <c r="A277" s="5" t="s">
        <v>852</v>
      </c>
      <c r="B277" s="5" t="str">
        <f t="shared" si="12"/>
        <v>Murder By Decree</v>
      </c>
      <c r="C277" t="s">
        <v>853</v>
      </c>
      <c r="D277" s="5">
        <v>1979</v>
      </c>
      <c r="E277" s="5" t="s">
        <v>4649</v>
      </c>
      <c r="F277" s="5" t="s">
        <v>854</v>
      </c>
      <c r="G277" s="7"/>
      <c r="H277" s="5" t="str">
        <f t="shared" si="13"/>
        <v xml:space="preserve"> </v>
      </c>
      <c r="I277" s="5" t="s">
        <v>855</v>
      </c>
      <c r="K277" s="3" t="str">
        <f t="shared" si="14"/>
        <v xml:space="preserve">1979 | Color | Crime/Drama/Horror |   | Christopher Plummer | </v>
      </c>
    </row>
    <row r="278" spans="1:11" s="3" customFormat="1" ht="22.15" customHeight="1" x14ac:dyDescent="0.25">
      <c r="A278" s="5" t="s">
        <v>856</v>
      </c>
      <c r="B278" s="5" t="str">
        <f t="shared" si="12"/>
        <v>Murder In The Red Barn (Aka Maria Marten)</v>
      </c>
      <c r="C278" t="s">
        <v>857</v>
      </c>
      <c r="D278" s="5">
        <v>1935</v>
      </c>
      <c r="E278" s="5" t="s">
        <v>4650</v>
      </c>
      <c r="F278" s="5" t="s">
        <v>858</v>
      </c>
      <c r="G278" s="7"/>
      <c r="H278" s="5" t="str">
        <f t="shared" si="13"/>
        <v xml:space="preserve"> </v>
      </c>
      <c r="I278" s="5" t="s">
        <v>299</v>
      </c>
      <c r="K278" s="3" t="str">
        <f t="shared" si="14"/>
        <v xml:space="preserve">1935 | Black &amp; White | Crime/Drama/Thriller |   | Tod Slaughter | </v>
      </c>
    </row>
    <row r="279" spans="1:11" s="3" customFormat="1" ht="22.15" customHeight="1" x14ac:dyDescent="0.25">
      <c r="A279" s="5" t="s">
        <v>859</v>
      </c>
      <c r="B279" s="5" t="str">
        <f t="shared" si="12"/>
        <v>Murder Mansion (Aka House Of Horrors)</v>
      </c>
      <c r="C279" t="s">
        <v>860</v>
      </c>
      <c r="D279" s="5">
        <v>1946</v>
      </c>
      <c r="E279" s="5" t="s">
        <v>4650</v>
      </c>
      <c r="F279" s="5" t="s">
        <v>842</v>
      </c>
      <c r="G279" s="7"/>
      <c r="H279" s="5" t="str">
        <f t="shared" si="13"/>
        <v xml:space="preserve"> </v>
      </c>
      <c r="I279" s="5" t="s">
        <v>861</v>
      </c>
      <c r="K279" s="3" t="str">
        <f t="shared" si="14"/>
        <v xml:space="preserve">1946 | Black &amp; White | Horror/Thriller |   | Rondo Hatton | </v>
      </c>
    </row>
    <row r="280" spans="1:11" s="3" customFormat="1" ht="22.15" customHeight="1" x14ac:dyDescent="0.25">
      <c r="A280" s="5" t="s">
        <v>862</v>
      </c>
      <c r="B280" s="5" t="str">
        <f t="shared" si="12"/>
        <v>Mystery In Swing</v>
      </c>
      <c r="C280" t="s">
        <v>863</v>
      </c>
      <c r="D280" s="5">
        <v>1940</v>
      </c>
      <c r="E280" s="5" t="s">
        <v>4650</v>
      </c>
      <c r="F280" s="5" t="s">
        <v>864</v>
      </c>
      <c r="G280" s="7"/>
      <c r="H280" s="5" t="str">
        <f t="shared" si="13"/>
        <v xml:space="preserve"> </v>
      </c>
      <c r="I280" s="5" t="s">
        <v>865</v>
      </c>
      <c r="K280" s="3" t="str">
        <f t="shared" si="14"/>
        <v xml:space="preserve">1940 | Black &amp; White | Action/Adventure/Music |   | Monte Hawley | </v>
      </c>
    </row>
    <row r="281" spans="1:11" s="3" customFormat="1" ht="22.15" customHeight="1" x14ac:dyDescent="0.25">
      <c r="A281" s="5" t="s">
        <v>866</v>
      </c>
      <c r="B281" s="5" t="str">
        <f t="shared" si="12"/>
        <v>Naked Kiss, The</v>
      </c>
      <c r="C281" t="s">
        <v>867</v>
      </c>
      <c r="D281" s="5">
        <v>1964</v>
      </c>
      <c r="E281" s="5" t="s">
        <v>4650</v>
      </c>
      <c r="F281" s="5" t="s">
        <v>287</v>
      </c>
      <c r="G281" s="7"/>
      <c r="H281" s="5" t="str">
        <f t="shared" si="13"/>
        <v xml:space="preserve"> </v>
      </c>
      <c r="I281" s="5" t="s">
        <v>868</v>
      </c>
      <c r="K281" s="3" t="str">
        <f t="shared" si="14"/>
        <v xml:space="preserve">1964 | Black &amp; White | Crime/Drama |   | Constance Towers | </v>
      </c>
    </row>
    <row r="282" spans="1:11" s="3" customFormat="1" ht="22.15" customHeight="1" x14ac:dyDescent="0.25">
      <c r="A282" s="5" t="s">
        <v>869</v>
      </c>
      <c r="B282" s="5" t="str">
        <f t="shared" si="12"/>
        <v>Natural Couple</v>
      </c>
      <c r="D282" s="7"/>
      <c r="E282" s="7"/>
      <c r="F282" s="7"/>
      <c r="G282" s="7"/>
      <c r="H282" s="5" t="str">
        <f t="shared" si="13"/>
        <v xml:space="preserve"> </v>
      </c>
      <c r="I282" s="7"/>
      <c r="K282" s="3" t="str">
        <f t="shared" si="14"/>
        <v xml:space="preserve"> |  |  |   |  | </v>
      </c>
    </row>
    <row r="283" spans="1:11" s="3" customFormat="1" ht="22.15" customHeight="1" x14ac:dyDescent="0.25">
      <c r="A283" s="5" t="s">
        <v>870</v>
      </c>
      <c r="B283" s="5" t="str">
        <f t="shared" si="12"/>
        <v>Neighbor'S Wife</v>
      </c>
      <c r="D283" s="7"/>
      <c r="E283" s="7"/>
      <c r="F283" s="7"/>
      <c r="G283" s="7"/>
      <c r="H283" s="5" t="str">
        <f t="shared" si="13"/>
        <v xml:space="preserve"> </v>
      </c>
      <c r="I283" s="7"/>
      <c r="K283" s="3" t="str">
        <f t="shared" si="14"/>
        <v xml:space="preserve"> |  |  |   |  | </v>
      </c>
    </row>
    <row r="284" spans="1:11" s="3" customFormat="1" ht="22.15" customHeight="1" x14ac:dyDescent="0.25">
      <c r="A284" s="5" t="s">
        <v>871</v>
      </c>
      <c r="B284" s="5" t="str">
        <f t="shared" si="12"/>
        <v>Night Of The Blood Beast</v>
      </c>
      <c r="C284" t="s">
        <v>872</v>
      </c>
      <c r="D284" s="5">
        <v>1958</v>
      </c>
      <c r="E284" s="5" t="s">
        <v>4650</v>
      </c>
      <c r="F284" s="5" t="s">
        <v>873</v>
      </c>
      <c r="G284" s="7"/>
      <c r="H284" s="5" t="str">
        <f t="shared" si="13"/>
        <v xml:space="preserve"> </v>
      </c>
      <c r="I284" s="5" t="s">
        <v>874</v>
      </c>
      <c r="K284" s="3" t="str">
        <f t="shared" si="14"/>
        <v xml:space="preserve">1958 | Black &amp; White | Sci Fi/Horror |   | John Baer | </v>
      </c>
    </row>
    <row r="285" spans="1:11" s="3" customFormat="1" ht="22.15" customHeight="1" x14ac:dyDescent="0.25">
      <c r="A285" s="5" t="s">
        <v>875</v>
      </c>
      <c r="B285" s="5" t="str">
        <f t="shared" si="12"/>
        <v>Night Of The Ghoul (Aka The Ghoul)</v>
      </c>
      <c r="C285" t="s">
        <v>876</v>
      </c>
      <c r="D285" s="5">
        <v>1975</v>
      </c>
      <c r="E285" s="5" t="s">
        <v>4649</v>
      </c>
      <c r="F285" s="5" t="s">
        <v>842</v>
      </c>
      <c r="G285" s="7"/>
      <c r="H285" s="5" t="str">
        <f t="shared" si="13"/>
        <v xml:space="preserve"> </v>
      </c>
      <c r="I285" s="5" t="s">
        <v>23</v>
      </c>
      <c r="K285" s="3" t="str">
        <f t="shared" si="14"/>
        <v xml:space="preserve">1975 | Color | Horror/Thriller |   | Peter Cushing | </v>
      </c>
    </row>
    <row r="286" spans="1:11" s="3" customFormat="1" ht="22.15" customHeight="1" x14ac:dyDescent="0.25">
      <c r="A286" s="5" t="s">
        <v>877</v>
      </c>
      <c r="B286" s="5" t="str">
        <f t="shared" si="12"/>
        <v>Night Of The Strangler</v>
      </c>
      <c r="C286" t="s">
        <v>878</v>
      </c>
      <c r="D286" s="5">
        <v>1972</v>
      </c>
      <c r="E286" s="5" t="s">
        <v>4649</v>
      </c>
      <c r="F286" s="5" t="s">
        <v>166</v>
      </c>
      <c r="G286" s="7"/>
      <c r="H286" s="5" t="str">
        <f t="shared" si="13"/>
        <v xml:space="preserve"> </v>
      </c>
      <c r="I286" s="5" t="s">
        <v>879</v>
      </c>
      <c r="K286" s="3" t="str">
        <f t="shared" si="14"/>
        <v xml:space="preserve">1972 | Color | Drama |   | Micky Dolenz | </v>
      </c>
    </row>
    <row r="287" spans="1:11" s="3" customFormat="1" ht="22.15" customHeight="1" x14ac:dyDescent="0.25">
      <c r="A287" s="5" t="s">
        <v>880</v>
      </c>
      <c r="B287" s="5" t="str">
        <f t="shared" si="12"/>
        <v>Nightmare Never Ends, The (Aka Cataclysm)</v>
      </c>
      <c r="C287" t="s">
        <v>881</v>
      </c>
      <c r="D287" s="5">
        <v>1980</v>
      </c>
      <c r="E287" s="5" t="s">
        <v>4649</v>
      </c>
      <c r="F287" s="5" t="s">
        <v>106</v>
      </c>
      <c r="G287" s="7"/>
      <c r="H287" s="5" t="str">
        <f t="shared" si="13"/>
        <v xml:space="preserve"> </v>
      </c>
      <c r="I287" s="5" t="s">
        <v>103</v>
      </c>
      <c r="K287" s="3" t="str">
        <f t="shared" si="14"/>
        <v xml:space="preserve">1980 | Color | Horror |   | Cameron Mitchell | </v>
      </c>
    </row>
    <row r="288" spans="1:11" s="3" customFormat="1" ht="22.15" customHeight="1" x14ac:dyDescent="0.25">
      <c r="A288" s="5" t="s">
        <v>882</v>
      </c>
      <c r="B288" s="5" t="str">
        <f t="shared" si="12"/>
        <v>Northwest Passage Tv</v>
      </c>
      <c r="C288" t="s">
        <v>883</v>
      </c>
      <c r="D288" s="5">
        <v>1958</v>
      </c>
      <c r="E288" s="5" t="s">
        <v>4649</v>
      </c>
      <c r="F288" s="5" t="s">
        <v>884</v>
      </c>
      <c r="G288" s="7"/>
      <c r="H288" s="5" t="str">
        <f t="shared" si="13"/>
        <v xml:space="preserve"> </v>
      </c>
      <c r="I288" s="5" t="s">
        <v>885</v>
      </c>
      <c r="K288" s="3" t="str">
        <f t="shared" si="14"/>
        <v xml:space="preserve">1958 | Color | Adventure |   | Keith Larsen | </v>
      </c>
    </row>
    <row r="289" spans="1:11" s="3" customFormat="1" ht="22.15" customHeight="1" x14ac:dyDescent="0.25">
      <c r="A289" s="5" t="s">
        <v>886</v>
      </c>
      <c r="B289" s="5" t="str">
        <f t="shared" si="12"/>
        <v>Nymphs</v>
      </c>
      <c r="C289" t="s">
        <v>887</v>
      </c>
      <c r="D289" s="5">
        <v>1968</v>
      </c>
      <c r="E289" s="5" t="s">
        <v>4650</v>
      </c>
      <c r="F289" s="5" t="s">
        <v>139</v>
      </c>
      <c r="G289" s="7"/>
      <c r="H289" s="5" t="str">
        <f t="shared" si="13"/>
        <v xml:space="preserve"> </v>
      </c>
      <c r="I289" s="5" t="s">
        <v>888</v>
      </c>
      <c r="K289" s="3" t="str">
        <f t="shared" si="14"/>
        <v xml:space="preserve">1968 | Black &amp; White | Comedy |   | Natasha | </v>
      </c>
    </row>
    <row r="290" spans="1:11" s="3" customFormat="1" ht="22.15" customHeight="1" x14ac:dyDescent="0.25">
      <c r="A290" s="5" t="s">
        <v>889</v>
      </c>
      <c r="B290" s="5" t="str">
        <f t="shared" si="12"/>
        <v>Oklahoma Annie</v>
      </c>
      <c r="C290" t="s">
        <v>890</v>
      </c>
      <c r="D290" s="5">
        <v>1952</v>
      </c>
      <c r="E290" s="5" t="s">
        <v>4649</v>
      </c>
      <c r="F290" s="5" t="s">
        <v>891</v>
      </c>
      <c r="G290" s="7"/>
      <c r="H290" s="5" t="str">
        <f t="shared" si="13"/>
        <v xml:space="preserve"> </v>
      </c>
      <c r="I290" s="5" t="s">
        <v>892</v>
      </c>
      <c r="K290" s="3" t="str">
        <f t="shared" si="14"/>
        <v xml:space="preserve">1952 | Color | Comedy/Western |   | Judy Canova | </v>
      </c>
    </row>
    <row r="291" spans="1:11" s="3" customFormat="1" ht="22.15" customHeight="1" x14ac:dyDescent="0.25">
      <c r="A291" s="5" t="s">
        <v>893</v>
      </c>
      <c r="B291" s="5" t="str">
        <f t="shared" si="12"/>
        <v>One-Eyed Soldiers</v>
      </c>
      <c r="C291" t="s">
        <v>894</v>
      </c>
      <c r="D291" s="5">
        <v>1966</v>
      </c>
      <c r="E291" s="5" t="s">
        <v>4649</v>
      </c>
      <c r="F291" s="5" t="s">
        <v>498</v>
      </c>
      <c r="G291" s="7"/>
      <c r="H291" s="5" t="str">
        <f t="shared" si="13"/>
        <v xml:space="preserve"> </v>
      </c>
      <c r="I291" s="5" t="s">
        <v>895</v>
      </c>
      <c r="K291" s="3" t="str">
        <f t="shared" si="14"/>
        <v xml:space="preserve">1966 | Color | Action/Adventure/Crime |   | Dale Robertson | </v>
      </c>
    </row>
    <row r="292" spans="1:11" s="3" customFormat="1" ht="22.15" customHeight="1" x14ac:dyDescent="0.25">
      <c r="A292" s="5" t="s">
        <v>896</v>
      </c>
      <c r="B292" s="5" t="str">
        <f t="shared" si="12"/>
        <v>Operation Esp Tv</v>
      </c>
      <c r="D292" s="7"/>
      <c r="E292" s="7"/>
      <c r="F292" s="7"/>
      <c r="G292" s="7"/>
      <c r="H292" s="5" t="str">
        <f t="shared" si="13"/>
        <v xml:space="preserve"> </v>
      </c>
      <c r="I292" s="7"/>
      <c r="K292" s="3" t="str">
        <f t="shared" si="14"/>
        <v xml:space="preserve"> |  |  |   |  | </v>
      </c>
    </row>
    <row r="293" spans="1:11" s="3" customFormat="1" ht="22.15" customHeight="1" x14ac:dyDescent="0.25">
      <c r="A293" s="5" t="s">
        <v>897</v>
      </c>
      <c r="B293" s="5" t="str">
        <f t="shared" si="12"/>
        <v>Orgy For The Birthday</v>
      </c>
      <c r="D293" s="7"/>
      <c r="E293" s="7"/>
      <c r="F293" s="7"/>
      <c r="G293" s="7"/>
      <c r="H293" s="5" t="str">
        <f t="shared" si="13"/>
        <v xml:space="preserve"> </v>
      </c>
      <c r="I293" s="7"/>
      <c r="K293" s="3" t="str">
        <f t="shared" si="14"/>
        <v xml:space="preserve"> |  |  |   |  | </v>
      </c>
    </row>
    <row r="294" spans="1:11" s="3" customFormat="1" ht="22.15" customHeight="1" x14ac:dyDescent="0.25">
      <c r="A294" s="5" t="s">
        <v>898</v>
      </c>
      <c r="B294" s="5" t="str">
        <f t="shared" si="12"/>
        <v>Oval Portrait</v>
      </c>
      <c r="C294" t="s">
        <v>899</v>
      </c>
      <c r="D294" s="5">
        <v>1972</v>
      </c>
      <c r="E294" s="5" t="s">
        <v>4649</v>
      </c>
      <c r="F294" s="5" t="s">
        <v>53</v>
      </c>
      <c r="G294" s="7"/>
      <c r="H294" s="5" t="str">
        <f t="shared" si="13"/>
        <v xml:space="preserve"> </v>
      </c>
      <c r="I294" s="5" t="s">
        <v>900</v>
      </c>
      <c r="K294" s="3" t="str">
        <f t="shared" si="14"/>
        <v xml:space="preserve">1972 | Color | Drama |   | Wanda Hendrix | </v>
      </c>
    </row>
    <row r="295" spans="1:11" s="3" customFormat="1" ht="22.15" customHeight="1" x14ac:dyDescent="0.25">
      <c r="A295" s="5" t="s">
        <v>901</v>
      </c>
      <c r="B295" s="5" t="str">
        <f t="shared" si="12"/>
        <v>Patrick</v>
      </c>
      <c r="C295" t="s">
        <v>902</v>
      </c>
      <c r="D295" s="5">
        <v>1978</v>
      </c>
      <c r="E295" s="5" t="s">
        <v>4649</v>
      </c>
      <c r="F295" s="5" t="s">
        <v>22</v>
      </c>
      <c r="G295" s="7"/>
      <c r="H295" s="5" t="str">
        <f t="shared" si="13"/>
        <v xml:space="preserve"> </v>
      </c>
      <c r="I295" s="5" t="s">
        <v>903</v>
      </c>
      <c r="K295" s="3" t="str">
        <f t="shared" si="14"/>
        <v xml:space="preserve">1978 | Color | Horror |   | Susan Penhaligon | </v>
      </c>
    </row>
    <row r="296" spans="1:11" s="3" customFormat="1" ht="22.15" customHeight="1" x14ac:dyDescent="0.25">
      <c r="A296" s="5" t="s">
        <v>904</v>
      </c>
      <c r="B296" s="5" t="str">
        <f t="shared" si="12"/>
        <v>Payment In Kind (Aka The Rabbit Case)</v>
      </c>
      <c r="C296" t="s">
        <v>780</v>
      </c>
      <c r="D296" s="5">
        <v>1980</v>
      </c>
      <c r="E296" s="5" t="s">
        <v>4649</v>
      </c>
      <c r="F296" s="5" t="s">
        <v>139</v>
      </c>
      <c r="G296" s="7"/>
      <c r="H296" s="5" t="str">
        <f t="shared" si="13"/>
        <v xml:space="preserve"> </v>
      </c>
      <c r="I296" s="5" t="s">
        <v>905</v>
      </c>
      <c r="K296" s="3" t="str">
        <f t="shared" si="14"/>
        <v xml:space="preserve">1980 | Color | Comedy |   | Marie Brozová | </v>
      </c>
    </row>
    <row r="297" spans="1:11" s="3" customFormat="1" ht="22.15" customHeight="1" x14ac:dyDescent="0.25">
      <c r="A297" s="5" t="s">
        <v>906</v>
      </c>
      <c r="B297" s="5" t="str">
        <f t="shared" si="12"/>
        <v>Perils Of Pauline, The</v>
      </c>
      <c r="C297" t="s">
        <v>907</v>
      </c>
      <c r="D297" s="5">
        <v>1914</v>
      </c>
      <c r="E297" s="5" t="s">
        <v>4650</v>
      </c>
      <c r="F297" s="5" t="s">
        <v>53</v>
      </c>
      <c r="G297" s="7"/>
      <c r="H297" s="5" t="str">
        <f t="shared" si="13"/>
        <v xml:space="preserve"> </v>
      </c>
      <c r="I297" s="5" t="s">
        <v>908</v>
      </c>
      <c r="K297" s="3" t="str">
        <f t="shared" si="14"/>
        <v xml:space="preserve">1914 | Black &amp; White | Drama |   | Pearl White | </v>
      </c>
    </row>
    <row r="298" spans="1:11" s="3" customFormat="1" ht="22.15" customHeight="1" x14ac:dyDescent="0.25">
      <c r="A298" s="5" t="s">
        <v>909</v>
      </c>
      <c r="B298" s="5" t="str">
        <f t="shared" si="12"/>
        <v>Petticoat Junction Tv</v>
      </c>
      <c r="C298" t="s">
        <v>910</v>
      </c>
      <c r="D298" s="5">
        <v>1963</v>
      </c>
      <c r="E298" s="5" t="s">
        <v>4650</v>
      </c>
      <c r="F298" s="5" t="s">
        <v>159</v>
      </c>
      <c r="G298" s="7"/>
      <c r="H298" s="5" t="str">
        <f t="shared" si="13"/>
        <v xml:space="preserve"> </v>
      </c>
      <c r="I298" s="5" t="s">
        <v>911</v>
      </c>
      <c r="K298" s="3" t="str">
        <f t="shared" si="14"/>
        <v xml:space="preserve">1963 | Black &amp; White | Tv |   | Edgar Buchanan | </v>
      </c>
    </row>
    <row r="299" spans="1:11" s="3" customFormat="1" ht="22.15" customHeight="1" x14ac:dyDescent="0.25">
      <c r="A299" s="5" t="s">
        <v>912</v>
      </c>
      <c r="B299" s="5" t="str">
        <f t="shared" si="12"/>
        <v>Phantom Empire (Serial)</v>
      </c>
      <c r="C299" t="s">
        <v>913</v>
      </c>
      <c r="D299" s="5">
        <v>1941</v>
      </c>
      <c r="E299" s="5" t="s">
        <v>4650</v>
      </c>
      <c r="F299" s="5" t="s">
        <v>914</v>
      </c>
      <c r="G299" s="7"/>
      <c r="H299" s="5" t="str">
        <f t="shared" si="13"/>
        <v xml:space="preserve"> </v>
      </c>
      <c r="I299" s="5" t="s">
        <v>915</v>
      </c>
      <c r="K299" s="3" t="str">
        <f t="shared" si="14"/>
        <v xml:space="preserve">1941 | Black &amp; White | Serial |   | Ralph Byrd | </v>
      </c>
    </row>
    <row r="300" spans="1:11" s="3" customFormat="1" ht="22.15" customHeight="1" x14ac:dyDescent="0.25">
      <c r="A300" s="5" t="s">
        <v>916</v>
      </c>
      <c r="B300" s="5" t="str">
        <f t="shared" si="12"/>
        <v>Pirates Of Capri (Aka I Pirati Di Capri)</v>
      </c>
      <c r="C300" t="s">
        <v>917</v>
      </c>
      <c r="D300" s="5">
        <v>1949</v>
      </c>
      <c r="E300" s="5" t="s">
        <v>4650</v>
      </c>
      <c r="F300" s="5" t="s">
        <v>918</v>
      </c>
      <c r="G300" s="7"/>
      <c r="H300" s="5" t="str">
        <f t="shared" si="13"/>
        <v xml:space="preserve"> </v>
      </c>
      <c r="I300" s="5" t="s">
        <v>919</v>
      </c>
      <c r="K300" s="3" t="str">
        <f t="shared" si="14"/>
        <v xml:space="preserve">1949 | Black &amp; White | Adventure/Action/Drama |   | Louis Hayward | </v>
      </c>
    </row>
    <row r="301" spans="1:11" s="3" customFormat="1" ht="22.15" customHeight="1" x14ac:dyDescent="0.25">
      <c r="A301" s="5" t="s">
        <v>920</v>
      </c>
      <c r="B301" s="5" t="str">
        <f t="shared" si="12"/>
        <v>Pistols And Petticoats Tv</v>
      </c>
      <c r="C301" t="s">
        <v>921</v>
      </c>
      <c r="D301" s="5">
        <v>1966</v>
      </c>
      <c r="E301" s="5" t="s">
        <v>4649</v>
      </c>
      <c r="F301" s="5" t="s">
        <v>891</v>
      </c>
      <c r="G301" s="7"/>
      <c r="H301" s="5" t="str">
        <f t="shared" si="13"/>
        <v xml:space="preserve"> </v>
      </c>
      <c r="I301" s="5" t="s">
        <v>922</v>
      </c>
      <c r="K301" s="3" t="str">
        <f t="shared" si="14"/>
        <v xml:space="preserve">1966 | Color | Comedy/Western |   | Ann Sheridan | </v>
      </c>
    </row>
    <row r="302" spans="1:11" s="3" customFormat="1" ht="22.15" customHeight="1" x14ac:dyDescent="0.25">
      <c r="A302" s="5" t="s">
        <v>923</v>
      </c>
      <c r="B302" s="5" t="str">
        <f t="shared" si="12"/>
        <v>Place Of His Own, A</v>
      </c>
      <c r="D302" s="7"/>
      <c r="E302" s="7"/>
      <c r="F302" s="7"/>
      <c r="G302" s="7"/>
      <c r="H302" s="5" t="str">
        <f t="shared" si="13"/>
        <v xml:space="preserve"> </v>
      </c>
      <c r="I302" s="7"/>
      <c r="K302" s="3" t="str">
        <f t="shared" si="14"/>
        <v xml:space="preserve"> |  |  |   |  | </v>
      </c>
    </row>
    <row r="303" spans="1:11" s="3" customFormat="1" ht="22.15" customHeight="1" x14ac:dyDescent="0.25">
      <c r="A303" s="5" t="s">
        <v>924</v>
      </c>
      <c r="B303" s="5" t="str">
        <f t="shared" si="12"/>
        <v>Play Dead</v>
      </c>
      <c r="C303" t="s">
        <v>925</v>
      </c>
      <c r="D303" s="5">
        <v>1986</v>
      </c>
      <c r="E303" s="5" t="s">
        <v>4649</v>
      </c>
      <c r="F303" s="5" t="s">
        <v>22</v>
      </c>
      <c r="G303" s="7"/>
      <c r="H303" s="5" t="str">
        <f t="shared" si="13"/>
        <v xml:space="preserve"> </v>
      </c>
      <c r="I303" s="5" t="s">
        <v>926</v>
      </c>
      <c r="K303" s="3" t="str">
        <f t="shared" si="14"/>
        <v xml:space="preserve">1986 | Color | Horror |   | Yvonne De Carlo | </v>
      </c>
    </row>
    <row r="304" spans="1:11" s="3" customFormat="1" ht="22.15" customHeight="1" x14ac:dyDescent="0.25">
      <c r="A304" s="5" t="s">
        <v>927</v>
      </c>
      <c r="B304" s="5" t="str">
        <f t="shared" si="12"/>
        <v>Please Murder Me</v>
      </c>
      <c r="C304" t="s">
        <v>928</v>
      </c>
      <c r="D304" s="5">
        <v>1956</v>
      </c>
      <c r="E304" s="5" t="s">
        <v>4650</v>
      </c>
      <c r="F304" s="5" t="s">
        <v>287</v>
      </c>
      <c r="G304" s="7"/>
      <c r="H304" s="5" t="str">
        <f t="shared" si="13"/>
        <v xml:space="preserve"> </v>
      </c>
      <c r="I304" s="5" t="s">
        <v>778</v>
      </c>
      <c r="K304" s="3" t="str">
        <f t="shared" si="14"/>
        <v xml:space="preserve">1956 | Black &amp; White | Crime/Drama |   | Angela Lansbury | </v>
      </c>
    </row>
    <row r="305" spans="1:11" s="3" customFormat="1" ht="22.15" customHeight="1" x14ac:dyDescent="0.25">
      <c r="A305" s="5" t="s">
        <v>929</v>
      </c>
      <c r="B305" s="5" t="str">
        <f t="shared" si="12"/>
        <v>Pleasure Shop On 7Th Avenue (Aka Il Porno Shop Della Settima Strada)</v>
      </c>
      <c r="C305" t="s">
        <v>930</v>
      </c>
      <c r="D305" s="5">
        <v>1979</v>
      </c>
      <c r="E305" s="5" t="s">
        <v>4649</v>
      </c>
      <c r="F305" s="5" t="s">
        <v>931</v>
      </c>
      <c r="G305" s="7"/>
      <c r="H305" s="5" t="str">
        <f t="shared" si="13"/>
        <v xml:space="preserve"> </v>
      </c>
      <c r="I305" s="5" t="s">
        <v>932</v>
      </c>
      <c r="K305" s="3" t="str">
        <f t="shared" si="14"/>
        <v xml:space="preserve">1979 | Color | Action/Adventure |   | Annamaria Clementi | </v>
      </c>
    </row>
    <row r="306" spans="1:11" s="3" customFormat="1" ht="22.15" customHeight="1" x14ac:dyDescent="0.25">
      <c r="A306" s="5" t="s">
        <v>933</v>
      </c>
      <c r="B306" s="5" t="str">
        <f t="shared" si="12"/>
        <v>Point Of Terror</v>
      </c>
      <c r="C306" t="s">
        <v>934</v>
      </c>
      <c r="D306" s="5">
        <v>1971</v>
      </c>
      <c r="E306" s="5" t="s">
        <v>4649</v>
      </c>
      <c r="F306" s="5" t="s">
        <v>684</v>
      </c>
      <c r="G306" s="7"/>
      <c r="H306" s="5" t="str">
        <f t="shared" si="13"/>
        <v xml:space="preserve"> </v>
      </c>
      <c r="I306" s="5" t="s">
        <v>935</v>
      </c>
      <c r="K306" s="3" t="str">
        <f t="shared" si="14"/>
        <v xml:space="preserve">1971 | Color | Drama/Horror/Mystery |   | Peter Carpenter | </v>
      </c>
    </row>
    <row r="307" spans="1:11" s="3" customFormat="1" ht="22.15" customHeight="1" x14ac:dyDescent="0.25">
      <c r="A307" s="5" t="s">
        <v>936</v>
      </c>
      <c r="B307" s="5" t="str">
        <f t="shared" si="12"/>
        <v>Police Women'</v>
      </c>
      <c r="C307" t="s">
        <v>937</v>
      </c>
      <c r="D307" s="5">
        <v>1974</v>
      </c>
      <c r="E307" s="5" t="s">
        <v>4649</v>
      </c>
      <c r="F307" s="5" t="s">
        <v>450</v>
      </c>
      <c r="G307" s="7"/>
      <c r="H307" s="5" t="str">
        <f t="shared" si="13"/>
        <v xml:space="preserve"> </v>
      </c>
      <c r="I307" s="5" t="s">
        <v>938</v>
      </c>
      <c r="K307" s="3" t="str">
        <f t="shared" si="14"/>
        <v xml:space="preserve">1974 | Color | Action/Crime/Drama |   | Sondra Currie | </v>
      </c>
    </row>
    <row r="308" spans="1:11" s="3" customFormat="1" ht="22.15" customHeight="1" x14ac:dyDescent="0.25">
      <c r="A308" s="5" t="s">
        <v>939</v>
      </c>
      <c r="B308" s="5" t="str">
        <f t="shared" si="12"/>
        <v>Portrait Of A Showgirl</v>
      </c>
      <c r="C308" t="s">
        <v>940</v>
      </c>
      <c r="D308" s="5">
        <v>1982</v>
      </c>
      <c r="E308" s="5" t="s">
        <v>4649</v>
      </c>
      <c r="F308" s="5" t="s">
        <v>159</v>
      </c>
      <c r="G308" s="7"/>
      <c r="H308" s="5" t="str">
        <f t="shared" si="13"/>
        <v xml:space="preserve"> </v>
      </c>
      <c r="I308" s="5" t="s">
        <v>941</v>
      </c>
      <c r="K308" s="3" t="str">
        <f t="shared" si="14"/>
        <v xml:space="preserve">1982 | Color | Tv |   | Lesley Ann Warren | </v>
      </c>
    </row>
    <row r="309" spans="1:11" s="3" customFormat="1" ht="22.15" customHeight="1" x14ac:dyDescent="0.25">
      <c r="A309" s="5" t="s">
        <v>942</v>
      </c>
      <c r="B309" s="5" t="str">
        <f t="shared" si="12"/>
        <v>Poseidon Explosion</v>
      </c>
      <c r="C309" t="s">
        <v>943</v>
      </c>
      <c r="D309" s="5">
        <v>1973</v>
      </c>
      <c r="E309" s="5" t="s">
        <v>4649</v>
      </c>
      <c r="F309" s="5" t="s">
        <v>414</v>
      </c>
      <c r="G309" s="7"/>
      <c r="H309" s="5" t="str">
        <f t="shared" si="13"/>
        <v xml:space="preserve"> </v>
      </c>
      <c r="I309" s="5" t="s">
        <v>944</v>
      </c>
      <c r="K309" s="3" t="str">
        <f t="shared" si="14"/>
        <v xml:space="preserve">1973 | Color | Action/Drama |   | Radu Beligan | </v>
      </c>
    </row>
    <row r="310" spans="1:11" s="3" customFormat="1" ht="22.15" customHeight="1" x14ac:dyDescent="0.25">
      <c r="A310" s="5" t="s">
        <v>945</v>
      </c>
      <c r="B310" s="5" t="str">
        <f t="shared" si="12"/>
        <v>Primitives</v>
      </c>
      <c r="C310" t="s">
        <v>946</v>
      </c>
      <c r="D310" s="5">
        <v>1980</v>
      </c>
      <c r="E310" s="5" t="s">
        <v>4649</v>
      </c>
      <c r="F310" s="5" t="s">
        <v>744</v>
      </c>
      <c r="G310" s="7"/>
      <c r="H310" s="5" t="str">
        <f t="shared" si="13"/>
        <v xml:space="preserve"> </v>
      </c>
      <c r="I310" s="5" t="s">
        <v>947</v>
      </c>
      <c r="K310" s="3" t="str">
        <f t="shared" si="14"/>
        <v xml:space="preserve">1980 | Color | Adventure/Horror |   | Enny Haryono | </v>
      </c>
    </row>
    <row r="311" spans="1:11" s="3" customFormat="1" ht="22.15" customHeight="1" x14ac:dyDescent="0.25">
      <c r="A311" s="5" t="s">
        <v>948</v>
      </c>
      <c r="B311" s="5" t="str">
        <f t="shared" si="12"/>
        <v>Private School</v>
      </c>
      <c r="C311" t="s">
        <v>949</v>
      </c>
      <c r="D311" s="5">
        <v>1974</v>
      </c>
      <c r="E311" s="5" t="s">
        <v>4649</v>
      </c>
      <c r="F311" s="5" t="s">
        <v>53</v>
      </c>
      <c r="G311" s="7"/>
      <c r="H311" s="5" t="str">
        <f t="shared" si="13"/>
        <v xml:space="preserve"> </v>
      </c>
      <c r="I311" s="5" t="s">
        <v>950</v>
      </c>
      <c r="K311" s="3" t="str">
        <f t="shared" si="14"/>
        <v xml:space="preserve">1974 | Color | Drama |   | Claudia Jennings | </v>
      </c>
    </row>
    <row r="312" spans="1:11" s="3" customFormat="1" ht="22.15" customHeight="1" x14ac:dyDescent="0.25">
      <c r="A312" s="5" t="s">
        <v>951</v>
      </c>
      <c r="B312" s="5" t="str">
        <f t="shared" si="12"/>
        <v>Private Snuffy Smith</v>
      </c>
      <c r="C312" t="s">
        <v>952</v>
      </c>
      <c r="D312" s="5">
        <v>1942</v>
      </c>
      <c r="E312" s="5" t="s">
        <v>4650</v>
      </c>
      <c r="F312" s="5" t="s">
        <v>953</v>
      </c>
      <c r="G312" s="7"/>
      <c r="H312" s="5" t="str">
        <f t="shared" si="13"/>
        <v xml:space="preserve"> </v>
      </c>
      <c r="I312" s="5" t="s">
        <v>954</v>
      </c>
      <c r="K312" s="3" t="str">
        <f t="shared" si="14"/>
        <v xml:space="preserve">1942 | Black &amp; White | Comedy/Romance/War |   | Bud Duncan | </v>
      </c>
    </row>
    <row r="313" spans="1:11" s="3" customFormat="1" ht="22.15" customHeight="1" x14ac:dyDescent="0.25">
      <c r="A313" s="5" t="s">
        <v>955</v>
      </c>
      <c r="B313" s="5" t="str">
        <f t="shared" si="12"/>
        <v>Proud Rebel</v>
      </c>
      <c r="C313" t="s">
        <v>956</v>
      </c>
      <c r="D313" s="5">
        <v>1958</v>
      </c>
      <c r="E313" s="5" t="s">
        <v>4649</v>
      </c>
      <c r="F313" s="5" t="s">
        <v>230</v>
      </c>
      <c r="G313" s="7"/>
      <c r="H313" s="5" t="str">
        <f t="shared" si="13"/>
        <v xml:space="preserve"> </v>
      </c>
      <c r="I313" s="5" t="s">
        <v>957</v>
      </c>
      <c r="K313" s="3" t="str">
        <f t="shared" si="14"/>
        <v xml:space="preserve">1958 | Color | Western |   | Alan Ladd | </v>
      </c>
    </row>
    <row r="314" spans="1:11" s="3" customFormat="1" ht="22.15" customHeight="1" x14ac:dyDescent="0.25">
      <c r="A314" s="5" t="s">
        <v>958</v>
      </c>
      <c r="B314" s="5" t="str">
        <f t="shared" si="12"/>
        <v>Psychic, The</v>
      </c>
      <c r="C314" t="s">
        <v>959</v>
      </c>
      <c r="D314" s="5">
        <v>1979</v>
      </c>
      <c r="E314" s="5" t="s">
        <v>4649</v>
      </c>
      <c r="F314" s="5" t="s">
        <v>22</v>
      </c>
      <c r="G314" s="7"/>
      <c r="H314" s="5" t="str">
        <f t="shared" si="13"/>
        <v xml:space="preserve"> </v>
      </c>
      <c r="I314" s="5" t="s">
        <v>960</v>
      </c>
      <c r="K314" s="3" t="str">
        <f t="shared" si="14"/>
        <v xml:space="preserve">1979 | Color | Horror |   | Jennifer O'Neill | </v>
      </c>
    </row>
    <row r="315" spans="1:11" s="3" customFormat="1" ht="22.15" customHeight="1" x14ac:dyDescent="0.25">
      <c r="A315" s="5" t="s">
        <v>961</v>
      </c>
      <c r="B315" s="5" t="str">
        <f t="shared" si="12"/>
        <v>Psychotronica</v>
      </c>
      <c r="D315" s="7"/>
      <c r="E315" s="7"/>
      <c r="F315" s="7"/>
      <c r="G315" s="7"/>
      <c r="H315" s="5" t="str">
        <f t="shared" si="13"/>
        <v xml:space="preserve"> </v>
      </c>
      <c r="I315" s="7"/>
      <c r="K315" s="3" t="str">
        <f t="shared" si="14"/>
        <v xml:space="preserve"> |  |  |   |  | </v>
      </c>
    </row>
    <row r="316" spans="1:11" s="3" customFormat="1" ht="22.15" customHeight="1" x14ac:dyDescent="0.25">
      <c r="A316" s="5" t="s">
        <v>962</v>
      </c>
      <c r="B316" s="5" t="str">
        <f t="shared" si="12"/>
        <v>Queen Of Blood</v>
      </c>
      <c r="C316" t="s">
        <v>963</v>
      </c>
      <c r="D316" s="5">
        <v>1966</v>
      </c>
      <c r="E316" s="5" t="s">
        <v>4649</v>
      </c>
      <c r="F316" s="5" t="s">
        <v>770</v>
      </c>
      <c r="G316" s="7"/>
      <c r="H316" s="5" t="str">
        <f t="shared" si="13"/>
        <v xml:space="preserve"> </v>
      </c>
      <c r="I316" s="5" t="s">
        <v>964</v>
      </c>
      <c r="K316" s="3" t="str">
        <f t="shared" si="14"/>
        <v xml:space="preserve">1966 | Color | Horror/Sci Fi |   | John Saxon | </v>
      </c>
    </row>
    <row r="317" spans="1:11" s="3" customFormat="1" ht="22.15" customHeight="1" x14ac:dyDescent="0.25">
      <c r="A317" s="5" t="s">
        <v>965</v>
      </c>
      <c r="B317" s="5" t="str">
        <f t="shared" ref="B317:B380" si="15">PROPER(A317)</f>
        <v>Rage Of The Dragon (Aka Missin For The Dragon)</v>
      </c>
      <c r="C317" t="s">
        <v>966</v>
      </c>
      <c r="D317" s="5">
        <v>1981</v>
      </c>
      <c r="E317" s="5" t="s">
        <v>4649</v>
      </c>
      <c r="F317" s="5" t="s">
        <v>155</v>
      </c>
      <c r="G317" s="7"/>
      <c r="H317" s="5" t="str">
        <f t="shared" ref="H317:H380" si="16">IF(G317&lt;1," ",G317&amp;"min")</f>
        <v xml:space="preserve"> </v>
      </c>
      <c r="I317" s="5" t="s">
        <v>967</v>
      </c>
      <c r="K317" s="3" t="str">
        <f t="shared" si="14"/>
        <v xml:space="preserve">1981 | Color | Action |   | Martin Chiu | </v>
      </c>
    </row>
    <row r="318" spans="1:11" s="3" customFormat="1" ht="22.15" customHeight="1" x14ac:dyDescent="0.25">
      <c r="A318" s="5" t="s">
        <v>968</v>
      </c>
      <c r="B318" s="5" t="str">
        <f t="shared" si="15"/>
        <v>Rainbow Valley</v>
      </c>
      <c r="C318" t="s">
        <v>969</v>
      </c>
      <c r="D318" s="5">
        <v>1935</v>
      </c>
      <c r="E318" s="5" t="s">
        <v>4650</v>
      </c>
      <c r="F318" s="5" t="s">
        <v>970</v>
      </c>
      <c r="G318" s="7"/>
      <c r="H318" s="5" t="str">
        <f t="shared" si="16"/>
        <v xml:space="preserve"> </v>
      </c>
      <c r="I318" s="5" t="s">
        <v>764</v>
      </c>
      <c r="K318" s="3" t="str">
        <f t="shared" ref="K318:K381" si="17">PROPER(D318&amp;" | "&amp;E318&amp;" | "&amp;F318&amp;" | "&amp;H318&amp;" | "&amp;I318&amp;" | "&amp;J318)</f>
        <v xml:space="preserve">1935 | Black &amp; White | Action/Western/Romance |   | John Wayne | </v>
      </c>
    </row>
    <row r="319" spans="1:11" s="3" customFormat="1" ht="22.15" customHeight="1" x14ac:dyDescent="0.25">
      <c r="A319" s="5" t="s">
        <v>971</v>
      </c>
      <c r="B319" s="5" t="str">
        <f t="shared" si="15"/>
        <v>Range Rider Tv</v>
      </c>
      <c r="C319" t="s">
        <v>972</v>
      </c>
      <c r="D319" s="5">
        <v>1951</v>
      </c>
      <c r="E319" s="5" t="s">
        <v>4650</v>
      </c>
      <c r="F319" s="5" t="s">
        <v>13</v>
      </c>
      <c r="G319" s="7"/>
      <c r="H319" s="5" t="str">
        <f t="shared" si="16"/>
        <v xml:space="preserve"> </v>
      </c>
      <c r="I319" s="5" t="s">
        <v>973</v>
      </c>
      <c r="K319" s="3" t="str">
        <f t="shared" si="17"/>
        <v xml:space="preserve">1951 | Black &amp; White | Tv |   | Jock Mahoney | </v>
      </c>
    </row>
    <row r="320" spans="1:11" s="3" customFormat="1" ht="22.15" customHeight="1" x14ac:dyDescent="0.25">
      <c r="A320" s="5" t="s">
        <v>974</v>
      </c>
      <c r="B320" s="5" t="str">
        <f t="shared" si="15"/>
        <v>Rapist, The</v>
      </c>
      <c r="C320" t="s">
        <v>975</v>
      </c>
      <c r="D320" s="5">
        <v>1975</v>
      </c>
      <c r="E320" s="5" t="s">
        <v>4649</v>
      </c>
      <c r="F320" s="5" t="s">
        <v>22</v>
      </c>
      <c r="G320" s="7"/>
      <c r="H320" s="5" t="str">
        <f t="shared" si="16"/>
        <v xml:space="preserve"> </v>
      </c>
      <c r="I320" s="5" t="s">
        <v>976</v>
      </c>
      <c r="K320" s="3" t="str">
        <f t="shared" si="17"/>
        <v xml:space="preserve">1975 | Color | Horror |   | Peter Hooten | </v>
      </c>
    </row>
    <row r="321" spans="1:11" s="3" customFormat="1" ht="22.15" customHeight="1" x14ac:dyDescent="0.25">
      <c r="A321" s="5" t="s">
        <v>977</v>
      </c>
      <c r="B321" s="5" t="str">
        <f t="shared" si="15"/>
        <v>Rattlers</v>
      </c>
      <c r="C321" t="s">
        <v>978</v>
      </c>
      <c r="D321" s="5">
        <v>1976</v>
      </c>
      <c r="E321" s="5" t="s">
        <v>4649</v>
      </c>
      <c r="F321" s="5" t="s">
        <v>770</v>
      </c>
      <c r="G321" s="7"/>
      <c r="H321" s="5" t="str">
        <f t="shared" si="16"/>
        <v xml:space="preserve"> </v>
      </c>
      <c r="I321" s="5" t="s">
        <v>979</v>
      </c>
      <c r="K321" s="3" t="str">
        <f t="shared" si="17"/>
        <v xml:space="preserve">1976 | Color | Horror/Sci Fi |   | Sam Chew Jr. | </v>
      </c>
    </row>
    <row r="322" spans="1:11" s="3" customFormat="1" ht="22.15" customHeight="1" x14ac:dyDescent="0.25">
      <c r="A322" s="5" t="s">
        <v>980</v>
      </c>
      <c r="B322" s="5" t="str">
        <f t="shared" si="15"/>
        <v>Raw Force (Aka Kung Fu Cannibals)</v>
      </c>
      <c r="C322" t="s">
        <v>981</v>
      </c>
      <c r="D322" s="5">
        <v>1982</v>
      </c>
      <c r="E322" s="5" t="s">
        <v>4649</v>
      </c>
      <c r="F322" s="5" t="s">
        <v>381</v>
      </c>
      <c r="G322" s="7"/>
      <c r="H322" s="5" t="str">
        <f t="shared" si="16"/>
        <v xml:space="preserve"> </v>
      </c>
      <c r="I322" s="5" t="s">
        <v>103</v>
      </c>
      <c r="K322" s="3" t="str">
        <f t="shared" si="17"/>
        <v xml:space="preserve">1982 | Color | Action/Horror/Adventure |   | Cameron Mitchell | </v>
      </c>
    </row>
    <row r="323" spans="1:11" s="3" customFormat="1" ht="22.15" customHeight="1" x14ac:dyDescent="0.25">
      <c r="A323" s="5" t="s">
        <v>982</v>
      </c>
      <c r="B323" s="5" t="str">
        <f t="shared" si="15"/>
        <v>Red Skelton Tv</v>
      </c>
      <c r="C323" t="s">
        <v>983</v>
      </c>
      <c r="D323" s="5">
        <v>1051</v>
      </c>
      <c r="E323" s="5" t="s">
        <v>4650</v>
      </c>
      <c r="F323" s="5" t="s">
        <v>13</v>
      </c>
      <c r="G323" s="7"/>
      <c r="H323" s="5" t="str">
        <f t="shared" si="16"/>
        <v xml:space="preserve"> </v>
      </c>
      <c r="I323" s="5" t="s">
        <v>984</v>
      </c>
      <c r="K323" s="3" t="str">
        <f t="shared" si="17"/>
        <v xml:space="preserve">1051 | Black &amp; White | Tv |   | Red Skelton | </v>
      </c>
    </row>
    <row r="324" spans="1:11" s="3" customFormat="1" ht="22.15" customHeight="1" x14ac:dyDescent="0.25">
      <c r="A324" s="5" t="s">
        <v>985</v>
      </c>
      <c r="B324" s="5" t="str">
        <f t="shared" si="15"/>
        <v>Redneck</v>
      </c>
      <c r="C324" t="s">
        <v>986</v>
      </c>
      <c r="D324" s="5">
        <v>1995</v>
      </c>
      <c r="E324" s="5" t="s">
        <v>4649</v>
      </c>
      <c r="F324" s="5" t="s">
        <v>139</v>
      </c>
      <c r="G324" s="7"/>
      <c r="H324" s="5" t="str">
        <f t="shared" si="16"/>
        <v xml:space="preserve"> </v>
      </c>
      <c r="I324" s="5" t="s">
        <v>987</v>
      </c>
      <c r="K324" s="3" t="str">
        <f t="shared" si="17"/>
        <v xml:space="preserve">1995 | Color | Comedy |   | Brendan Cowles | </v>
      </c>
    </row>
    <row r="325" spans="1:11" s="3" customFormat="1" ht="22.15" customHeight="1" x14ac:dyDescent="0.25">
      <c r="A325" s="5" t="s">
        <v>988</v>
      </c>
      <c r="B325" s="5" t="str">
        <f t="shared" si="15"/>
        <v>Reform School Sex</v>
      </c>
      <c r="C325" t="s">
        <v>645</v>
      </c>
      <c r="D325" s="5">
        <v>1970</v>
      </c>
      <c r="E325" s="5" t="s">
        <v>4649</v>
      </c>
      <c r="F325" s="5" t="s">
        <v>53</v>
      </c>
      <c r="G325" s="7"/>
      <c r="H325" s="5" t="str">
        <f t="shared" si="16"/>
        <v xml:space="preserve"> </v>
      </c>
      <c r="I325" s="7"/>
      <c r="K325" s="3" t="str">
        <f t="shared" si="17"/>
        <v xml:space="preserve">1970 | Color | Drama |   |  | </v>
      </c>
    </row>
    <row r="326" spans="1:11" s="3" customFormat="1" ht="22.15" customHeight="1" x14ac:dyDescent="0.25">
      <c r="A326" s="5" t="s">
        <v>989</v>
      </c>
      <c r="B326" s="5" t="str">
        <f t="shared" si="15"/>
        <v>Regeneration</v>
      </c>
      <c r="C326" t="s">
        <v>990</v>
      </c>
      <c r="D326" s="5">
        <v>1915</v>
      </c>
      <c r="E326" s="5" t="s">
        <v>4650</v>
      </c>
      <c r="F326" s="5" t="s">
        <v>53</v>
      </c>
      <c r="G326" s="7"/>
      <c r="H326" s="5" t="str">
        <f t="shared" si="16"/>
        <v xml:space="preserve"> </v>
      </c>
      <c r="I326" s="5" t="s">
        <v>991</v>
      </c>
      <c r="K326" s="3" t="str">
        <f t="shared" si="17"/>
        <v xml:space="preserve">1915 | Black &amp; White | Drama |   | Tom Forman | </v>
      </c>
    </row>
    <row r="327" spans="1:11" s="3" customFormat="1" ht="22.15" customHeight="1" x14ac:dyDescent="0.25">
      <c r="A327" s="5" t="s">
        <v>992</v>
      </c>
      <c r="B327" s="5" t="str">
        <f t="shared" si="15"/>
        <v>Rescue From Gilligan'S Island</v>
      </c>
      <c r="C327" t="s">
        <v>993</v>
      </c>
      <c r="D327" s="5">
        <v>1978</v>
      </c>
      <c r="E327" s="5" t="s">
        <v>4649</v>
      </c>
      <c r="F327" s="5" t="s">
        <v>159</v>
      </c>
      <c r="G327" s="7"/>
      <c r="H327" s="5" t="str">
        <f t="shared" si="16"/>
        <v xml:space="preserve"> </v>
      </c>
      <c r="I327" s="5" t="s">
        <v>994</v>
      </c>
      <c r="K327" s="3" t="str">
        <f t="shared" si="17"/>
        <v xml:space="preserve">1978 | Color | Tv |   | Bob Denver | </v>
      </c>
    </row>
    <row r="328" spans="1:11" s="3" customFormat="1" ht="22.15" customHeight="1" x14ac:dyDescent="0.25">
      <c r="A328" s="5" t="s">
        <v>995</v>
      </c>
      <c r="B328" s="5" t="str">
        <f t="shared" si="15"/>
        <v>Return Of Rin Tin Tin</v>
      </c>
      <c r="C328" t="s">
        <v>996</v>
      </c>
      <c r="D328" s="5">
        <v>1947</v>
      </c>
      <c r="E328" s="5" t="s">
        <v>4649</v>
      </c>
      <c r="F328" s="5" t="s">
        <v>997</v>
      </c>
      <c r="G328" s="7"/>
      <c r="H328" s="5" t="str">
        <f t="shared" si="16"/>
        <v xml:space="preserve"> </v>
      </c>
      <c r="I328" s="5" t="s">
        <v>998</v>
      </c>
      <c r="K328" s="3" t="str">
        <f t="shared" si="17"/>
        <v xml:space="preserve">1947 | Color | Drama/Family |   | Rin Tin Tin Iii | </v>
      </c>
    </row>
    <row r="329" spans="1:11" s="3" customFormat="1" ht="22.15" customHeight="1" x14ac:dyDescent="0.25">
      <c r="A329" s="5" t="s">
        <v>999</v>
      </c>
      <c r="B329" s="5" t="str">
        <f t="shared" si="15"/>
        <v>Return Of The Evil Dead</v>
      </c>
      <c r="C329" t="s">
        <v>1000</v>
      </c>
      <c r="D329" s="5">
        <v>1973</v>
      </c>
      <c r="E329" s="5" t="s">
        <v>4649</v>
      </c>
      <c r="F329" s="5" t="s">
        <v>106</v>
      </c>
      <c r="G329" s="7"/>
      <c r="H329" s="5" t="str">
        <f t="shared" si="16"/>
        <v xml:space="preserve"> </v>
      </c>
      <c r="I329" s="5" t="s">
        <v>1001</v>
      </c>
      <c r="K329" s="3" t="str">
        <f t="shared" si="17"/>
        <v xml:space="preserve">1973 | Color | Horror |   | Tony Kendall | </v>
      </c>
    </row>
    <row r="330" spans="1:11" s="3" customFormat="1" ht="22.15" customHeight="1" x14ac:dyDescent="0.25">
      <c r="A330" s="5" t="s">
        <v>1002</v>
      </c>
      <c r="B330" s="5" t="str">
        <f t="shared" si="15"/>
        <v>Return Of The Tiger</v>
      </c>
      <c r="C330" t="s">
        <v>1003</v>
      </c>
      <c r="D330" s="5">
        <v>1979</v>
      </c>
      <c r="E330" s="5" t="s">
        <v>4649</v>
      </c>
      <c r="F330" s="5" t="s">
        <v>256</v>
      </c>
      <c r="G330" s="7"/>
      <c r="H330" s="5" t="str">
        <f t="shared" si="16"/>
        <v xml:space="preserve"> </v>
      </c>
      <c r="I330" s="5" t="s">
        <v>1004</v>
      </c>
      <c r="K330" s="3" t="str">
        <f t="shared" si="17"/>
        <v xml:space="preserve">1979 | Color | Action/Crime |   | Angela Mao | </v>
      </c>
    </row>
    <row r="331" spans="1:11" s="3" customFormat="1" ht="22.15" customHeight="1" x14ac:dyDescent="0.25">
      <c r="A331" s="5" t="s">
        <v>1005</v>
      </c>
      <c r="B331" s="5" t="str">
        <f t="shared" si="15"/>
        <v>Revenge Of The Cheerleaders, The</v>
      </c>
      <c r="C331" t="s">
        <v>1006</v>
      </c>
      <c r="D331" s="5">
        <v>1976</v>
      </c>
      <c r="E331" s="5" t="s">
        <v>4649</v>
      </c>
      <c r="F331" s="5" t="s">
        <v>1007</v>
      </c>
      <c r="G331" s="7"/>
      <c r="H331" s="5" t="str">
        <f t="shared" si="16"/>
        <v xml:space="preserve"> </v>
      </c>
      <c r="I331" s="5" t="s">
        <v>1008</v>
      </c>
      <c r="K331" s="3" t="str">
        <f t="shared" si="17"/>
        <v xml:space="preserve">1976 | Color | Comedy/Sport |   | Jerii Woods | </v>
      </c>
    </row>
    <row r="332" spans="1:11" s="3" customFormat="1" ht="22.15" customHeight="1" x14ac:dyDescent="0.25">
      <c r="A332" s="5" t="s">
        <v>1009</v>
      </c>
      <c r="B332" s="5" t="str">
        <f t="shared" si="15"/>
        <v>Riders Of The Whistling Skull</v>
      </c>
      <c r="C332" t="s">
        <v>1010</v>
      </c>
      <c r="D332" s="5">
        <v>1937</v>
      </c>
      <c r="E332" s="5" t="s">
        <v>4650</v>
      </c>
      <c r="F332" s="5" t="s">
        <v>230</v>
      </c>
      <c r="G332" s="7"/>
      <c r="H332" s="5" t="str">
        <f t="shared" si="16"/>
        <v xml:space="preserve"> </v>
      </c>
      <c r="I332" s="5" t="s">
        <v>1011</v>
      </c>
      <c r="K332" s="3" t="str">
        <f t="shared" si="17"/>
        <v xml:space="preserve">1937 | Black &amp; White | Western |   | Robert Livingston | </v>
      </c>
    </row>
    <row r="333" spans="1:11" s="3" customFormat="1" ht="22.15" customHeight="1" x14ac:dyDescent="0.25">
      <c r="A333" s="5" t="s">
        <v>1012</v>
      </c>
      <c r="B333" s="5" t="str">
        <f t="shared" si="15"/>
        <v>Rifleman, The Tv</v>
      </c>
      <c r="C333" t="s">
        <v>1013</v>
      </c>
      <c r="D333" s="5">
        <v>1958</v>
      </c>
      <c r="E333" s="5" t="s">
        <v>4650</v>
      </c>
      <c r="F333" s="5" t="s">
        <v>159</v>
      </c>
      <c r="G333" s="7"/>
      <c r="H333" s="5" t="str">
        <f t="shared" si="16"/>
        <v xml:space="preserve"> </v>
      </c>
      <c r="I333" s="5" t="s">
        <v>1014</v>
      </c>
      <c r="K333" s="3" t="str">
        <f t="shared" si="17"/>
        <v xml:space="preserve">1958 | Black &amp; White | Tv |   | Chuck Connors | </v>
      </c>
    </row>
    <row r="334" spans="1:11" s="3" customFormat="1" ht="22.15" customHeight="1" x14ac:dyDescent="0.25">
      <c r="A334" s="5" t="s">
        <v>1015</v>
      </c>
      <c r="B334" s="5" t="str">
        <f t="shared" si="15"/>
        <v>Rim Of The Canyon</v>
      </c>
      <c r="C334" t="s">
        <v>1016</v>
      </c>
      <c r="D334" s="5">
        <v>1949</v>
      </c>
      <c r="E334" s="5" t="s">
        <v>4650</v>
      </c>
      <c r="F334" s="5" t="s">
        <v>1017</v>
      </c>
      <c r="G334" s="7"/>
      <c r="H334" s="5" t="str">
        <f t="shared" si="16"/>
        <v xml:space="preserve"> </v>
      </c>
      <c r="I334" s="5" t="s">
        <v>1018</v>
      </c>
      <c r="K334" s="3" t="str">
        <f t="shared" si="17"/>
        <v xml:space="preserve">1949 | Black &amp; White | Action/Comedy/Music |   | Gene Autry | </v>
      </c>
    </row>
    <row r="335" spans="1:11" s="3" customFormat="1" ht="22.15" customHeight="1" x14ac:dyDescent="0.25">
      <c r="A335" s="5" t="s">
        <v>1019</v>
      </c>
      <c r="B335" s="5" t="str">
        <f t="shared" si="15"/>
        <v>Ring Of Terror</v>
      </c>
      <c r="C335" t="s">
        <v>1020</v>
      </c>
      <c r="D335" s="5">
        <v>1962</v>
      </c>
      <c r="E335" s="5" t="s">
        <v>4650</v>
      </c>
      <c r="F335" s="5" t="s">
        <v>725</v>
      </c>
      <c r="G335" s="7"/>
      <c r="H335" s="5" t="str">
        <f t="shared" si="16"/>
        <v xml:space="preserve"> </v>
      </c>
      <c r="I335" s="5" t="s">
        <v>1021</v>
      </c>
      <c r="K335" s="3" t="str">
        <f t="shared" si="17"/>
        <v xml:space="preserve">1962 | Black &amp; White | Thriller |   | George E. Mather | </v>
      </c>
    </row>
    <row r="336" spans="1:11" s="3" customFormat="1" ht="22.15" customHeight="1" x14ac:dyDescent="0.25">
      <c r="A336" s="5" t="s">
        <v>1022</v>
      </c>
      <c r="B336" s="5" t="str">
        <f t="shared" si="15"/>
        <v>Riot On 42Nd Street</v>
      </c>
      <c r="C336" t="s">
        <v>1023</v>
      </c>
      <c r="D336" s="5">
        <v>1987</v>
      </c>
      <c r="E336" s="5" t="s">
        <v>4649</v>
      </c>
      <c r="F336" s="5" t="s">
        <v>53</v>
      </c>
      <c r="G336" s="7"/>
      <c r="H336" s="5" t="str">
        <f t="shared" si="16"/>
        <v xml:space="preserve"> </v>
      </c>
      <c r="I336" s="5" t="s">
        <v>1024</v>
      </c>
      <c r="K336" s="3" t="str">
        <f t="shared" si="17"/>
        <v xml:space="preserve">1987 | Color | Drama |   | Tom Billett | </v>
      </c>
    </row>
    <row r="337" spans="1:11" s="3" customFormat="1" ht="22.15" customHeight="1" x14ac:dyDescent="0.25">
      <c r="A337" s="5" t="s">
        <v>1025</v>
      </c>
      <c r="B337" s="5" t="str">
        <f t="shared" si="15"/>
        <v>Road To Ruin</v>
      </c>
      <c r="C337" t="s">
        <v>1026</v>
      </c>
      <c r="D337" s="5">
        <v>1934</v>
      </c>
      <c r="E337" s="5" t="s">
        <v>4650</v>
      </c>
      <c r="F337" s="5" t="s">
        <v>53</v>
      </c>
      <c r="G337" s="7"/>
      <c r="H337" s="5" t="str">
        <f t="shared" si="16"/>
        <v xml:space="preserve"> </v>
      </c>
      <c r="I337" s="5" t="s">
        <v>1027</v>
      </c>
      <c r="K337" s="3" t="str">
        <f t="shared" si="17"/>
        <v xml:space="preserve">1934 | Black &amp; White | Drama |   | Helen Foster | </v>
      </c>
    </row>
    <row r="338" spans="1:11" s="3" customFormat="1" ht="22.15" customHeight="1" x14ac:dyDescent="0.25">
      <c r="A338" s="5" t="s">
        <v>1028</v>
      </c>
      <c r="B338" s="5" t="str">
        <f t="shared" si="15"/>
        <v>Robinson Crusoe Of Clipper Island</v>
      </c>
      <c r="C338" t="s">
        <v>1029</v>
      </c>
      <c r="D338" s="5">
        <v>1936</v>
      </c>
      <c r="E338" s="5" t="s">
        <v>4650</v>
      </c>
      <c r="F338" s="5" t="s">
        <v>1030</v>
      </c>
      <c r="G338" s="7"/>
      <c r="H338" s="5" t="str">
        <f t="shared" si="16"/>
        <v xml:space="preserve"> </v>
      </c>
      <c r="I338" s="5" t="s">
        <v>1031</v>
      </c>
      <c r="K338" s="3" t="str">
        <f t="shared" si="17"/>
        <v xml:space="preserve">1936 | Black &amp; White | Adventure/Romance |   | Mala | </v>
      </c>
    </row>
    <row r="339" spans="1:11" s="3" customFormat="1" ht="22.15" customHeight="1" x14ac:dyDescent="0.25">
      <c r="A339" s="5" t="s">
        <v>1032</v>
      </c>
      <c r="B339" s="5" t="str">
        <f t="shared" si="15"/>
        <v>Rogue'S Tavern</v>
      </c>
      <c r="C339" t="s">
        <v>1033</v>
      </c>
      <c r="D339" s="5">
        <v>1936</v>
      </c>
      <c r="E339" s="5" t="s">
        <v>4650</v>
      </c>
      <c r="F339" s="5" t="s">
        <v>208</v>
      </c>
      <c r="G339" s="7"/>
      <c r="H339" s="5" t="str">
        <f t="shared" si="16"/>
        <v xml:space="preserve"> </v>
      </c>
      <c r="I339" s="5" t="s">
        <v>1034</v>
      </c>
      <c r="K339" s="3" t="str">
        <f t="shared" si="17"/>
        <v xml:space="preserve">1936 | Black &amp; White | Horror/Mystery |   | Wallace Ford | </v>
      </c>
    </row>
    <row r="340" spans="1:11" s="3" customFormat="1" ht="22.15" customHeight="1" x14ac:dyDescent="0.25">
      <c r="A340" s="5" t="s">
        <v>1035</v>
      </c>
      <c r="B340" s="5" t="str">
        <f t="shared" si="15"/>
        <v>Rough House (Short)</v>
      </c>
      <c r="D340" s="7"/>
      <c r="E340" s="7"/>
      <c r="F340" s="7"/>
      <c r="G340" s="7"/>
      <c r="H340" s="5" t="str">
        <f t="shared" si="16"/>
        <v xml:space="preserve"> </v>
      </c>
      <c r="I340" s="7"/>
      <c r="K340" s="3" t="str">
        <f t="shared" si="17"/>
        <v xml:space="preserve"> |  |  |   |  | </v>
      </c>
    </row>
    <row r="341" spans="1:11" s="3" customFormat="1" ht="22.15" customHeight="1" x14ac:dyDescent="0.25">
      <c r="A341" s="5" t="s">
        <v>1036</v>
      </c>
      <c r="B341" s="5" t="str">
        <f t="shared" si="15"/>
        <v>Roy Rogers Show</v>
      </c>
      <c r="C341" t="s">
        <v>1037</v>
      </c>
      <c r="D341" s="5">
        <v>1951</v>
      </c>
      <c r="E341" s="5" t="s">
        <v>4650</v>
      </c>
      <c r="F341" s="5" t="s">
        <v>159</v>
      </c>
      <c r="G341" s="7"/>
      <c r="H341" s="5" t="str">
        <f t="shared" si="16"/>
        <v xml:space="preserve"> </v>
      </c>
      <c r="I341" s="5" t="s">
        <v>1038</v>
      </c>
      <c r="K341" s="3" t="str">
        <f t="shared" si="17"/>
        <v xml:space="preserve">1951 | Black &amp; White | Tv |   | Dale Evans | </v>
      </c>
    </row>
    <row r="342" spans="1:11" s="3" customFormat="1" ht="22.15" customHeight="1" x14ac:dyDescent="0.25">
      <c r="A342" s="5" t="s">
        <v>1039</v>
      </c>
      <c r="B342" s="5" t="str">
        <f t="shared" si="15"/>
        <v>Run Man Run</v>
      </c>
      <c r="C342" t="s">
        <v>1040</v>
      </c>
      <c r="D342" s="5">
        <v>1968</v>
      </c>
      <c r="E342" s="5" t="s">
        <v>4649</v>
      </c>
      <c r="F342" s="5" t="s">
        <v>1041</v>
      </c>
      <c r="G342" s="7"/>
      <c r="H342" s="5" t="str">
        <f t="shared" si="16"/>
        <v xml:space="preserve"> </v>
      </c>
      <c r="I342" s="5" t="s">
        <v>1042</v>
      </c>
      <c r="K342" s="3" t="str">
        <f t="shared" si="17"/>
        <v xml:space="preserve">1968 | Color | Adventure/Comedy/Western |   | Tomas Milian | </v>
      </c>
    </row>
    <row r="343" spans="1:11" s="3" customFormat="1" ht="22.15" customHeight="1" x14ac:dyDescent="0.25">
      <c r="A343" s="5" t="s">
        <v>1043</v>
      </c>
      <c r="B343" s="5" t="str">
        <f t="shared" si="15"/>
        <v>Run Virgin Run (Aka Die Jungfrauen Von Bumshausen)</v>
      </c>
      <c r="C343" t="s">
        <v>1044</v>
      </c>
      <c r="D343" s="5">
        <v>1970</v>
      </c>
      <c r="E343" s="5" t="s">
        <v>4649</v>
      </c>
      <c r="F343" s="5" t="s">
        <v>139</v>
      </c>
      <c r="G343" s="7"/>
      <c r="H343" s="5" t="str">
        <f t="shared" si="16"/>
        <v xml:space="preserve"> </v>
      </c>
      <c r="I343" s="5" t="s">
        <v>1045</v>
      </c>
      <c r="K343" s="3" t="str">
        <f t="shared" si="17"/>
        <v xml:space="preserve">1970 | Color | Comedy |   | Joav Jasinski | </v>
      </c>
    </row>
    <row r="344" spans="1:11" s="3" customFormat="1" ht="22.15" customHeight="1" x14ac:dyDescent="0.25">
      <c r="A344" s="5" t="s">
        <v>1046</v>
      </c>
      <c r="B344" s="5" t="str">
        <f t="shared" si="15"/>
        <v>Samurai Reincarnation</v>
      </c>
      <c r="C344" t="s">
        <v>1047</v>
      </c>
      <c r="D344" s="5">
        <v>1981</v>
      </c>
      <c r="E344" s="5" t="s">
        <v>4649</v>
      </c>
      <c r="F344" s="5" t="s">
        <v>525</v>
      </c>
      <c r="G344" s="7"/>
      <c r="H344" s="5" t="str">
        <f t="shared" si="16"/>
        <v xml:space="preserve"> </v>
      </c>
      <c r="I344" s="5" t="s">
        <v>722</v>
      </c>
      <c r="K344" s="3" t="str">
        <f t="shared" si="17"/>
        <v xml:space="preserve">1981 | Color | Action/Fantasy/Horror |   | Sonny Chiba | </v>
      </c>
    </row>
    <row r="345" spans="1:11" s="3" customFormat="1" ht="22.15" customHeight="1" x14ac:dyDescent="0.25">
      <c r="A345" s="5" t="s">
        <v>1048</v>
      </c>
      <c r="B345" s="5" t="str">
        <f t="shared" si="15"/>
        <v>Satan'S Black Wedding</v>
      </c>
      <c r="C345" t="s">
        <v>1049</v>
      </c>
      <c r="D345" s="5">
        <v>1980</v>
      </c>
      <c r="E345" s="5" t="s">
        <v>4649</v>
      </c>
      <c r="F345" s="5" t="s">
        <v>106</v>
      </c>
      <c r="G345" s="7"/>
      <c r="H345" s="5" t="str">
        <f t="shared" si="16"/>
        <v xml:space="preserve"> </v>
      </c>
      <c r="I345" s="5" t="s">
        <v>1050</v>
      </c>
      <c r="K345" s="3" t="str">
        <f t="shared" si="17"/>
        <v xml:space="preserve">1980 | Color | Horror |   | Greg Braddock | </v>
      </c>
    </row>
    <row r="346" spans="1:11" s="3" customFormat="1" ht="22.15" customHeight="1" x14ac:dyDescent="0.25">
      <c r="A346" s="5" t="s">
        <v>1051</v>
      </c>
      <c r="B346" s="5" t="str">
        <f t="shared" si="15"/>
        <v>Savage Guns (Aka His Name Was Sam Walbash, But They Call Him Amen)</v>
      </c>
      <c r="C346" t="s">
        <v>1052</v>
      </c>
      <c r="D346" s="5">
        <v>1971</v>
      </c>
      <c r="E346" s="5" t="s">
        <v>4649</v>
      </c>
      <c r="F346" s="5" t="s">
        <v>230</v>
      </c>
      <c r="G346" s="7"/>
      <c r="H346" s="5" t="str">
        <f t="shared" si="16"/>
        <v xml:space="preserve"> </v>
      </c>
      <c r="I346" s="5" t="s">
        <v>1053</v>
      </c>
      <c r="K346" s="3" t="str">
        <f t="shared" si="17"/>
        <v xml:space="preserve">1971 | Color | Western |   | Robert Woods | </v>
      </c>
    </row>
    <row r="347" spans="1:11" s="3" customFormat="1" ht="22.15" customHeight="1" x14ac:dyDescent="0.25">
      <c r="A347" s="5" t="s">
        <v>1054</v>
      </c>
      <c r="B347" s="5" t="str">
        <f t="shared" si="15"/>
        <v>Savage Man Savage Beast</v>
      </c>
      <c r="C347" t="s">
        <v>1055</v>
      </c>
      <c r="D347" s="5">
        <v>1975</v>
      </c>
      <c r="E347" s="5" t="s">
        <v>4649</v>
      </c>
      <c r="F347" s="5" t="s">
        <v>1056</v>
      </c>
      <c r="G347" s="7"/>
      <c r="H347" s="5" t="str">
        <f t="shared" si="16"/>
        <v xml:space="preserve"> </v>
      </c>
      <c r="I347" s="5" t="s">
        <v>1057</v>
      </c>
      <c r="K347" s="3" t="str">
        <f t="shared" si="17"/>
        <v xml:space="preserve">1975 | Color | Documentary/Horror |   | Alberto Moravia | </v>
      </c>
    </row>
    <row r="348" spans="1:11" s="3" customFormat="1" ht="22.15" customHeight="1" x14ac:dyDescent="0.25">
      <c r="A348" s="5" t="s">
        <v>1058</v>
      </c>
      <c r="B348" s="5" t="str">
        <f t="shared" si="15"/>
        <v>Savage Weekend</v>
      </c>
      <c r="C348" t="s">
        <v>1059</v>
      </c>
      <c r="D348" s="5">
        <v>1979</v>
      </c>
      <c r="E348" s="5" t="s">
        <v>4649</v>
      </c>
      <c r="F348" s="5" t="s">
        <v>403</v>
      </c>
      <c r="G348" s="7"/>
      <c r="H348" s="5" t="str">
        <f t="shared" si="16"/>
        <v xml:space="preserve"> </v>
      </c>
      <c r="I348" s="5" t="s">
        <v>1060</v>
      </c>
      <c r="K348" s="3" t="str">
        <f t="shared" si="17"/>
        <v xml:space="preserve">1979 | Color | Horror/Mystery/Thriller |   | Christopher Allport | </v>
      </c>
    </row>
    <row r="349" spans="1:11" s="3" customFormat="1" ht="22.15" customHeight="1" x14ac:dyDescent="0.25">
      <c r="A349" s="5" t="s">
        <v>1061</v>
      </c>
      <c r="B349" s="5" t="str">
        <f t="shared" si="15"/>
        <v>School For Sex</v>
      </c>
      <c r="C349" t="s">
        <v>1062</v>
      </c>
      <c r="D349" s="5">
        <v>1969</v>
      </c>
      <c r="E349" s="5" t="s">
        <v>4649</v>
      </c>
      <c r="F349" s="5" t="s">
        <v>139</v>
      </c>
      <c r="G349" s="7"/>
      <c r="H349" s="5" t="str">
        <f t="shared" si="16"/>
        <v xml:space="preserve"> </v>
      </c>
      <c r="I349" s="5" t="s">
        <v>1063</v>
      </c>
      <c r="K349" s="3" t="str">
        <f t="shared" si="17"/>
        <v xml:space="preserve">1969 | Color | Comedy |   | Derek Aylward | </v>
      </c>
    </row>
    <row r="350" spans="1:11" s="3" customFormat="1" ht="22.15" customHeight="1" x14ac:dyDescent="0.25">
      <c r="A350" s="5" t="s">
        <v>1064</v>
      </c>
      <c r="B350" s="5" t="str">
        <f t="shared" si="15"/>
        <v>Scorpion Thunderbolt</v>
      </c>
      <c r="C350" t="s">
        <v>966</v>
      </c>
      <c r="D350" s="5">
        <v>1988</v>
      </c>
      <c r="E350" s="5" t="s">
        <v>4649</v>
      </c>
      <c r="F350" s="5" t="s">
        <v>842</v>
      </c>
      <c r="G350" s="7"/>
      <c r="H350" s="5" t="str">
        <f t="shared" si="16"/>
        <v xml:space="preserve"> </v>
      </c>
      <c r="I350" s="5" t="s">
        <v>526</v>
      </c>
      <c r="K350" s="3" t="str">
        <f t="shared" si="17"/>
        <v xml:space="preserve">1988 | Color | Horror/Thriller |   | Richard Harrison | </v>
      </c>
    </row>
    <row r="351" spans="1:11" s="3" customFormat="1" ht="22.15" customHeight="1" x14ac:dyDescent="0.25">
      <c r="A351" s="5" t="s">
        <v>1065</v>
      </c>
      <c r="B351" s="5" t="str">
        <f t="shared" si="15"/>
        <v>Scream Bloody Murder</v>
      </c>
      <c r="C351" t="s">
        <v>1066</v>
      </c>
      <c r="D351" s="5">
        <v>1973</v>
      </c>
      <c r="E351" s="5" t="s">
        <v>4649</v>
      </c>
      <c r="F351" s="5" t="s">
        <v>842</v>
      </c>
      <c r="G351" s="7"/>
      <c r="H351" s="5" t="str">
        <f t="shared" si="16"/>
        <v xml:space="preserve"> </v>
      </c>
      <c r="I351" s="5" t="s">
        <v>1067</v>
      </c>
      <c r="K351" s="3" t="str">
        <f t="shared" si="17"/>
        <v xml:space="preserve">1973 | Color | Horror/Thriller |   | Fred Holbert | </v>
      </c>
    </row>
    <row r="352" spans="1:11" s="3" customFormat="1" ht="22.15" customHeight="1" x14ac:dyDescent="0.25">
      <c r="A352" s="5" t="s">
        <v>1068</v>
      </c>
      <c r="B352" s="5" t="str">
        <f t="shared" si="15"/>
        <v>Scream Of The Wolf, The</v>
      </c>
      <c r="C352" t="s">
        <v>1069</v>
      </c>
      <c r="D352" s="5">
        <v>1974</v>
      </c>
      <c r="E352" s="5" t="s">
        <v>4649</v>
      </c>
      <c r="F352" s="5" t="s">
        <v>159</v>
      </c>
      <c r="G352" s="7"/>
      <c r="H352" s="5" t="str">
        <f t="shared" si="16"/>
        <v xml:space="preserve"> </v>
      </c>
      <c r="I352" s="5" t="s">
        <v>505</v>
      </c>
      <c r="K352" s="3" t="str">
        <f t="shared" si="17"/>
        <v xml:space="preserve">1974 | Color | Tv |   | Peter Graves | </v>
      </c>
    </row>
    <row r="353" spans="1:11" s="3" customFormat="1" ht="22.15" customHeight="1" x14ac:dyDescent="0.25">
      <c r="A353" s="5" t="s">
        <v>1070</v>
      </c>
      <c r="B353" s="5" t="str">
        <f t="shared" si="15"/>
        <v>Sell Out</v>
      </c>
      <c r="C353" t="s">
        <v>1071</v>
      </c>
      <c r="D353" s="5">
        <v>1976</v>
      </c>
      <c r="E353" s="5" t="s">
        <v>4649</v>
      </c>
      <c r="F353" s="5" t="s">
        <v>155</v>
      </c>
      <c r="G353" s="7"/>
      <c r="H353" s="5" t="str">
        <f t="shared" si="16"/>
        <v xml:space="preserve"> </v>
      </c>
      <c r="I353" s="5" t="s">
        <v>1072</v>
      </c>
      <c r="K353" s="3" t="str">
        <f t="shared" si="17"/>
        <v xml:space="preserve">1976 | Color | Action |   | Oliver Reed | </v>
      </c>
    </row>
    <row r="354" spans="1:11" s="3" customFormat="1" ht="22.15" customHeight="1" x14ac:dyDescent="0.25">
      <c r="A354" s="5" t="s">
        <v>1073</v>
      </c>
      <c r="B354" s="5" t="str">
        <f t="shared" si="15"/>
        <v>Sergeant Preston Of The Yukon Tv</v>
      </c>
      <c r="C354" t="s">
        <v>1074</v>
      </c>
      <c r="D354" s="5">
        <v>1955</v>
      </c>
      <c r="E354" s="5" t="s">
        <v>4650</v>
      </c>
      <c r="F354" s="5" t="s">
        <v>155</v>
      </c>
      <c r="G354" s="7"/>
      <c r="H354" s="5" t="str">
        <f t="shared" si="16"/>
        <v xml:space="preserve"> </v>
      </c>
      <c r="I354" s="5" t="s">
        <v>1075</v>
      </c>
      <c r="K354" s="3" t="str">
        <f t="shared" si="17"/>
        <v xml:space="preserve">1955 | Black &amp; White | Action |   | Dick Simmons | </v>
      </c>
    </row>
    <row r="355" spans="1:11" s="3" customFormat="1" ht="22.15" customHeight="1" x14ac:dyDescent="0.25">
      <c r="A355" s="5" t="s">
        <v>1076</v>
      </c>
      <c r="B355" s="5" t="str">
        <f t="shared" si="15"/>
        <v>Seven Blood Stained Orchids (Aka Sette Orchidee Macchiate Di Rosso)</v>
      </c>
      <c r="C355" t="s">
        <v>1077</v>
      </c>
      <c r="D355" s="5">
        <v>1972</v>
      </c>
      <c r="E355" s="5" t="s">
        <v>4649</v>
      </c>
      <c r="F355" s="5" t="s">
        <v>403</v>
      </c>
      <c r="G355" s="7"/>
      <c r="H355" s="5" t="str">
        <f t="shared" si="16"/>
        <v xml:space="preserve"> </v>
      </c>
      <c r="I355" s="5" t="s">
        <v>1078</v>
      </c>
      <c r="K355" s="3" t="str">
        <f t="shared" si="17"/>
        <v xml:space="preserve">1972 | Color | Horror/Mystery/Thriller |   | Antonio Sabato | </v>
      </c>
    </row>
    <row r="356" spans="1:11" s="3" customFormat="1" ht="22.15" customHeight="1" x14ac:dyDescent="0.25">
      <c r="A356" s="5" t="s">
        <v>1079</v>
      </c>
      <c r="B356" s="5" t="str">
        <f t="shared" si="15"/>
        <v>Severed Arm, The</v>
      </c>
      <c r="C356" t="s">
        <v>1080</v>
      </c>
      <c r="D356" s="5">
        <v>1973</v>
      </c>
      <c r="E356" s="5" t="s">
        <v>4649</v>
      </c>
      <c r="F356" s="5" t="s">
        <v>110</v>
      </c>
      <c r="G356" s="7"/>
      <c r="H356" s="5" t="str">
        <f t="shared" si="16"/>
        <v xml:space="preserve"> </v>
      </c>
      <c r="I356" s="5" t="s">
        <v>1081</v>
      </c>
      <c r="K356" s="3" t="str">
        <f t="shared" si="17"/>
        <v xml:space="preserve">1973 | Color | Crime/Horror |   | Deborah Walley | </v>
      </c>
    </row>
    <row r="357" spans="1:11" s="3" customFormat="1" ht="22.15" customHeight="1" x14ac:dyDescent="0.25">
      <c r="A357" s="5" t="s">
        <v>1082</v>
      </c>
      <c r="B357" s="5" t="str">
        <f t="shared" si="15"/>
        <v>Sex On The Beach</v>
      </c>
      <c r="C357" t="s">
        <v>645</v>
      </c>
      <c r="D357" s="5">
        <v>2010</v>
      </c>
      <c r="E357" s="5" t="s">
        <v>4649</v>
      </c>
      <c r="F357" s="5" t="s">
        <v>818</v>
      </c>
      <c r="G357" s="7"/>
      <c r="H357" s="5" t="str">
        <f t="shared" si="16"/>
        <v xml:space="preserve"> </v>
      </c>
      <c r="I357" s="5" t="s">
        <v>1083</v>
      </c>
      <c r="K357" s="3" t="str">
        <f t="shared" si="17"/>
        <v xml:space="preserve">2010 | Color | Documentary |   | Rob Bradford | </v>
      </c>
    </row>
    <row r="358" spans="1:11" s="3" customFormat="1" ht="22.15" customHeight="1" x14ac:dyDescent="0.25">
      <c r="A358" s="5" t="s">
        <v>1084</v>
      </c>
      <c r="B358" s="5" t="str">
        <f t="shared" si="15"/>
        <v>Sex Spa</v>
      </c>
      <c r="C358" t="s">
        <v>1085</v>
      </c>
      <c r="D358" s="5">
        <v>2003</v>
      </c>
      <c r="E358" s="5" t="s">
        <v>4649</v>
      </c>
      <c r="F358" s="5" t="s">
        <v>166</v>
      </c>
      <c r="G358" s="7"/>
      <c r="H358" s="5" t="str">
        <f t="shared" si="16"/>
        <v xml:space="preserve"> </v>
      </c>
      <c r="I358" s="5" t="s">
        <v>1086</v>
      </c>
      <c r="K358" s="3" t="str">
        <f t="shared" si="17"/>
        <v xml:space="preserve">2003 | Color | Drama |   | Chloe | </v>
      </c>
    </row>
    <row r="359" spans="1:11" s="3" customFormat="1" ht="22.15" customHeight="1" x14ac:dyDescent="0.25">
      <c r="A359" s="5" t="s">
        <v>1087</v>
      </c>
      <c r="B359" s="5" t="str">
        <f t="shared" si="15"/>
        <v>Shadow Man</v>
      </c>
      <c r="D359" s="7"/>
      <c r="E359" s="7"/>
      <c r="F359" s="7"/>
      <c r="G359" s="7"/>
      <c r="H359" s="5" t="str">
        <f t="shared" si="16"/>
        <v xml:space="preserve"> </v>
      </c>
      <c r="I359" s="7"/>
      <c r="K359" s="3" t="str">
        <f t="shared" si="17"/>
        <v xml:space="preserve"> |  |  |   |  | </v>
      </c>
    </row>
    <row r="360" spans="1:11" s="3" customFormat="1" ht="22.15" customHeight="1" x14ac:dyDescent="0.25">
      <c r="A360" s="5" t="s">
        <v>1088</v>
      </c>
      <c r="B360" s="5" t="str">
        <f t="shared" si="15"/>
        <v>Shadow, The Tv</v>
      </c>
      <c r="C360" t="s">
        <v>1089</v>
      </c>
      <c r="D360" s="5">
        <v>1954</v>
      </c>
      <c r="E360" s="5" t="s">
        <v>4650</v>
      </c>
      <c r="F360" s="5" t="s">
        <v>159</v>
      </c>
      <c r="G360" s="7"/>
      <c r="H360" s="5" t="str">
        <f t="shared" si="16"/>
        <v xml:space="preserve"> </v>
      </c>
      <c r="I360" s="5" t="s">
        <v>1090</v>
      </c>
      <c r="K360" s="3" t="str">
        <f t="shared" si="17"/>
        <v xml:space="preserve">1954 | Black &amp; White | Tv |   | Tom Helmore | </v>
      </c>
    </row>
    <row r="361" spans="1:11" s="3" customFormat="1" ht="22.15" customHeight="1" x14ac:dyDescent="0.25">
      <c r="A361" s="5" t="s">
        <v>1091</v>
      </c>
      <c r="B361" s="5" t="str">
        <f t="shared" si="15"/>
        <v>Shaker Run</v>
      </c>
      <c r="C361" t="s">
        <v>1092</v>
      </c>
      <c r="D361" s="5">
        <v>1986</v>
      </c>
      <c r="E361" s="5" t="s">
        <v>4649</v>
      </c>
      <c r="F361" s="5" t="s">
        <v>414</v>
      </c>
      <c r="G361" s="7"/>
      <c r="H361" s="5" t="str">
        <f t="shared" si="16"/>
        <v xml:space="preserve"> </v>
      </c>
      <c r="I361" s="5" t="s">
        <v>1093</v>
      </c>
      <c r="K361" s="3" t="str">
        <f t="shared" si="17"/>
        <v xml:space="preserve">1986 | Color | Action/Drama |   | Cliff Robertson | </v>
      </c>
    </row>
    <row r="362" spans="1:11" s="3" customFormat="1" ht="22.15" customHeight="1" x14ac:dyDescent="0.25">
      <c r="A362" s="5" t="s">
        <v>1094</v>
      </c>
      <c r="B362" s="5" t="str">
        <f t="shared" si="15"/>
        <v>She Shoulda Said No (Aka Wild Weed)</v>
      </c>
      <c r="C362" t="s">
        <v>1095</v>
      </c>
      <c r="D362" s="5">
        <v>1949</v>
      </c>
      <c r="E362" s="5" t="s">
        <v>4650</v>
      </c>
      <c r="F362" s="5" t="s">
        <v>166</v>
      </c>
      <c r="G362" s="7"/>
      <c r="H362" s="5" t="str">
        <f t="shared" si="16"/>
        <v xml:space="preserve"> </v>
      </c>
      <c r="I362" s="5" t="s">
        <v>1096</v>
      </c>
      <c r="K362" s="3" t="str">
        <f t="shared" si="17"/>
        <v xml:space="preserve">1949 | Black &amp; White | Drama |   | Alan Baxter | </v>
      </c>
    </row>
    <row r="363" spans="1:11" s="3" customFormat="1" ht="22.15" customHeight="1" x14ac:dyDescent="0.25">
      <c r="A363" s="5" t="s">
        <v>1097</v>
      </c>
      <c r="B363" s="5" t="str">
        <f t="shared" si="15"/>
        <v>She Beast</v>
      </c>
      <c r="C363" t="s">
        <v>1098</v>
      </c>
      <c r="D363" s="5">
        <v>1966</v>
      </c>
      <c r="E363" s="5" t="s">
        <v>4649</v>
      </c>
      <c r="F363" s="5" t="s">
        <v>106</v>
      </c>
      <c r="G363" s="7"/>
      <c r="H363" s="5" t="str">
        <f t="shared" si="16"/>
        <v xml:space="preserve"> </v>
      </c>
      <c r="I363" s="5" t="s">
        <v>537</v>
      </c>
      <c r="K363" s="3" t="str">
        <f t="shared" si="17"/>
        <v xml:space="preserve">1966 | Color | Horror |   | Barbara Steele | </v>
      </c>
    </row>
    <row r="364" spans="1:11" s="3" customFormat="1" ht="22.15" customHeight="1" x14ac:dyDescent="0.25">
      <c r="A364" s="5" t="s">
        <v>1099</v>
      </c>
      <c r="B364" s="5" t="str">
        <f t="shared" si="15"/>
        <v>She Came To The Valley</v>
      </c>
      <c r="C364" t="s">
        <v>1100</v>
      </c>
      <c r="D364" s="5">
        <v>1979</v>
      </c>
      <c r="E364" s="5" t="s">
        <v>4649</v>
      </c>
      <c r="F364" s="5" t="s">
        <v>230</v>
      </c>
      <c r="G364" s="7"/>
      <c r="H364" s="5" t="str">
        <f t="shared" si="16"/>
        <v xml:space="preserve"> </v>
      </c>
      <c r="I364" s="5" t="s">
        <v>1101</v>
      </c>
      <c r="K364" s="3" t="str">
        <f t="shared" si="17"/>
        <v xml:space="preserve">1979 | Color | Western |   | Ronee Blakley | </v>
      </c>
    </row>
    <row r="365" spans="1:11" s="3" customFormat="1" ht="22.15" customHeight="1" x14ac:dyDescent="0.25">
      <c r="A365" s="5" t="s">
        <v>1102</v>
      </c>
      <c r="B365" s="5" t="str">
        <f t="shared" si="15"/>
        <v>She-Mob</v>
      </c>
      <c r="C365" t="s">
        <v>1103</v>
      </c>
      <c r="D365" s="5">
        <v>1968</v>
      </c>
      <c r="E365" s="5" t="s">
        <v>4649</v>
      </c>
      <c r="F365" s="5" t="s">
        <v>166</v>
      </c>
      <c r="G365" s="7"/>
      <c r="H365" s="5" t="str">
        <f t="shared" si="16"/>
        <v xml:space="preserve"> </v>
      </c>
      <c r="I365" s="5" t="s">
        <v>1104</v>
      </c>
      <c r="K365" s="3" t="str">
        <f t="shared" si="17"/>
        <v xml:space="preserve">1968 | Color | Drama |   | Marni Castle | </v>
      </c>
    </row>
    <row r="366" spans="1:11" s="3" customFormat="1" ht="22.15" customHeight="1" x14ac:dyDescent="0.25">
      <c r="A366" s="5" t="s">
        <v>1105</v>
      </c>
      <c r="B366" s="5" t="str">
        <f t="shared" si="15"/>
        <v>Shoot To Kill</v>
      </c>
      <c r="C366" t="s">
        <v>1106</v>
      </c>
      <c r="D366" s="5">
        <v>1947</v>
      </c>
      <c r="E366" s="5" t="s">
        <v>4650</v>
      </c>
      <c r="F366" s="5" t="s">
        <v>223</v>
      </c>
      <c r="G366" s="7"/>
      <c r="H366" s="5" t="str">
        <f t="shared" si="16"/>
        <v xml:space="preserve"> </v>
      </c>
      <c r="I366" s="5" t="s">
        <v>1107</v>
      </c>
      <c r="K366" s="3" t="str">
        <f t="shared" si="17"/>
        <v xml:space="preserve">1947 | Black &amp; White | Crime |   | Russell Wade | </v>
      </c>
    </row>
    <row r="367" spans="1:11" s="3" customFormat="1" ht="22.15" customHeight="1" x14ac:dyDescent="0.25">
      <c r="A367" s="5" t="s">
        <v>1108</v>
      </c>
      <c r="B367" s="5" t="str">
        <f t="shared" si="15"/>
        <v>Short Night Of Glass Dolls, The (Aka La Corta Notte Delle Bambole Di Vetro)</v>
      </c>
      <c r="C367" t="s">
        <v>1109</v>
      </c>
      <c r="D367" s="5">
        <v>1971</v>
      </c>
      <c r="E367" s="5" t="s">
        <v>4649</v>
      </c>
      <c r="F367" s="5" t="s">
        <v>403</v>
      </c>
      <c r="G367" s="7"/>
      <c r="H367" s="5" t="str">
        <f t="shared" si="16"/>
        <v xml:space="preserve"> </v>
      </c>
      <c r="I367" s="5" t="s">
        <v>1110</v>
      </c>
      <c r="K367" s="3" t="str">
        <f t="shared" si="17"/>
        <v xml:space="preserve">1971 | Color | Horror/Mystery/Thriller |   | Ingrid Thulin | </v>
      </c>
    </row>
    <row r="368" spans="1:11" s="3" customFormat="1" ht="22.15" customHeight="1" x14ac:dyDescent="0.25">
      <c r="A368" s="5" t="s">
        <v>1111</v>
      </c>
      <c r="B368" s="5" t="str">
        <f t="shared" si="15"/>
        <v>Shotgun Slade Tv</v>
      </c>
      <c r="C368" t="s">
        <v>1112</v>
      </c>
      <c r="D368" s="5">
        <v>1959</v>
      </c>
      <c r="E368" s="5" t="s">
        <v>4650</v>
      </c>
      <c r="F368" s="5" t="s">
        <v>159</v>
      </c>
      <c r="G368" s="7"/>
      <c r="H368" s="5" t="str">
        <f t="shared" si="16"/>
        <v xml:space="preserve"> </v>
      </c>
      <c r="I368" s="5" t="s">
        <v>1113</v>
      </c>
      <c r="K368" s="3" t="str">
        <f t="shared" si="17"/>
        <v xml:space="preserve">1959 | Black &amp; White | Tv |   | Scott Brady | </v>
      </c>
    </row>
    <row r="369" spans="1:11" s="3" customFormat="1" ht="22.15" customHeight="1" x14ac:dyDescent="0.25">
      <c r="A369" s="5" t="s">
        <v>1114</v>
      </c>
      <c r="B369" s="5" t="str">
        <f t="shared" si="15"/>
        <v>Showdown At Williams Creek</v>
      </c>
      <c r="C369" t="s">
        <v>1115</v>
      </c>
      <c r="D369" s="5">
        <v>1991</v>
      </c>
      <c r="E369" s="5" t="s">
        <v>4649</v>
      </c>
      <c r="F369" s="5" t="s">
        <v>166</v>
      </c>
      <c r="G369" s="7"/>
      <c r="H369" s="5" t="str">
        <f t="shared" si="16"/>
        <v xml:space="preserve"> </v>
      </c>
      <c r="I369" s="5" t="s">
        <v>1116</v>
      </c>
      <c r="K369" s="3" t="str">
        <f t="shared" si="17"/>
        <v xml:space="preserve">1991 | Color | Drama |   | Tom Burlinson | </v>
      </c>
    </row>
    <row r="370" spans="1:11" s="3" customFormat="1" ht="22.15" customHeight="1" x14ac:dyDescent="0.25">
      <c r="A370" s="5" t="s">
        <v>1117</v>
      </c>
      <c r="B370" s="5" t="str">
        <f t="shared" si="15"/>
        <v>Sign Of Four, The</v>
      </c>
      <c r="C370" t="s">
        <v>1118</v>
      </c>
      <c r="D370" s="5">
        <v>1932</v>
      </c>
      <c r="E370" s="5" t="s">
        <v>4650</v>
      </c>
      <c r="F370" s="5" t="s">
        <v>1119</v>
      </c>
      <c r="G370" s="7"/>
      <c r="H370" s="5" t="str">
        <f t="shared" si="16"/>
        <v xml:space="preserve"> </v>
      </c>
      <c r="I370" s="5" t="s">
        <v>1120</v>
      </c>
      <c r="K370" s="3" t="str">
        <f t="shared" si="17"/>
        <v xml:space="preserve">1932 | Black &amp; White | Mystery |   | Arthur Wontner | </v>
      </c>
    </row>
    <row r="371" spans="1:11" s="3" customFormat="1" ht="22.15" customHeight="1" x14ac:dyDescent="0.25">
      <c r="A371" s="5" t="s">
        <v>1121</v>
      </c>
      <c r="B371" s="5" t="str">
        <f t="shared" si="15"/>
        <v>Sisters Of Death</v>
      </c>
      <c r="C371" t="s">
        <v>1122</v>
      </c>
      <c r="D371" s="5">
        <v>1977</v>
      </c>
      <c r="E371" s="5" t="s">
        <v>4649</v>
      </c>
      <c r="F371" s="5" t="s">
        <v>403</v>
      </c>
      <c r="G371" s="7"/>
      <c r="H371" s="5" t="str">
        <f t="shared" si="16"/>
        <v xml:space="preserve"> </v>
      </c>
      <c r="I371" s="5" t="s">
        <v>1123</v>
      </c>
      <c r="K371" s="3" t="str">
        <f t="shared" si="17"/>
        <v xml:space="preserve">1977 | Color | Horror/Mystery/Thriller |   | Arthur Franz | </v>
      </c>
    </row>
    <row r="372" spans="1:11" s="3" customFormat="1" ht="22.15" customHeight="1" x14ac:dyDescent="0.25">
      <c r="A372" s="5" t="s">
        <v>1124</v>
      </c>
      <c r="B372" s="5" t="str">
        <f t="shared" si="15"/>
        <v>Sitting Bull</v>
      </c>
      <c r="C372" t="s">
        <v>1125</v>
      </c>
      <c r="D372" s="5">
        <v>1954</v>
      </c>
      <c r="E372" s="5" t="s">
        <v>4649</v>
      </c>
      <c r="F372" s="5" t="s">
        <v>230</v>
      </c>
      <c r="G372" s="7"/>
      <c r="H372" s="5" t="str">
        <f t="shared" si="16"/>
        <v xml:space="preserve"> </v>
      </c>
      <c r="I372" s="5" t="s">
        <v>895</v>
      </c>
      <c r="K372" s="3" t="str">
        <f t="shared" si="17"/>
        <v xml:space="preserve">1954 | Color | Western |   | Dale Robertson | </v>
      </c>
    </row>
    <row r="373" spans="1:11" s="3" customFormat="1" ht="22.15" customHeight="1" x14ac:dyDescent="0.25">
      <c r="A373" s="5" t="s">
        <v>1126</v>
      </c>
      <c r="B373" s="5" t="str">
        <f t="shared" si="15"/>
        <v>Six Gun Man</v>
      </c>
      <c r="C373" t="s">
        <v>1127</v>
      </c>
      <c r="D373" s="5">
        <v>1946</v>
      </c>
      <c r="E373" s="5" t="s">
        <v>4650</v>
      </c>
      <c r="F373" s="5" t="s">
        <v>552</v>
      </c>
      <c r="G373" s="7"/>
      <c r="H373" s="5" t="str">
        <f t="shared" si="16"/>
        <v xml:space="preserve"> </v>
      </c>
      <c r="I373" s="5" t="s">
        <v>1128</v>
      </c>
      <c r="K373" s="3" t="str">
        <f t="shared" si="17"/>
        <v xml:space="preserve">1946 | Black &amp; White | Action/Adventure/Western |   | Bob Steele | </v>
      </c>
    </row>
    <row r="374" spans="1:11" s="3" customFormat="1" ht="22.15" customHeight="1" x14ac:dyDescent="0.25">
      <c r="A374" s="5" t="s">
        <v>1129</v>
      </c>
      <c r="B374" s="5" t="str">
        <f t="shared" si="15"/>
        <v>Skin Game, The</v>
      </c>
      <c r="C374" t="s">
        <v>1130</v>
      </c>
      <c r="D374" s="5">
        <v>1931</v>
      </c>
      <c r="E374" s="5" t="s">
        <v>4650</v>
      </c>
      <c r="F374" s="5" t="s">
        <v>53</v>
      </c>
      <c r="G374" s="7"/>
      <c r="H374" s="5" t="str">
        <f t="shared" si="16"/>
        <v xml:space="preserve"> </v>
      </c>
      <c r="I374" s="5" t="s">
        <v>1131</v>
      </c>
      <c r="K374" s="3" t="str">
        <f t="shared" si="17"/>
        <v xml:space="preserve">1931 | Black &amp; White | Drama |   | Edmund Gwenn | </v>
      </c>
    </row>
    <row r="375" spans="1:11" s="3" customFormat="1" ht="22.15" customHeight="1" x14ac:dyDescent="0.25">
      <c r="A375" s="5" t="s">
        <v>1132</v>
      </c>
      <c r="B375" s="5" t="str">
        <f t="shared" si="15"/>
        <v>Sky King Tv</v>
      </c>
      <c r="C375" t="s">
        <v>1133</v>
      </c>
      <c r="D375" s="5">
        <v>1951</v>
      </c>
      <c r="E375" s="5" t="s">
        <v>4650</v>
      </c>
      <c r="F375" s="5" t="s">
        <v>230</v>
      </c>
      <c r="G375" s="7"/>
      <c r="H375" s="5" t="str">
        <f t="shared" si="16"/>
        <v xml:space="preserve"> </v>
      </c>
      <c r="I375" s="5" t="s">
        <v>1134</v>
      </c>
      <c r="K375" s="3" t="str">
        <f t="shared" si="17"/>
        <v xml:space="preserve">1951 | Black &amp; White | Western |   | Kirby Grant | </v>
      </c>
    </row>
    <row r="376" spans="1:11" s="3" customFormat="1" ht="22.15" customHeight="1" x14ac:dyDescent="0.25">
      <c r="A376" s="5" t="s">
        <v>1135</v>
      </c>
      <c r="B376" s="5" t="str">
        <f t="shared" si="15"/>
        <v>Slahed Dreams (Aka Slashed Dreams)</v>
      </c>
      <c r="C376" t="s">
        <v>1136</v>
      </c>
      <c r="D376" s="5">
        <v>1975</v>
      </c>
      <c r="E376" s="5" t="s">
        <v>4649</v>
      </c>
      <c r="F376" s="5" t="s">
        <v>68</v>
      </c>
      <c r="G376" s="7"/>
      <c r="H376" s="5" t="str">
        <f t="shared" si="16"/>
        <v xml:space="preserve"> </v>
      </c>
      <c r="I376" s="5" t="s">
        <v>976</v>
      </c>
      <c r="K376" s="3" t="str">
        <f t="shared" si="17"/>
        <v xml:space="preserve">1975 | Color | Drama/Thriller |   | Peter Hooten | </v>
      </c>
    </row>
    <row r="377" spans="1:11" s="3" customFormat="1" ht="22.15" customHeight="1" x14ac:dyDescent="0.25">
      <c r="A377" s="5" t="s">
        <v>1137</v>
      </c>
      <c r="B377" s="5" t="str">
        <f t="shared" si="15"/>
        <v>Slasher Is The Sex Maniac, The (Aka So Sweet, So Dead)</v>
      </c>
      <c r="C377" t="s">
        <v>1138</v>
      </c>
      <c r="D377" s="5">
        <v>1972</v>
      </c>
      <c r="E377" s="5" t="s">
        <v>4649</v>
      </c>
      <c r="F377" s="5" t="s">
        <v>854</v>
      </c>
      <c r="G377" s="7"/>
      <c r="H377" s="5" t="str">
        <f t="shared" si="16"/>
        <v xml:space="preserve"> </v>
      </c>
      <c r="I377" s="5" t="s">
        <v>1139</v>
      </c>
      <c r="K377" s="3" t="str">
        <f t="shared" si="17"/>
        <v xml:space="preserve">1972 | Color | Crime/Drama/Horror |   | Farley Granger | </v>
      </c>
    </row>
    <row r="378" spans="1:11" s="3" customFormat="1" ht="22.15" customHeight="1" x14ac:dyDescent="0.25">
      <c r="A378" s="5" t="s">
        <v>1140</v>
      </c>
      <c r="B378" s="5" t="str">
        <f t="shared" si="15"/>
        <v>Slaves In Bondage</v>
      </c>
      <c r="C378" t="s">
        <v>1141</v>
      </c>
      <c r="D378" s="5">
        <v>1937</v>
      </c>
      <c r="E378" s="5" t="s">
        <v>4650</v>
      </c>
      <c r="F378" s="5" t="s">
        <v>287</v>
      </c>
      <c r="G378" s="7"/>
      <c r="H378" s="5" t="str">
        <f t="shared" si="16"/>
        <v xml:space="preserve"> </v>
      </c>
      <c r="I378" s="5" t="s">
        <v>1142</v>
      </c>
      <c r="K378" s="3" t="str">
        <f t="shared" si="17"/>
        <v xml:space="preserve">1937 | Black &amp; White | Crime/Drama |   | Lona Andre | </v>
      </c>
    </row>
    <row r="379" spans="1:11" s="3" customFormat="1" ht="22.15" customHeight="1" x14ac:dyDescent="0.25">
      <c r="A379" s="5" t="s">
        <v>1143</v>
      </c>
      <c r="B379" s="5" t="str">
        <f t="shared" si="15"/>
        <v>Slipstream</v>
      </c>
      <c r="C379" t="s">
        <v>1144</v>
      </c>
      <c r="D379" s="5">
        <v>1989</v>
      </c>
      <c r="E379" s="5" t="s">
        <v>4649</v>
      </c>
      <c r="F379" s="5" t="s">
        <v>1145</v>
      </c>
      <c r="G379" s="7"/>
      <c r="H379" s="5" t="str">
        <f t="shared" si="16"/>
        <v xml:space="preserve"> </v>
      </c>
      <c r="I379" s="5" t="s">
        <v>1146</v>
      </c>
      <c r="K379" s="3" t="str">
        <f t="shared" si="17"/>
        <v xml:space="preserve">1989 | Color | Sci-Fi |   | Mark Hamill | </v>
      </c>
    </row>
    <row r="380" spans="1:11" s="3" customFormat="1" ht="22.15" customHeight="1" x14ac:dyDescent="0.25">
      <c r="A380" s="5" t="s">
        <v>1147</v>
      </c>
      <c r="B380" s="5" t="str">
        <f t="shared" si="15"/>
        <v>Snake People (Aka Isle Of The Snake People)</v>
      </c>
      <c r="C380" t="s">
        <v>1148</v>
      </c>
      <c r="D380" s="5">
        <v>1971</v>
      </c>
      <c r="E380" s="5" t="s">
        <v>4649</v>
      </c>
      <c r="F380" s="5" t="s">
        <v>208</v>
      </c>
      <c r="G380" s="7"/>
      <c r="H380" s="5" t="str">
        <f t="shared" si="16"/>
        <v xml:space="preserve"> </v>
      </c>
      <c r="I380" s="5" t="s">
        <v>217</v>
      </c>
      <c r="K380" s="3" t="str">
        <f t="shared" si="17"/>
        <v xml:space="preserve">1971 | Color | Horror/Mystery |   | Boris Karloff | </v>
      </c>
    </row>
    <row r="381" spans="1:11" s="3" customFormat="1" ht="22.15" customHeight="1" x14ac:dyDescent="0.25">
      <c r="A381" s="5" t="s">
        <v>1149</v>
      </c>
      <c r="B381" s="5" t="str">
        <f t="shared" ref="B381:B442" si="18">PROPER(A381)</f>
        <v>Someone Behind The Door</v>
      </c>
      <c r="C381" t="s">
        <v>1150</v>
      </c>
      <c r="D381" s="5">
        <v>1971</v>
      </c>
      <c r="E381" s="5" t="s">
        <v>4649</v>
      </c>
      <c r="F381" s="5" t="s">
        <v>287</v>
      </c>
      <c r="G381" s="7"/>
      <c r="H381" s="5" t="str">
        <f t="shared" ref="H381:H442" si="19">IF(G381&lt;1," ",G381&amp;"min")</f>
        <v xml:space="preserve"> </v>
      </c>
      <c r="I381" s="5" t="s">
        <v>584</v>
      </c>
      <c r="K381" s="3" t="str">
        <f t="shared" si="17"/>
        <v xml:space="preserve">1971 | Color | Crime/Drama |   | Charles Bronson | </v>
      </c>
    </row>
    <row r="382" spans="1:11" s="3" customFormat="1" ht="22.15" customHeight="1" x14ac:dyDescent="0.25">
      <c r="A382" s="5" t="s">
        <v>1151</v>
      </c>
      <c r="B382" s="5" t="str">
        <f t="shared" si="18"/>
        <v>Son Of The Navy</v>
      </c>
      <c r="C382" t="s">
        <v>1152</v>
      </c>
      <c r="D382" s="5">
        <v>1940</v>
      </c>
      <c r="E382" s="5" t="s">
        <v>4650</v>
      </c>
      <c r="F382" s="5" t="s">
        <v>197</v>
      </c>
      <c r="G382" s="7"/>
      <c r="H382" s="5" t="str">
        <f t="shared" si="19"/>
        <v xml:space="preserve"> </v>
      </c>
      <c r="I382" s="5" t="s">
        <v>1153</v>
      </c>
      <c r="K382" s="3" t="str">
        <f t="shared" ref="K382:K443" si="20">PROPER(D382&amp;" | "&amp;E382&amp;" | "&amp;F382&amp;" | "&amp;H382&amp;" | "&amp;I382&amp;" | "&amp;J382)</f>
        <v xml:space="preserve">1940 | Black &amp; White | Comedy/Drama |   | Jean Parker | </v>
      </c>
    </row>
    <row r="383" spans="1:11" s="3" customFormat="1" ht="22.15" customHeight="1" x14ac:dyDescent="0.25">
      <c r="A383" s="5" t="s">
        <v>1154</v>
      </c>
      <c r="B383" s="5" t="str">
        <f t="shared" si="18"/>
        <v>Sorcerer'S Apprentice</v>
      </c>
      <c r="D383" s="7"/>
      <c r="E383" s="7"/>
      <c r="F383" s="7"/>
      <c r="G383" s="7"/>
      <c r="H383" s="5" t="str">
        <f t="shared" si="19"/>
        <v xml:space="preserve"> </v>
      </c>
      <c r="I383" s="7"/>
      <c r="K383" s="3" t="str">
        <f t="shared" si="20"/>
        <v xml:space="preserve"> |  |  |   |  | </v>
      </c>
    </row>
    <row r="384" spans="1:11" s="3" customFormat="1" ht="22.15" customHeight="1" x14ac:dyDescent="0.25">
      <c r="A384" s="5" t="s">
        <v>1155</v>
      </c>
      <c r="B384" s="5" t="str">
        <f t="shared" si="18"/>
        <v>Sorority Sinners</v>
      </c>
      <c r="D384" s="7"/>
      <c r="E384" s="7"/>
      <c r="F384" s="7"/>
      <c r="G384" s="7"/>
      <c r="H384" s="5" t="str">
        <f t="shared" si="19"/>
        <v xml:space="preserve"> </v>
      </c>
      <c r="I384" s="7"/>
      <c r="K384" s="3" t="str">
        <f t="shared" si="20"/>
        <v xml:space="preserve"> |  |  |   |  | </v>
      </c>
    </row>
    <row r="385" spans="1:11" s="3" customFormat="1" ht="22.15" customHeight="1" x14ac:dyDescent="0.25">
      <c r="A385" s="5" t="s">
        <v>1156</v>
      </c>
      <c r="B385" s="5" t="str">
        <f t="shared" si="18"/>
        <v>So'S Your Aunt Emma</v>
      </c>
      <c r="C385" t="s">
        <v>1157</v>
      </c>
      <c r="D385" s="5">
        <v>1942</v>
      </c>
      <c r="E385" s="5" t="s">
        <v>4650</v>
      </c>
      <c r="F385" s="5" t="s">
        <v>1158</v>
      </c>
      <c r="G385" s="7"/>
      <c r="H385" s="5" t="str">
        <f t="shared" si="19"/>
        <v xml:space="preserve"> </v>
      </c>
      <c r="I385" s="5" t="s">
        <v>1159</v>
      </c>
      <c r="K385" s="3" t="str">
        <f t="shared" si="20"/>
        <v xml:space="preserve">1942 | Black &amp; White | Action/Comedy/Crime |   | Zasu Pitts | </v>
      </c>
    </row>
    <row r="386" spans="1:11" s="3" customFormat="1" ht="22.15" customHeight="1" x14ac:dyDescent="0.25">
      <c r="A386" s="5" t="s">
        <v>1160</v>
      </c>
      <c r="B386" s="5" t="str">
        <f t="shared" si="18"/>
        <v>Space Angel Tv</v>
      </c>
      <c r="C386" t="s">
        <v>1161</v>
      </c>
      <c r="D386" s="5">
        <v>1962</v>
      </c>
      <c r="E386" s="5" t="s">
        <v>4650</v>
      </c>
      <c r="F386" s="5" t="s">
        <v>159</v>
      </c>
      <c r="G386" s="7"/>
      <c r="H386" s="5" t="str">
        <f t="shared" si="19"/>
        <v xml:space="preserve"> </v>
      </c>
      <c r="I386" s="5" t="s">
        <v>1162</v>
      </c>
      <c r="K386" s="3" t="str">
        <f t="shared" si="20"/>
        <v xml:space="preserve">1962 | Black &amp; White | Tv |   | Ned Lefebver | </v>
      </c>
    </row>
    <row r="387" spans="1:11" s="3" customFormat="1" ht="22.15" customHeight="1" x14ac:dyDescent="0.25">
      <c r="A387" s="5" t="s">
        <v>1163</v>
      </c>
      <c r="B387" s="5" t="str">
        <f t="shared" si="18"/>
        <v>Spaced Out Hippie</v>
      </c>
      <c r="D387" s="7"/>
      <c r="E387" s="7"/>
      <c r="F387" s="7"/>
      <c r="G387" s="7"/>
      <c r="H387" s="5" t="str">
        <f t="shared" si="19"/>
        <v xml:space="preserve"> </v>
      </c>
      <c r="I387" s="7"/>
      <c r="K387" s="3" t="str">
        <f t="shared" si="20"/>
        <v xml:space="preserve"> |  |  |   |  | </v>
      </c>
    </row>
    <row r="388" spans="1:11" s="3" customFormat="1" ht="22.15" customHeight="1" x14ac:dyDescent="0.25">
      <c r="A388" s="5" t="s">
        <v>1164</v>
      </c>
      <c r="B388" s="5" t="str">
        <f t="shared" si="18"/>
        <v>Stamp Day For Superman Tv</v>
      </c>
      <c r="C388" t="s">
        <v>1165</v>
      </c>
      <c r="D388" s="5">
        <v>1954</v>
      </c>
      <c r="E388" s="5" t="s">
        <v>4650</v>
      </c>
      <c r="F388" s="5" t="s">
        <v>1166</v>
      </c>
      <c r="G388" s="7"/>
      <c r="H388" s="5" t="str">
        <f t="shared" si="19"/>
        <v xml:space="preserve"> </v>
      </c>
      <c r="I388" s="5" t="s">
        <v>1167</v>
      </c>
      <c r="K388" s="3" t="str">
        <f t="shared" si="20"/>
        <v xml:space="preserve">1954 | Black &amp; White | Short/Tv |   | George Reeves | </v>
      </c>
    </row>
    <row r="389" spans="1:11" s="3" customFormat="1" ht="22.15" customHeight="1" x14ac:dyDescent="0.25">
      <c r="A389" s="5" t="s">
        <v>1168</v>
      </c>
      <c r="B389" s="5" t="str">
        <f t="shared" si="18"/>
        <v>Stan Laurel Home Movies</v>
      </c>
      <c r="C389" t="s">
        <v>1169</v>
      </c>
      <c r="D389" s="5">
        <v>1920</v>
      </c>
      <c r="E389" s="5" t="s">
        <v>4650</v>
      </c>
      <c r="F389" s="5" t="s">
        <v>1170</v>
      </c>
      <c r="G389" s="7"/>
      <c r="H389" s="5" t="str">
        <f t="shared" si="19"/>
        <v xml:space="preserve"> </v>
      </c>
      <c r="I389" s="5" t="s">
        <v>1171</v>
      </c>
      <c r="K389" s="3" t="str">
        <f t="shared" si="20"/>
        <v xml:space="preserve">1920 | Black &amp; White | Shorts |   | Stan :Aurel | </v>
      </c>
    </row>
    <row r="390" spans="1:11" s="3" customFormat="1" ht="22.15" customHeight="1" x14ac:dyDescent="0.25">
      <c r="A390" s="5" t="s">
        <v>1172</v>
      </c>
      <c r="B390" s="5" t="str">
        <f t="shared" si="18"/>
        <v>Star And The Story, The Tv</v>
      </c>
      <c r="C390" t="s">
        <v>1173</v>
      </c>
      <c r="D390" s="5">
        <v>1955</v>
      </c>
      <c r="E390" s="5" t="s">
        <v>4650</v>
      </c>
      <c r="F390" s="5" t="s">
        <v>159</v>
      </c>
      <c r="G390" s="7"/>
      <c r="H390" s="5" t="str">
        <f t="shared" si="19"/>
        <v xml:space="preserve"> </v>
      </c>
      <c r="I390" s="5" t="s">
        <v>365</v>
      </c>
      <c r="K390" s="3" t="str">
        <f t="shared" si="20"/>
        <v xml:space="preserve">1955 | Black &amp; White | Tv |   | Henry Fonda | </v>
      </c>
    </row>
    <row r="391" spans="1:11" s="3" customFormat="1" ht="22.15" customHeight="1" x14ac:dyDescent="0.25">
      <c r="A391" s="5" t="s">
        <v>1174</v>
      </c>
      <c r="B391" s="5" t="str">
        <f t="shared" si="18"/>
        <v>Stoney Burke Tv</v>
      </c>
      <c r="C391" t="s">
        <v>1175</v>
      </c>
      <c r="D391" s="5">
        <v>1962</v>
      </c>
      <c r="E391" s="5" t="s">
        <v>4650</v>
      </c>
      <c r="F391" s="5" t="s">
        <v>159</v>
      </c>
      <c r="G391" s="7"/>
      <c r="H391" s="5" t="str">
        <f t="shared" si="19"/>
        <v xml:space="preserve"> </v>
      </c>
      <c r="I391" s="5" t="s">
        <v>1176</v>
      </c>
      <c r="K391" s="3" t="str">
        <f t="shared" si="20"/>
        <v xml:space="preserve">1962 | Black &amp; White | Tv |   | Jack Lord | </v>
      </c>
    </row>
    <row r="392" spans="1:11" s="3" customFormat="1" ht="22.15" customHeight="1" x14ac:dyDescent="0.25">
      <c r="A392" s="5" t="s">
        <v>1177</v>
      </c>
      <c r="B392" s="5" t="str">
        <f t="shared" si="18"/>
        <v>Stories Of The Century Tv</v>
      </c>
      <c r="C392" t="s">
        <v>1178</v>
      </c>
      <c r="D392" s="5">
        <v>1954</v>
      </c>
      <c r="E392" s="5" t="s">
        <v>4650</v>
      </c>
      <c r="F392" s="5" t="s">
        <v>159</v>
      </c>
      <c r="G392" s="7"/>
      <c r="H392" s="5" t="str">
        <f t="shared" si="19"/>
        <v xml:space="preserve"> </v>
      </c>
      <c r="I392" s="5" t="s">
        <v>1179</v>
      </c>
      <c r="K392" s="3" t="str">
        <f t="shared" si="20"/>
        <v xml:space="preserve">1954 | Black &amp; White | Tv |   | Jim Davis | </v>
      </c>
    </row>
    <row r="393" spans="1:11" s="3" customFormat="1" ht="22.15" customHeight="1" x14ac:dyDescent="0.25">
      <c r="A393" s="5" t="s">
        <v>1180</v>
      </c>
      <c r="B393" s="5" t="str">
        <f t="shared" si="18"/>
        <v>Storm In A Teacup</v>
      </c>
      <c r="C393" t="s">
        <v>1181</v>
      </c>
      <c r="D393" s="5">
        <v>1937</v>
      </c>
      <c r="E393" s="5" t="s">
        <v>4650</v>
      </c>
      <c r="F393" s="5" t="s">
        <v>53</v>
      </c>
      <c r="G393" s="7"/>
      <c r="H393" s="5" t="str">
        <f t="shared" si="19"/>
        <v xml:space="preserve"> </v>
      </c>
      <c r="I393" s="5" t="s">
        <v>1182</v>
      </c>
      <c r="K393" s="3" t="str">
        <f t="shared" si="20"/>
        <v xml:space="preserve">1937 | Black &amp; White | Drama |   | Vivien Leigh | </v>
      </c>
    </row>
    <row r="394" spans="1:11" s="3" customFormat="1" ht="22.15" customHeight="1" x14ac:dyDescent="0.25">
      <c r="A394" s="5" t="s">
        <v>1183</v>
      </c>
      <c r="B394" s="5" t="str">
        <f t="shared" si="18"/>
        <v>Stranger In Town, A</v>
      </c>
      <c r="C394" t="s">
        <v>1184</v>
      </c>
      <c r="D394" s="5">
        <v>1943</v>
      </c>
      <c r="E394" s="5" t="s">
        <v>4650</v>
      </c>
      <c r="F394" s="5" t="s">
        <v>53</v>
      </c>
      <c r="G394" s="7"/>
      <c r="H394" s="5" t="str">
        <f t="shared" si="19"/>
        <v xml:space="preserve"> </v>
      </c>
      <c r="I394" s="5" t="s">
        <v>1185</v>
      </c>
      <c r="K394" s="3" t="str">
        <f t="shared" si="20"/>
        <v xml:space="preserve">1943 | Black &amp; White | Drama |   | Frank Morgan | </v>
      </c>
    </row>
    <row r="395" spans="1:11" s="3" customFormat="1" ht="22.15" customHeight="1" x14ac:dyDescent="0.25">
      <c r="A395" s="5" t="s">
        <v>1186</v>
      </c>
      <c r="B395" s="5" t="str">
        <f t="shared" si="18"/>
        <v>Strangers Gundown (Aka Django The Bastard)</v>
      </c>
      <c r="C395" t="s">
        <v>1187</v>
      </c>
      <c r="D395" s="5">
        <v>1969</v>
      </c>
      <c r="E395" s="5" t="s">
        <v>4649</v>
      </c>
      <c r="F395" s="5" t="s">
        <v>1188</v>
      </c>
      <c r="G395" s="7"/>
      <c r="H395" s="5" t="str">
        <f t="shared" si="19"/>
        <v xml:space="preserve"> </v>
      </c>
      <c r="I395" s="5" t="s">
        <v>1189</v>
      </c>
      <c r="K395" s="3" t="str">
        <f t="shared" si="20"/>
        <v xml:space="preserve">1969 | Color | Action/Thriller/Western |   | Anthony Steffen | </v>
      </c>
    </row>
    <row r="396" spans="1:11" s="3" customFormat="1" ht="22.15" customHeight="1" x14ac:dyDescent="0.25">
      <c r="A396" s="5" t="s">
        <v>1190</v>
      </c>
      <c r="B396" s="5" t="str">
        <f t="shared" si="18"/>
        <v>Student Body, The</v>
      </c>
      <c r="C396" t="s">
        <v>1191</v>
      </c>
      <c r="D396" s="5">
        <v>1976</v>
      </c>
      <c r="E396" s="5" t="s">
        <v>4649</v>
      </c>
      <c r="F396" s="5" t="s">
        <v>9</v>
      </c>
      <c r="G396" s="7"/>
      <c r="H396" s="5" t="str">
        <f t="shared" si="19"/>
        <v xml:space="preserve"> </v>
      </c>
      <c r="I396" s="5" t="s">
        <v>1192</v>
      </c>
      <c r="K396" s="3" t="str">
        <f t="shared" si="20"/>
        <v xml:space="preserve">1976 | Color | Action |   | Warren Stevens | </v>
      </c>
    </row>
    <row r="397" spans="1:11" s="3" customFormat="1" ht="22.15" customHeight="1" x14ac:dyDescent="0.25">
      <c r="A397" s="5" t="s">
        <v>1193</v>
      </c>
      <c r="B397" s="5" t="str">
        <f t="shared" si="18"/>
        <v>Sugarfoot Tv</v>
      </c>
      <c r="C397" t="s">
        <v>1194</v>
      </c>
      <c r="D397" s="5">
        <v>1957</v>
      </c>
      <c r="E397" s="5" t="s">
        <v>4650</v>
      </c>
      <c r="F397" s="5" t="s">
        <v>159</v>
      </c>
      <c r="G397" s="7"/>
      <c r="H397" s="5" t="str">
        <f t="shared" si="19"/>
        <v xml:space="preserve"> </v>
      </c>
      <c r="I397" s="5" t="s">
        <v>1195</v>
      </c>
      <c r="K397" s="3" t="str">
        <f t="shared" si="20"/>
        <v xml:space="preserve">1957 | Black &amp; White | Tv |   | Will Hutchins | </v>
      </c>
    </row>
    <row r="398" spans="1:11" s="3" customFormat="1" ht="22.15" customHeight="1" x14ac:dyDescent="0.25">
      <c r="A398" s="5" t="s">
        <v>1196</v>
      </c>
      <c r="B398" s="5" t="str">
        <f t="shared" si="18"/>
        <v>Superchick</v>
      </c>
      <c r="C398" t="s">
        <v>1197</v>
      </c>
      <c r="D398" s="5">
        <v>1973</v>
      </c>
      <c r="E398" s="5" t="s">
        <v>4649</v>
      </c>
      <c r="F398" s="5" t="s">
        <v>808</v>
      </c>
      <c r="G398" s="7"/>
      <c r="H398" s="5" t="str">
        <f t="shared" si="19"/>
        <v xml:space="preserve"> </v>
      </c>
      <c r="I398" s="5" t="s">
        <v>1198</v>
      </c>
      <c r="K398" s="3" t="str">
        <f t="shared" si="20"/>
        <v xml:space="preserve">1973 | Color | Action/Comedy |   | Joyce Jillson | </v>
      </c>
    </row>
    <row r="399" spans="1:11" s="3" customFormat="1" ht="22.15" customHeight="1" x14ac:dyDescent="0.25">
      <c r="A399" s="5" t="s">
        <v>1199</v>
      </c>
      <c r="B399" s="5" t="str">
        <f t="shared" si="18"/>
        <v>Survival Earth</v>
      </c>
      <c r="C399" t="s">
        <v>1200</v>
      </c>
      <c r="D399" s="5">
        <v>1985</v>
      </c>
      <c r="E399" s="5" t="s">
        <v>4649</v>
      </c>
      <c r="F399" s="5" t="s">
        <v>159</v>
      </c>
      <c r="G399" s="7"/>
      <c r="H399" s="5" t="str">
        <f t="shared" si="19"/>
        <v xml:space="preserve"> </v>
      </c>
      <c r="I399" s="5" t="s">
        <v>1201</v>
      </c>
      <c r="K399" s="3" t="str">
        <f t="shared" si="20"/>
        <v xml:space="preserve">1985 | Color | Tv |   | Nancy Cser | </v>
      </c>
    </row>
    <row r="400" spans="1:11" s="3" customFormat="1" ht="22.15" customHeight="1" x14ac:dyDescent="0.25">
      <c r="A400" s="5" t="s">
        <v>1202</v>
      </c>
      <c r="B400" s="5" t="str">
        <f t="shared" si="18"/>
        <v>Sweeney Todd</v>
      </c>
      <c r="D400" s="5">
        <v>1926</v>
      </c>
      <c r="E400" s="5" t="s">
        <v>4650</v>
      </c>
      <c r="F400" s="5" t="s">
        <v>53</v>
      </c>
      <c r="G400" s="7"/>
      <c r="H400" s="5" t="str">
        <f t="shared" si="19"/>
        <v xml:space="preserve"> </v>
      </c>
      <c r="I400" s="5" t="s">
        <v>1203</v>
      </c>
      <c r="K400" s="3" t="str">
        <f t="shared" si="20"/>
        <v xml:space="preserve">1926 | Black &amp; White | Drama |   | Ga Baughan | </v>
      </c>
    </row>
    <row r="401" spans="1:11" s="3" customFormat="1" ht="22.15" customHeight="1" x14ac:dyDescent="0.25">
      <c r="A401" s="5" t="s">
        <v>1204</v>
      </c>
      <c r="B401" s="5" t="str">
        <f t="shared" si="18"/>
        <v>Sweet Sugar</v>
      </c>
      <c r="C401" t="s">
        <v>1205</v>
      </c>
      <c r="D401" s="5">
        <v>1972</v>
      </c>
      <c r="E401" s="5" t="s">
        <v>4649</v>
      </c>
      <c r="F401" s="5" t="s">
        <v>9</v>
      </c>
      <c r="G401" s="7"/>
      <c r="H401" s="5" t="str">
        <f t="shared" si="19"/>
        <v xml:space="preserve"> </v>
      </c>
      <c r="I401" s="5" t="s">
        <v>1206</v>
      </c>
      <c r="K401" s="3" t="str">
        <f t="shared" si="20"/>
        <v xml:space="preserve">1972 | Color | Action |   | Phyllis Davis | </v>
      </c>
    </row>
    <row r="402" spans="1:11" s="3" customFormat="1" ht="22.15" customHeight="1" x14ac:dyDescent="0.25">
      <c r="A402" s="5" t="s">
        <v>1207</v>
      </c>
      <c r="B402" s="5" t="str">
        <f t="shared" si="18"/>
        <v>Swinging Cheerleaders, The</v>
      </c>
      <c r="C402" t="s">
        <v>1208</v>
      </c>
      <c r="D402" s="5">
        <v>1974</v>
      </c>
      <c r="E402" s="5" t="s">
        <v>4649</v>
      </c>
      <c r="F402" s="5" t="s">
        <v>1209</v>
      </c>
      <c r="G402" s="7"/>
      <c r="H402" s="5" t="str">
        <f t="shared" si="19"/>
        <v xml:space="preserve"> </v>
      </c>
      <c r="I402" s="5" t="s">
        <v>1210</v>
      </c>
      <c r="K402" s="3" t="str">
        <f t="shared" si="20"/>
        <v xml:space="preserve">1974 | Color | Action/Comedy/Drama |   | Jo Johnston | </v>
      </c>
    </row>
    <row r="403" spans="1:11" s="3" customFormat="1" ht="22.15" customHeight="1" x14ac:dyDescent="0.25">
      <c r="A403" s="5" t="s">
        <v>1211</v>
      </c>
      <c r="B403" s="5" t="str">
        <f t="shared" si="18"/>
        <v>Tales Of Frankenstein Tv</v>
      </c>
      <c r="C403" t="s">
        <v>1212</v>
      </c>
      <c r="D403" s="5">
        <v>1958</v>
      </c>
      <c r="E403" s="5" t="s">
        <v>4650</v>
      </c>
      <c r="F403" s="5" t="s">
        <v>159</v>
      </c>
      <c r="G403" s="7"/>
      <c r="H403" s="5" t="str">
        <f t="shared" si="19"/>
        <v xml:space="preserve"> </v>
      </c>
      <c r="I403" s="5" t="s">
        <v>1213</v>
      </c>
      <c r="K403" s="3" t="str">
        <f t="shared" si="20"/>
        <v xml:space="preserve">1958 | Black &amp; White | Tv |   | Anton Diffring | </v>
      </c>
    </row>
    <row r="404" spans="1:11" s="3" customFormat="1" ht="22.15" customHeight="1" x14ac:dyDescent="0.25">
      <c r="A404" s="5" t="s">
        <v>1214</v>
      </c>
      <c r="B404" s="5" t="str">
        <f t="shared" si="18"/>
        <v>Tales Of The Unexpected</v>
      </c>
      <c r="D404" s="7"/>
      <c r="E404" s="7"/>
      <c r="F404" s="7"/>
      <c r="G404" s="7"/>
      <c r="H404" s="5" t="str">
        <f t="shared" si="19"/>
        <v xml:space="preserve"> </v>
      </c>
      <c r="I404" s="7"/>
      <c r="K404" s="3" t="str">
        <f t="shared" si="20"/>
        <v xml:space="preserve"> |  |  |   |  | </v>
      </c>
    </row>
    <row r="405" spans="1:11" s="3" customFormat="1" ht="22.15" customHeight="1" x14ac:dyDescent="0.25">
      <c r="A405" s="5" t="s">
        <v>1215</v>
      </c>
      <c r="B405" s="5" t="str">
        <f t="shared" si="18"/>
        <v>Tales Of Tomorrow Tv</v>
      </c>
      <c r="C405" t="s">
        <v>1216</v>
      </c>
      <c r="D405" s="5">
        <v>1951</v>
      </c>
      <c r="E405" s="5" t="s">
        <v>4650</v>
      </c>
      <c r="F405" s="5" t="s">
        <v>159</v>
      </c>
      <c r="G405" s="7"/>
      <c r="H405" s="5" t="str">
        <f t="shared" si="19"/>
        <v xml:space="preserve"> </v>
      </c>
      <c r="I405" s="5" t="s">
        <v>1217</v>
      </c>
      <c r="K405" s="3" t="str">
        <f t="shared" si="20"/>
        <v xml:space="preserve">1951 | Black &amp; White | Tv |   | Leslie Nielsen | </v>
      </c>
    </row>
    <row r="406" spans="1:11" s="3" customFormat="1" ht="22.15" customHeight="1" x14ac:dyDescent="0.25">
      <c r="A406" s="5" t="s">
        <v>1218</v>
      </c>
      <c r="B406" s="5" t="str">
        <f t="shared" si="18"/>
        <v>Tallest Tree In The Forest, The</v>
      </c>
      <c r="D406" s="5" t="s">
        <v>1219</v>
      </c>
      <c r="E406" s="5" t="s">
        <v>4650</v>
      </c>
      <c r="F406" s="5" t="s">
        <v>53</v>
      </c>
      <c r="G406" s="7"/>
      <c r="H406" s="5" t="str">
        <f t="shared" si="19"/>
        <v xml:space="preserve"> </v>
      </c>
      <c r="I406" s="5" t="s">
        <v>79</v>
      </c>
      <c r="K406" s="3" t="str">
        <f t="shared" si="20"/>
        <v xml:space="preserve">1950'S | Black &amp; White | Drama |   | Paul Robeson | </v>
      </c>
    </row>
    <row r="407" spans="1:11" s="3" customFormat="1" ht="22.15" customHeight="1" x14ac:dyDescent="0.25">
      <c r="A407" s="5" t="s">
        <v>1220</v>
      </c>
      <c r="B407" s="5" t="str">
        <f t="shared" si="18"/>
        <v>Taming Of The Shrew</v>
      </c>
      <c r="C407" t="s">
        <v>1221</v>
      </c>
      <c r="D407" s="5">
        <v>1929</v>
      </c>
      <c r="E407" s="5" t="s">
        <v>4650</v>
      </c>
      <c r="F407" s="5" t="s">
        <v>53</v>
      </c>
      <c r="G407" s="7"/>
      <c r="H407" s="5" t="str">
        <f t="shared" si="19"/>
        <v xml:space="preserve"> </v>
      </c>
      <c r="I407" s="5" t="s">
        <v>1222</v>
      </c>
      <c r="K407" s="3" t="str">
        <f t="shared" si="20"/>
        <v xml:space="preserve">1929 | Black &amp; White | Drama |   | Mary Pickford | </v>
      </c>
    </row>
    <row r="408" spans="1:11" s="3" customFormat="1" ht="22.15" customHeight="1" x14ac:dyDescent="0.25">
      <c r="A408" s="5" t="s">
        <v>1223</v>
      </c>
      <c r="B408" s="5" t="str">
        <f t="shared" si="18"/>
        <v>Tate Tv</v>
      </c>
      <c r="C408" t="s">
        <v>1224</v>
      </c>
      <c r="D408" s="5">
        <v>1960</v>
      </c>
      <c r="E408" s="5" t="s">
        <v>4650</v>
      </c>
      <c r="F408" s="5" t="s">
        <v>159</v>
      </c>
      <c r="G408" s="7"/>
      <c r="H408" s="5" t="str">
        <f t="shared" si="19"/>
        <v xml:space="preserve"> </v>
      </c>
      <c r="I408" s="5" t="s">
        <v>1225</v>
      </c>
      <c r="K408" s="3" t="str">
        <f t="shared" si="20"/>
        <v xml:space="preserve">1960 | Black &amp; White | Tv |   | David Mclean | </v>
      </c>
    </row>
    <row r="409" spans="1:11" s="3" customFormat="1" ht="22.15" customHeight="1" x14ac:dyDescent="0.25">
      <c r="A409" s="5" t="s">
        <v>1226</v>
      </c>
      <c r="B409" s="5" t="str">
        <f t="shared" si="18"/>
        <v>T-Bird Gang</v>
      </c>
      <c r="C409" t="s">
        <v>1227</v>
      </c>
      <c r="D409" s="5">
        <v>1959</v>
      </c>
      <c r="E409" s="5" t="s">
        <v>4650</v>
      </c>
      <c r="F409" s="5" t="s">
        <v>166</v>
      </c>
      <c r="G409" s="7"/>
      <c r="H409" s="5" t="str">
        <f t="shared" si="19"/>
        <v xml:space="preserve"> </v>
      </c>
      <c r="I409" s="5" t="s">
        <v>1228</v>
      </c>
      <c r="K409" s="3" t="str">
        <f t="shared" si="20"/>
        <v xml:space="preserve">1959 | Black &amp; White | Drama |   | John Brinkley | </v>
      </c>
    </row>
    <row r="410" spans="1:11" s="3" customFormat="1" ht="22.15" customHeight="1" x14ac:dyDescent="0.25">
      <c r="A410" s="5" t="s">
        <v>1229</v>
      </c>
      <c r="B410" s="5" t="str">
        <f t="shared" si="18"/>
        <v>Teenage Zombies</v>
      </c>
      <c r="C410" t="s">
        <v>1230</v>
      </c>
      <c r="D410" s="5">
        <v>1959</v>
      </c>
      <c r="E410" s="5" t="s">
        <v>4650</v>
      </c>
      <c r="F410" s="5" t="s">
        <v>770</v>
      </c>
      <c r="G410" s="7"/>
      <c r="H410" s="5" t="str">
        <f t="shared" si="19"/>
        <v xml:space="preserve"> </v>
      </c>
      <c r="I410" s="5" t="s">
        <v>1231</v>
      </c>
      <c r="K410" s="3" t="str">
        <f t="shared" si="20"/>
        <v xml:space="preserve">1959 | Black &amp; White | Horror/Sci Fi |   | Don Sullivan | </v>
      </c>
    </row>
    <row r="411" spans="1:11" s="3" customFormat="1" ht="22.15" customHeight="1" x14ac:dyDescent="0.25">
      <c r="A411" s="5" t="s">
        <v>1232</v>
      </c>
      <c r="B411" s="5" t="str">
        <f t="shared" si="18"/>
        <v>Teenager</v>
      </c>
      <c r="C411" t="s">
        <v>1233</v>
      </c>
      <c r="D411" s="5">
        <v>1975</v>
      </c>
      <c r="E411" s="5" t="s">
        <v>4649</v>
      </c>
      <c r="F411" s="5" t="s">
        <v>53</v>
      </c>
      <c r="G411" s="7"/>
      <c r="H411" s="5" t="str">
        <f t="shared" si="19"/>
        <v xml:space="preserve"> </v>
      </c>
      <c r="I411" s="7"/>
      <c r="K411" s="3" t="str">
        <f t="shared" si="20"/>
        <v xml:space="preserve">1975 | Color | Drama |   |  | </v>
      </c>
    </row>
    <row r="412" spans="1:11" s="3" customFormat="1" ht="22.15" customHeight="1" x14ac:dyDescent="0.25">
      <c r="A412" s="5" t="s">
        <v>1234</v>
      </c>
      <c r="B412" s="5" t="str">
        <f t="shared" si="18"/>
        <v>Ten Nights In A Barroom</v>
      </c>
      <c r="C412" t="s">
        <v>1235</v>
      </c>
      <c r="D412" s="5">
        <v>1931</v>
      </c>
      <c r="E412" s="5" t="s">
        <v>4650</v>
      </c>
      <c r="F412" s="5" t="s">
        <v>166</v>
      </c>
      <c r="G412" s="7"/>
      <c r="H412" s="5" t="str">
        <f t="shared" si="19"/>
        <v xml:space="preserve"> </v>
      </c>
      <c r="I412" s="5" t="s">
        <v>1236</v>
      </c>
      <c r="K412" s="3" t="str">
        <f t="shared" si="20"/>
        <v xml:space="preserve">1931 | Black &amp; White | Drama |   | William Farnum | </v>
      </c>
    </row>
    <row r="413" spans="1:11" s="3" customFormat="1" ht="22.15" customHeight="1" x14ac:dyDescent="0.25">
      <c r="A413" s="5" t="s">
        <v>1237</v>
      </c>
      <c r="B413" s="5" t="str">
        <f t="shared" si="18"/>
        <v>Terror Creatures From The Grave</v>
      </c>
      <c r="C413" t="s">
        <v>1238</v>
      </c>
      <c r="D413" s="5">
        <v>1965</v>
      </c>
      <c r="E413" s="5" t="s">
        <v>4650</v>
      </c>
      <c r="F413" s="5" t="s">
        <v>208</v>
      </c>
      <c r="G413" s="7"/>
      <c r="H413" s="5" t="str">
        <f t="shared" si="19"/>
        <v xml:space="preserve"> </v>
      </c>
      <c r="I413" s="5" t="s">
        <v>1239</v>
      </c>
      <c r="K413" s="3" t="str">
        <f t="shared" si="20"/>
        <v xml:space="preserve">1965 | Black &amp; White | Horror/Mystery |   | Walter Brandi | </v>
      </c>
    </row>
    <row r="414" spans="1:11" s="3" customFormat="1" ht="22.15" customHeight="1" x14ac:dyDescent="0.25">
      <c r="A414" s="5" t="s">
        <v>1240</v>
      </c>
      <c r="B414" s="5" t="str">
        <f t="shared" si="18"/>
        <v>Test Tube Babies</v>
      </c>
      <c r="C414" t="s">
        <v>1241</v>
      </c>
      <c r="D414" s="5">
        <v>1948</v>
      </c>
      <c r="E414" s="5" t="s">
        <v>4650</v>
      </c>
      <c r="F414" s="5" t="s">
        <v>166</v>
      </c>
      <c r="G414" s="7"/>
      <c r="H414" s="5" t="str">
        <f t="shared" si="19"/>
        <v xml:space="preserve"> </v>
      </c>
      <c r="I414" s="5" t="s">
        <v>1242</v>
      </c>
      <c r="K414" s="3" t="str">
        <f t="shared" si="20"/>
        <v xml:space="preserve">1948 | Black &amp; White | Drama |   | Dorothy Duke | </v>
      </c>
    </row>
    <row r="415" spans="1:11" s="3" customFormat="1" ht="22.15" customHeight="1" x14ac:dyDescent="0.25">
      <c r="A415" s="5" t="s">
        <v>1243</v>
      </c>
      <c r="B415" s="5" t="str">
        <f t="shared" si="18"/>
        <v>They</v>
      </c>
      <c r="C415" t="s">
        <v>1244</v>
      </c>
      <c r="D415" s="5">
        <v>1974</v>
      </c>
      <c r="E415" s="5" t="s">
        <v>4649</v>
      </c>
      <c r="F415" s="5" t="s">
        <v>1145</v>
      </c>
      <c r="G415" s="7"/>
      <c r="H415" s="5" t="str">
        <f t="shared" si="19"/>
        <v xml:space="preserve"> </v>
      </c>
      <c r="I415" s="5" t="s">
        <v>1245</v>
      </c>
      <c r="K415" s="3" t="str">
        <f t="shared" si="20"/>
        <v xml:space="preserve">1974 | Color | Sci-Fi |   | Paul Bentzen | </v>
      </c>
    </row>
    <row r="416" spans="1:11" s="3" customFormat="1" ht="22.15" customHeight="1" x14ac:dyDescent="0.25">
      <c r="A416" s="5" t="s">
        <v>1246</v>
      </c>
      <c r="B416" s="5" t="str">
        <f t="shared" si="18"/>
        <v>They Came To Rob Las Vegas</v>
      </c>
      <c r="C416" t="s">
        <v>1247</v>
      </c>
      <c r="D416" s="5">
        <v>1968</v>
      </c>
      <c r="E416" s="5" t="s">
        <v>4649</v>
      </c>
      <c r="F416" s="5" t="s">
        <v>287</v>
      </c>
      <c r="G416" s="7"/>
      <c r="H416" s="5" t="str">
        <f t="shared" si="19"/>
        <v xml:space="preserve"> </v>
      </c>
      <c r="I416" s="5" t="s">
        <v>1248</v>
      </c>
      <c r="K416" s="3" t="str">
        <f t="shared" si="20"/>
        <v xml:space="preserve">1968 | Color | Crime/Drama |   | Gary Lockwood | </v>
      </c>
    </row>
    <row r="417" spans="1:11" s="3" customFormat="1" ht="22.15" customHeight="1" x14ac:dyDescent="0.25">
      <c r="A417" s="5" t="s">
        <v>1249</v>
      </c>
      <c r="B417" s="5" t="str">
        <f t="shared" si="18"/>
        <v>This Man Can'T Die (Aka Long Days Of Hate)</v>
      </c>
      <c r="C417" t="s">
        <v>1250</v>
      </c>
      <c r="D417" s="5">
        <v>1968</v>
      </c>
      <c r="E417" s="5" t="s">
        <v>4649</v>
      </c>
      <c r="F417" s="5" t="s">
        <v>1251</v>
      </c>
      <c r="G417" s="7"/>
      <c r="H417" s="5" t="str">
        <f t="shared" si="19"/>
        <v xml:space="preserve"> </v>
      </c>
      <c r="I417" s="5" t="s">
        <v>1252</v>
      </c>
      <c r="K417" s="3" t="str">
        <f t="shared" si="20"/>
        <v xml:space="preserve">1968 | Color | Action/Crime/Western |   | Guy Madison | </v>
      </c>
    </row>
    <row r="418" spans="1:11" s="3" customFormat="1" ht="22.15" customHeight="1" x14ac:dyDescent="0.25">
      <c r="A418" s="5" t="s">
        <v>1253</v>
      </c>
      <c r="B418" s="5" t="str">
        <f t="shared" si="18"/>
        <v>Thousand Eyes Of Dr. Mabuse</v>
      </c>
      <c r="C418" t="s">
        <v>1254</v>
      </c>
      <c r="D418" s="5">
        <v>1960</v>
      </c>
      <c r="E418" s="5" t="s">
        <v>4650</v>
      </c>
      <c r="F418" s="5" t="s">
        <v>1255</v>
      </c>
      <c r="G418" s="7"/>
      <c r="H418" s="5" t="str">
        <f t="shared" si="19"/>
        <v xml:space="preserve"> </v>
      </c>
      <c r="I418" s="5" t="s">
        <v>1256</v>
      </c>
      <c r="K418" s="3" t="str">
        <f t="shared" si="20"/>
        <v xml:space="preserve">1960 | Black &amp; White | Crime/Mystery/Thriller |   | Dawn Addams | </v>
      </c>
    </row>
    <row r="419" spans="1:11" s="3" customFormat="1" ht="22.15" customHeight="1" x14ac:dyDescent="0.25">
      <c r="A419" s="5" t="s">
        <v>1257</v>
      </c>
      <c r="B419" s="5" t="str">
        <f t="shared" si="18"/>
        <v>Three Men From Texas</v>
      </c>
      <c r="C419" t="s">
        <v>1258</v>
      </c>
      <c r="D419" s="5">
        <v>1940</v>
      </c>
      <c r="E419" s="5" t="s">
        <v>4650</v>
      </c>
      <c r="F419" s="5" t="s">
        <v>230</v>
      </c>
      <c r="G419" s="7"/>
      <c r="H419" s="5" t="str">
        <f t="shared" si="19"/>
        <v xml:space="preserve"> </v>
      </c>
      <c r="I419" s="5" t="s">
        <v>761</v>
      </c>
      <c r="K419" s="3" t="str">
        <f t="shared" si="20"/>
        <v xml:space="preserve">1940 | Black &amp; White | Western |   | William Boyd | </v>
      </c>
    </row>
    <row r="420" spans="1:11" s="3" customFormat="1" ht="22.15" customHeight="1" x14ac:dyDescent="0.25">
      <c r="A420" s="5" t="s">
        <v>1259</v>
      </c>
      <c r="B420" s="5" t="str">
        <f t="shared" si="18"/>
        <v>Three Tough Guys</v>
      </c>
      <c r="D420" s="5">
        <v>1957</v>
      </c>
      <c r="E420" s="5" t="s">
        <v>4650</v>
      </c>
      <c r="F420" s="5" t="s">
        <v>139</v>
      </c>
      <c r="G420" s="7"/>
      <c r="H420" s="5" t="str">
        <f t="shared" si="19"/>
        <v xml:space="preserve"> </v>
      </c>
      <c r="I420" s="5" t="s">
        <v>1260</v>
      </c>
      <c r="K420" s="3" t="str">
        <f t="shared" si="20"/>
        <v xml:space="preserve">1957 | Black &amp; White | Comedy |   | Harry Green | </v>
      </c>
    </row>
    <row r="421" spans="1:11" s="3" customFormat="1" ht="22.15" customHeight="1" x14ac:dyDescent="0.25">
      <c r="A421" s="5" t="s">
        <v>1261</v>
      </c>
      <c r="B421" s="5" t="str">
        <f t="shared" si="18"/>
        <v>Thriller Tv</v>
      </c>
      <c r="C421" t="s">
        <v>1262</v>
      </c>
      <c r="D421" s="5">
        <v>1960</v>
      </c>
      <c r="E421" s="5" t="s">
        <v>4650</v>
      </c>
      <c r="F421" s="5" t="s">
        <v>22</v>
      </c>
      <c r="G421" s="7"/>
      <c r="H421" s="5" t="str">
        <f t="shared" si="19"/>
        <v xml:space="preserve"> </v>
      </c>
      <c r="I421" s="5" t="s">
        <v>217</v>
      </c>
      <c r="K421" s="3" t="str">
        <f t="shared" si="20"/>
        <v xml:space="preserve">1960 | Black &amp; White | Horror |   | Boris Karloff | </v>
      </c>
    </row>
    <row r="422" spans="1:11" s="3" customFormat="1" ht="22.15" customHeight="1" x14ac:dyDescent="0.25">
      <c r="A422" s="5" t="s">
        <v>1263</v>
      </c>
      <c r="B422" s="5" t="str">
        <f t="shared" si="18"/>
        <v>To All My Friends On Shore</v>
      </c>
      <c r="C422" t="s">
        <v>1264</v>
      </c>
      <c r="D422" s="5">
        <v>1972</v>
      </c>
      <c r="E422" s="5" t="s">
        <v>4649</v>
      </c>
      <c r="F422" s="5" t="s">
        <v>159</v>
      </c>
      <c r="G422" s="7"/>
      <c r="H422" s="5" t="str">
        <f t="shared" si="19"/>
        <v xml:space="preserve"> </v>
      </c>
      <c r="I422" s="5" t="s">
        <v>1265</v>
      </c>
      <c r="K422" s="3" t="str">
        <f t="shared" si="20"/>
        <v xml:space="preserve">1972 | Color | Tv |   | Bill Cosby | </v>
      </c>
    </row>
    <row r="423" spans="1:11" s="3" customFormat="1" ht="22.15" customHeight="1" x14ac:dyDescent="0.25">
      <c r="A423" s="5" t="s">
        <v>1266</v>
      </c>
      <c r="B423" s="5" t="str">
        <f t="shared" si="18"/>
        <v>Torture Chamber Of Dr. Sadism</v>
      </c>
      <c r="C423" t="s">
        <v>207</v>
      </c>
      <c r="D423" s="5">
        <v>1967</v>
      </c>
      <c r="E423" s="5" t="s">
        <v>4649</v>
      </c>
      <c r="F423" s="5" t="s">
        <v>208</v>
      </c>
      <c r="G423" s="7"/>
      <c r="H423" s="5" t="str">
        <f t="shared" si="19"/>
        <v xml:space="preserve"> </v>
      </c>
      <c r="I423" s="5" t="s">
        <v>48</v>
      </c>
      <c r="K423" s="3" t="str">
        <f t="shared" si="20"/>
        <v xml:space="preserve">1967 | Color | Horror/Mystery |   | Lex Barker | </v>
      </c>
    </row>
    <row r="424" spans="1:11" s="3" customFormat="1" ht="22.15" customHeight="1" x14ac:dyDescent="0.25">
      <c r="A424" s="5" t="s">
        <v>1267</v>
      </c>
      <c r="B424" s="5" t="str">
        <f t="shared" si="18"/>
        <v>Tortured Angels (Aka Strike Of The Tortured Angels)</v>
      </c>
      <c r="C424" t="s">
        <v>1268</v>
      </c>
      <c r="D424" s="5">
        <v>1982</v>
      </c>
      <c r="E424" s="5" t="s">
        <v>4649</v>
      </c>
      <c r="F424" s="5" t="s">
        <v>155</v>
      </c>
      <c r="G424" s="7"/>
      <c r="H424" s="5" t="str">
        <f t="shared" si="19"/>
        <v xml:space="preserve"> </v>
      </c>
      <c r="I424" s="5" t="s">
        <v>1269</v>
      </c>
      <c r="K424" s="3" t="str">
        <f t="shared" si="20"/>
        <v xml:space="preserve">1982 | Color | Action |   | Susan Lee | </v>
      </c>
    </row>
    <row r="425" spans="1:11" s="3" customFormat="1" ht="22.15" customHeight="1" x14ac:dyDescent="0.25">
      <c r="A425" s="5" t="s">
        <v>1270</v>
      </c>
      <c r="B425" s="5" t="str">
        <f t="shared" si="18"/>
        <v>Town Went Wild, The</v>
      </c>
      <c r="C425" t="s">
        <v>1271</v>
      </c>
      <c r="D425" s="5">
        <v>1944</v>
      </c>
      <c r="E425" s="5" t="s">
        <v>4650</v>
      </c>
      <c r="F425" s="5" t="s">
        <v>201</v>
      </c>
      <c r="G425" s="7"/>
      <c r="H425" s="5" t="str">
        <f t="shared" si="19"/>
        <v xml:space="preserve"> </v>
      </c>
      <c r="I425" s="5" t="s">
        <v>1272</v>
      </c>
      <c r="K425" s="3" t="str">
        <f t="shared" si="20"/>
        <v xml:space="preserve">1944 | Black &amp; White | Comedy/Romance |   | Freddie Bartholomew | </v>
      </c>
    </row>
    <row r="426" spans="1:11" s="3" customFormat="1" ht="22.15" customHeight="1" x14ac:dyDescent="0.25">
      <c r="A426" s="5" t="s">
        <v>1273</v>
      </c>
      <c r="B426" s="5" t="str">
        <f t="shared" si="18"/>
        <v>Track Of The Moon Beast</v>
      </c>
      <c r="C426" t="s">
        <v>1274</v>
      </c>
      <c r="D426" s="5">
        <v>1976</v>
      </c>
      <c r="E426" s="5" t="s">
        <v>4649</v>
      </c>
      <c r="F426" s="5" t="s">
        <v>770</v>
      </c>
      <c r="G426" s="7"/>
      <c r="H426" s="5" t="str">
        <f t="shared" si="19"/>
        <v xml:space="preserve"> </v>
      </c>
      <c r="I426" s="5" t="s">
        <v>1275</v>
      </c>
      <c r="K426" s="3" t="str">
        <f t="shared" si="20"/>
        <v xml:space="preserve">1976 | Color | Horror/Sci Fi |   | Chase Cordell | </v>
      </c>
    </row>
    <row r="427" spans="1:11" s="3" customFormat="1" ht="22.15" customHeight="1" x14ac:dyDescent="0.25">
      <c r="A427" s="5" t="s">
        <v>1276</v>
      </c>
      <c r="B427" s="5" t="str">
        <f t="shared" si="18"/>
        <v>Train Station Pickups (Die Schulmädchen Vom Treffpunkt Zoo)</v>
      </c>
      <c r="C427" t="s">
        <v>1277</v>
      </c>
      <c r="D427" s="5">
        <v>1979</v>
      </c>
      <c r="E427" s="5" t="s">
        <v>4649</v>
      </c>
      <c r="F427" s="5" t="s">
        <v>139</v>
      </c>
      <c r="G427" s="7"/>
      <c r="H427" s="5" t="str">
        <f t="shared" si="19"/>
        <v xml:space="preserve"> </v>
      </c>
      <c r="I427" s="5" t="s">
        <v>1278</v>
      </c>
      <c r="K427" s="3" t="str">
        <f t="shared" si="20"/>
        <v xml:space="preserve">1979 | Color | Comedy |   | Marco Kröger | </v>
      </c>
    </row>
    <row r="428" spans="1:11" s="3" customFormat="1" ht="22.15" customHeight="1" x14ac:dyDescent="0.25">
      <c r="A428" s="5" t="s">
        <v>1279</v>
      </c>
      <c r="B428" s="5" t="str">
        <f t="shared" si="18"/>
        <v>Truck Stop Women</v>
      </c>
      <c r="C428" t="s">
        <v>1280</v>
      </c>
      <c r="D428" s="5">
        <v>1974</v>
      </c>
      <c r="E428" s="5" t="s">
        <v>4649</v>
      </c>
      <c r="F428" s="5" t="s">
        <v>1281</v>
      </c>
      <c r="G428" s="7"/>
      <c r="H428" s="5" t="str">
        <f t="shared" si="19"/>
        <v xml:space="preserve"> </v>
      </c>
      <c r="I428" s="5" t="s">
        <v>950</v>
      </c>
      <c r="K428" s="3" t="str">
        <f t="shared" si="20"/>
        <v xml:space="preserve">1974 | Color | Action/Drama/Crime |   | Claudia Jennings | </v>
      </c>
    </row>
    <row r="429" spans="1:11" s="3" customFormat="1" ht="22.15" customHeight="1" x14ac:dyDescent="0.25">
      <c r="A429" s="5" t="s">
        <v>1282</v>
      </c>
      <c r="B429" s="5" t="str">
        <f t="shared" si="18"/>
        <v>Twenty-Six Men Tv</v>
      </c>
      <c r="C429" t="s">
        <v>1283</v>
      </c>
      <c r="D429" s="5">
        <v>1957</v>
      </c>
      <c r="E429" s="5" t="s">
        <v>4650</v>
      </c>
      <c r="F429" s="5" t="s">
        <v>26</v>
      </c>
      <c r="G429" s="7"/>
      <c r="H429" s="5" t="str">
        <f t="shared" si="19"/>
        <v xml:space="preserve"> </v>
      </c>
      <c r="I429" s="5" t="s">
        <v>1284</v>
      </c>
      <c r="K429" s="3" t="str">
        <f t="shared" si="20"/>
        <v xml:space="preserve">1957 | Black &amp; White | Western |   | Tris Coffin | </v>
      </c>
    </row>
    <row r="430" spans="1:11" s="3" customFormat="1" ht="22.15" customHeight="1" x14ac:dyDescent="0.25">
      <c r="A430" s="5" t="s">
        <v>1285</v>
      </c>
      <c r="B430" s="5" t="str">
        <f t="shared" si="18"/>
        <v>Two Gun Man From Harlem</v>
      </c>
      <c r="C430" t="s">
        <v>1286</v>
      </c>
      <c r="D430" s="5">
        <v>1938</v>
      </c>
      <c r="E430" s="5" t="s">
        <v>4650</v>
      </c>
      <c r="F430" s="5" t="s">
        <v>230</v>
      </c>
      <c r="G430" s="7"/>
      <c r="H430" s="5" t="str">
        <f t="shared" si="19"/>
        <v xml:space="preserve"> </v>
      </c>
      <c r="I430" s="5" t="s">
        <v>593</v>
      </c>
      <c r="K430" s="3" t="str">
        <f t="shared" si="20"/>
        <v xml:space="preserve">1938 | Black &amp; White | Western |   | Herb Jeffries | </v>
      </c>
    </row>
    <row r="431" spans="1:11" s="3" customFormat="1" ht="22.15" customHeight="1" x14ac:dyDescent="0.25">
      <c r="A431" s="5" t="s">
        <v>1287</v>
      </c>
      <c r="B431" s="5" t="str">
        <f t="shared" si="18"/>
        <v>Ufo Target Earth</v>
      </c>
      <c r="C431" t="s">
        <v>1288</v>
      </c>
      <c r="D431" s="5">
        <v>1974</v>
      </c>
      <c r="E431" s="5" t="s">
        <v>4649</v>
      </c>
      <c r="F431" s="5" t="s">
        <v>1289</v>
      </c>
      <c r="G431" s="7"/>
      <c r="H431" s="5" t="str">
        <f t="shared" si="19"/>
        <v xml:space="preserve"> </v>
      </c>
      <c r="I431" s="5" t="s">
        <v>1290</v>
      </c>
      <c r="K431" s="3" t="str">
        <f t="shared" si="20"/>
        <v xml:space="preserve">1974 | Color | Sci Fi |   | Nick Plakias | </v>
      </c>
    </row>
    <row r="432" spans="1:11" s="3" customFormat="1" ht="22.15" customHeight="1" x14ac:dyDescent="0.25">
      <c r="A432" s="5" t="s">
        <v>1291</v>
      </c>
      <c r="B432" s="5" t="str">
        <f t="shared" si="18"/>
        <v>Undersea Kingdom Tv</v>
      </c>
      <c r="C432" t="s">
        <v>1292</v>
      </c>
      <c r="D432" s="5">
        <v>1936</v>
      </c>
      <c r="E432" s="5" t="s">
        <v>4650</v>
      </c>
      <c r="F432" s="5" t="s">
        <v>1293</v>
      </c>
      <c r="G432" s="7"/>
      <c r="H432" s="5" t="str">
        <f t="shared" si="19"/>
        <v xml:space="preserve"> </v>
      </c>
      <c r="I432" s="5" t="s">
        <v>1294</v>
      </c>
      <c r="K432" s="3" t="str">
        <f t="shared" si="20"/>
        <v xml:space="preserve">1936 | Black &amp; White | Sci Fi/Adventure |   | Ray Corrigan | </v>
      </c>
    </row>
    <row r="433" spans="1:11" s="3" customFormat="1" ht="22.15" customHeight="1" x14ac:dyDescent="0.25">
      <c r="A433" s="5" t="s">
        <v>1295</v>
      </c>
      <c r="B433" s="5" t="str">
        <f t="shared" si="18"/>
        <v>Undertaker And His Pals, The</v>
      </c>
      <c r="C433" t="s">
        <v>1296</v>
      </c>
      <c r="D433" s="5">
        <v>1966</v>
      </c>
      <c r="E433" s="5" t="s">
        <v>4650</v>
      </c>
      <c r="F433" s="5" t="s">
        <v>91</v>
      </c>
      <c r="G433" s="7"/>
      <c r="H433" s="5" t="str">
        <f t="shared" si="19"/>
        <v xml:space="preserve"> </v>
      </c>
      <c r="I433" s="5" t="s">
        <v>1297</v>
      </c>
      <c r="K433" s="3" t="str">
        <f t="shared" si="20"/>
        <v xml:space="preserve">1966 | Black &amp; White | Comedy/Horror |   | Ray Dannis | </v>
      </c>
    </row>
    <row r="434" spans="1:11" s="3" customFormat="1" ht="22.15" customHeight="1" x14ac:dyDescent="0.25">
      <c r="A434" s="5" t="s">
        <v>1298</v>
      </c>
      <c r="B434" s="5" t="str">
        <f t="shared" si="18"/>
        <v>Ursus In The Land Of Fire (Aka The Son Of Hercules In The Land Of Fire)</v>
      </c>
      <c r="C434" t="s">
        <v>1299</v>
      </c>
      <c r="D434" s="5">
        <v>1963</v>
      </c>
      <c r="E434" s="5" t="s">
        <v>4649</v>
      </c>
      <c r="F434" s="5" t="s">
        <v>159</v>
      </c>
      <c r="G434" s="7"/>
      <c r="H434" s="5" t="str">
        <f t="shared" si="19"/>
        <v xml:space="preserve"> </v>
      </c>
      <c r="I434" s="5" t="s">
        <v>1300</v>
      </c>
      <c r="K434" s="3" t="str">
        <f t="shared" si="20"/>
        <v xml:space="preserve">1963 | Color | Tv |   | Ed Fury | </v>
      </c>
    </row>
    <row r="435" spans="1:11" s="3" customFormat="1" ht="22.15" customHeight="1" x14ac:dyDescent="0.25">
      <c r="A435" s="5" t="s">
        <v>1301</v>
      </c>
      <c r="B435" s="5" t="str">
        <f t="shared" si="18"/>
        <v>Us Marshall Tv</v>
      </c>
      <c r="C435" t="s">
        <v>1302</v>
      </c>
      <c r="D435" s="5">
        <v>1959</v>
      </c>
      <c r="E435" s="5" t="s">
        <v>4650</v>
      </c>
      <c r="F435" s="5" t="s">
        <v>13</v>
      </c>
      <c r="G435" s="7"/>
      <c r="H435" s="5" t="str">
        <f t="shared" si="19"/>
        <v xml:space="preserve"> </v>
      </c>
      <c r="I435" s="7"/>
      <c r="K435" s="3" t="str">
        <f t="shared" si="20"/>
        <v xml:space="preserve">1959 | Black &amp; White | Tv |   |  | </v>
      </c>
    </row>
    <row r="436" spans="1:11" s="3" customFormat="1" ht="22.15" customHeight="1" x14ac:dyDescent="0.25">
      <c r="A436" s="5" t="s">
        <v>1303</v>
      </c>
      <c r="B436" s="5" t="str">
        <f t="shared" si="18"/>
        <v>Vanishing Legion</v>
      </c>
      <c r="C436" t="s">
        <v>1304</v>
      </c>
      <c r="D436" s="5">
        <v>1931</v>
      </c>
      <c r="E436" s="5" t="s">
        <v>4650</v>
      </c>
      <c r="F436" s="5" t="s">
        <v>1305</v>
      </c>
      <c r="G436" s="7"/>
      <c r="H436" s="5" t="str">
        <f t="shared" si="19"/>
        <v xml:space="preserve"> </v>
      </c>
      <c r="I436" s="5" t="s">
        <v>1306</v>
      </c>
      <c r="K436" s="3" t="str">
        <f t="shared" si="20"/>
        <v xml:space="preserve">1931 | Black &amp; White | Action/Western/Adventure |   | Harry Carey | </v>
      </c>
    </row>
    <row r="437" spans="1:11" s="3" customFormat="1" ht="22.15" customHeight="1" x14ac:dyDescent="0.25">
      <c r="A437" s="5" t="s">
        <v>1307</v>
      </c>
      <c r="B437" s="5" t="str">
        <f t="shared" si="18"/>
        <v>Veil, The</v>
      </c>
      <c r="C437" t="s">
        <v>1308</v>
      </c>
      <c r="D437" s="5">
        <v>1957</v>
      </c>
      <c r="E437" s="5" t="s">
        <v>4650</v>
      </c>
      <c r="F437" s="5" t="s">
        <v>22</v>
      </c>
      <c r="G437" s="7"/>
      <c r="H437" s="5" t="str">
        <f t="shared" si="19"/>
        <v xml:space="preserve"> </v>
      </c>
      <c r="I437" s="5" t="s">
        <v>1309</v>
      </c>
      <c r="K437" s="3" t="str">
        <f t="shared" si="20"/>
        <v xml:space="preserve">1957 | Black &amp; White | Horror |   | Boris Karloff | </v>
      </c>
    </row>
    <row r="438" spans="1:11" s="3" customFormat="1" ht="22.15" customHeight="1" x14ac:dyDescent="0.25">
      <c r="A438" s="5" t="s">
        <v>1310</v>
      </c>
      <c r="B438" s="5" t="str">
        <f t="shared" si="18"/>
        <v>Velvet Vampire, The</v>
      </c>
      <c r="C438" t="s">
        <v>1311</v>
      </c>
      <c r="D438" s="5">
        <v>1971</v>
      </c>
      <c r="E438" s="5" t="s">
        <v>4649</v>
      </c>
      <c r="F438" s="5" t="s">
        <v>106</v>
      </c>
      <c r="G438" s="7"/>
      <c r="H438" s="5" t="str">
        <f t="shared" si="19"/>
        <v xml:space="preserve"> </v>
      </c>
      <c r="I438" s="5" t="s">
        <v>1312</v>
      </c>
      <c r="K438" s="3" t="str">
        <f t="shared" si="20"/>
        <v xml:space="preserve">1971 | Color | Horror |   | Michael Blodgett | </v>
      </c>
    </row>
    <row r="439" spans="1:11" s="3" customFormat="1" ht="22.15" customHeight="1" x14ac:dyDescent="0.25">
      <c r="A439" s="5" t="s">
        <v>1313</v>
      </c>
      <c r="B439" s="5" t="str">
        <f t="shared" si="18"/>
        <v>Vigilantes Are Coming, The</v>
      </c>
      <c r="C439" t="s">
        <v>1314</v>
      </c>
      <c r="D439" s="5">
        <v>1936</v>
      </c>
      <c r="E439" s="5" t="s">
        <v>4650</v>
      </c>
      <c r="F439" s="5" t="s">
        <v>1315</v>
      </c>
      <c r="G439" s="7"/>
      <c r="H439" s="5" t="str">
        <f t="shared" si="19"/>
        <v xml:space="preserve"> </v>
      </c>
      <c r="I439" s="5" t="s">
        <v>1011</v>
      </c>
      <c r="K439" s="3" t="str">
        <f t="shared" si="20"/>
        <v xml:space="preserve">1936 | Black &amp; White | Action/Adventure/Romance |   | Robert Livingston | </v>
      </c>
    </row>
    <row r="440" spans="1:11" s="3" customFormat="1" ht="22.15" customHeight="1" x14ac:dyDescent="0.25">
      <c r="A440" s="5" t="s">
        <v>1316</v>
      </c>
      <c r="B440" s="5" t="str">
        <f t="shared" si="18"/>
        <v>Villain Still Pursued Her, The</v>
      </c>
      <c r="C440" t="s">
        <v>1317</v>
      </c>
      <c r="D440" s="5">
        <v>1940</v>
      </c>
      <c r="E440" s="5" t="s">
        <v>4650</v>
      </c>
      <c r="F440" s="5" t="s">
        <v>53</v>
      </c>
      <c r="G440" s="7"/>
      <c r="H440" s="5" t="str">
        <f t="shared" si="19"/>
        <v xml:space="preserve"> </v>
      </c>
      <c r="I440" s="5" t="s">
        <v>1318</v>
      </c>
      <c r="K440" s="3" t="str">
        <f t="shared" si="20"/>
        <v xml:space="preserve">1940 | Black &amp; White | Drama |   | Billy Gilbert | </v>
      </c>
    </row>
    <row r="441" spans="1:11" s="3" customFormat="1" ht="22.15" customHeight="1" x14ac:dyDescent="0.25">
      <c r="A441" s="5" t="s">
        <v>1319</v>
      </c>
      <c r="B441" s="5" t="str">
        <f t="shared" si="18"/>
        <v>Violent Professionals, The (Aka 
Milano Trema - La Polizia Vuole Giustizia)</v>
      </c>
      <c r="C441" t="s">
        <v>1320</v>
      </c>
      <c r="D441" s="5">
        <v>1973</v>
      </c>
      <c r="E441" s="5" t="s">
        <v>4649</v>
      </c>
      <c r="F441" s="5" t="s">
        <v>287</v>
      </c>
      <c r="G441" s="7"/>
      <c r="H441" s="5" t="str">
        <f t="shared" si="19"/>
        <v xml:space="preserve"> </v>
      </c>
      <c r="I441" s="5" t="s">
        <v>1321</v>
      </c>
      <c r="K441" s="3" t="str">
        <f t="shared" si="20"/>
        <v xml:space="preserve">1973 | Color | Crime/Drama |   | Luc Merenda | </v>
      </c>
    </row>
    <row r="442" spans="1:11" s="3" customFormat="1" ht="22.15" customHeight="1" x14ac:dyDescent="0.25">
      <c r="A442" s="5" t="s">
        <v>1322</v>
      </c>
      <c r="B442" s="5" t="str">
        <f t="shared" si="18"/>
        <v>Violent Years, The</v>
      </c>
      <c r="C442" t="s">
        <v>1323</v>
      </c>
      <c r="D442" s="5">
        <v>1956</v>
      </c>
      <c r="E442" s="5" t="s">
        <v>4650</v>
      </c>
      <c r="F442" s="5" t="s">
        <v>1324</v>
      </c>
      <c r="G442" s="7"/>
      <c r="H442" s="5" t="str">
        <f t="shared" si="19"/>
        <v xml:space="preserve"> </v>
      </c>
      <c r="I442" s="5" t="s">
        <v>1325</v>
      </c>
      <c r="K442" s="3" t="str">
        <f t="shared" si="20"/>
        <v xml:space="preserve">1956 | Black &amp; White | Crime/Thriller |   | Jean Moorhead | </v>
      </c>
    </row>
    <row r="443" spans="1:11" s="3" customFormat="1" ht="22.15" customHeight="1" x14ac:dyDescent="0.25">
      <c r="A443" s="5" t="s">
        <v>1326</v>
      </c>
      <c r="B443" s="5" t="str">
        <f t="shared" ref="B443:B506" si="21">PROPER(A443)</f>
        <v>Voodoo Dawn</v>
      </c>
      <c r="C443" t="s">
        <v>1327</v>
      </c>
      <c r="D443" s="5">
        <v>1991</v>
      </c>
      <c r="E443" s="5" t="s">
        <v>4649</v>
      </c>
      <c r="F443" s="5" t="s">
        <v>106</v>
      </c>
      <c r="G443" s="7"/>
      <c r="H443" s="5" t="str">
        <f t="shared" ref="H443:H506" si="22">IF(G443&lt;1," ",G443&amp;"min")</f>
        <v xml:space="preserve"> </v>
      </c>
      <c r="I443" s="5" t="s">
        <v>1328</v>
      </c>
      <c r="K443" s="3" t="str">
        <f t="shared" si="20"/>
        <v xml:space="preserve">1991 | Color | Horror |   | Raymond St. Jacques | </v>
      </c>
    </row>
    <row r="444" spans="1:11" s="3" customFormat="1" ht="22.15" customHeight="1" x14ac:dyDescent="0.25">
      <c r="A444" s="5" t="s">
        <v>1329</v>
      </c>
      <c r="B444" s="5" t="str">
        <f t="shared" si="21"/>
        <v>Wackiest Wagon Train In The West</v>
      </c>
      <c r="C444" t="s">
        <v>1330</v>
      </c>
      <c r="D444" s="5">
        <v>1976</v>
      </c>
      <c r="E444" s="5" t="s">
        <v>4649</v>
      </c>
      <c r="F444" s="5" t="s">
        <v>1331</v>
      </c>
      <c r="G444" s="7"/>
      <c r="H444" s="5" t="str">
        <f t="shared" si="22"/>
        <v xml:space="preserve"> </v>
      </c>
      <c r="I444" s="5" t="s">
        <v>1332</v>
      </c>
      <c r="K444" s="3" t="str">
        <f t="shared" ref="K444:K507" si="23">PROPER(D444&amp;" | "&amp;E444&amp;" | "&amp;F444&amp;" | "&amp;H444&amp;" | "&amp;I444&amp;" | "&amp;J444)</f>
        <v xml:space="preserve">1976 | Color | Western/Comedy |   | Sherwood Schwartz | </v>
      </c>
    </row>
    <row r="445" spans="1:11" s="3" customFormat="1" ht="22.15" customHeight="1" x14ac:dyDescent="0.25">
      <c r="A445" s="5" t="s">
        <v>1333</v>
      </c>
      <c r="B445" s="5" t="str">
        <f t="shared" si="21"/>
        <v>Wagon Train Tv</v>
      </c>
      <c r="C445" t="s">
        <v>1334</v>
      </c>
      <c r="D445" s="5">
        <v>1957</v>
      </c>
      <c r="E445" s="5" t="s">
        <v>4650</v>
      </c>
      <c r="F445" s="5" t="s">
        <v>1335</v>
      </c>
      <c r="G445" s="7"/>
      <c r="H445" s="5" t="str">
        <f t="shared" si="22"/>
        <v xml:space="preserve"> </v>
      </c>
      <c r="I445" s="5" t="s">
        <v>1336</v>
      </c>
      <c r="K445" s="3" t="str">
        <f t="shared" si="23"/>
        <v xml:space="preserve">1957 | Black &amp; White | Drama/Western |   | Frank Mcgrath | </v>
      </c>
    </row>
    <row r="446" spans="1:11" s="3" customFormat="1" ht="22.15" customHeight="1" x14ac:dyDescent="0.25">
      <c r="A446" s="5" t="s">
        <v>1337</v>
      </c>
      <c r="B446" s="5" t="str">
        <f t="shared" si="21"/>
        <v>Wanted Babystitter</v>
      </c>
      <c r="C446" t="s">
        <v>1338</v>
      </c>
      <c r="D446" s="5">
        <v>1972</v>
      </c>
      <c r="E446" s="5" t="s">
        <v>4649</v>
      </c>
      <c r="F446" s="5" t="s">
        <v>53</v>
      </c>
      <c r="G446" s="7"/>
      <c r="H446" s="5" t="str">
        <f t="shared" si="22"/>
        <v xml:space="preserve"> </v>
      </c>
      <c r="I446" s="7"/>
      <c r="K446" s="3" t="str">
        <f t="shared" si="23"/>
        <v xml:space="preserve">1972 | Color | Drama |   |  | </v>
      </c>
    </row>
    <row r="447" spans="1:11" s="3" customFormat="1" ht="22.15" customHeight="1" x14ac:dyDescent="0.25">
      <c r="A447" s="5" t="s">
        <v>1339</v>
      </c>
      <c r="B447" s="5" t="str">
        <f t="shared" si="21"/>
        <v>War Of The Planets</v>
      </c>
      <c r="D447" s="5">
        <v>1958</v>
      </c>
      <c r="E447" s="5" t="s">
        <v>4650</v>
      </c>
      <c r="F447" s="5" t="s">
        <v>1145</v>
      </c>
      <c r="G447" s="7"/>
      <c r="H447" s="5" t="str">
        <f t="shared" si="22"/>
        <v xml:space="preserve"> </v>
      </c>
      <c r="I447" s="5" t="s">
        <v>1340</v>
      </c>
      <c r="K447" s="3" t="str">
        <f t="shared" si="23"/>
        <v xml:space="preserve">1958 | Black &amp; White | Sci-Fi |   | Rex Reason | </v>
      </c>
    </row>
    <row r="448" spans="1:11" s="3" customFormat="1" ht="22.15" customHeight="1" x14ac:dyDescent="0.25">
      <c r="A448" s="5" t="s">
        <v>1341</v>
      </c>
      <c r="B448" s="5" t="str">
        <f t="shared" si="21"/>
        <v>War Of The Robots</v>
      </c>
      <c r="C448" t="s">
        <v>1342</v>
      </c>
      <c r="D448" s="5">
        <v>1978</v>
      </c>
      <c r="E448" s="5" t="s">
        <v>4649</v>
      </c>
      <c r="F448" s="5" t="s">
        <v>1343</v>
      </c>
      <c r="G448" s="7"/>
      <c r="H448" s="5" t="str">
        <f t="shared" si="22"/>
        <v xml:space="preserve"> </v>
      </c>
      <c r="I448" s="5" t="s">
        <v>1078</v>
      </c>
      <c r="K448" s="3" t="str">
        <f t="shared" si="23"/>
        <v xml:space="preserve">1978 | Color | Action/Adventure/Sci Fi |   | Antonio Sabato | </v>
      </c>
    </row>
    <row r="449" spans="1:11" s="3" customFormat="1" ht="22.15" customHeight="1" x14ac:dyDescent="0.25">
      <c r="A449" s="5" t="s">
        <v>1344</v>
      </c>
      <c r="B449" s="5" t="str">
        <f t="shared" si="21"/>
        <v>War Of The Wildcats (Aka In Old Oklahoma)</v>
      </c>
      <c r="C449" t="s">
        <v>1345</v>
      </c>
      <c r="D449" s="5">
        <v>1943</v>
      </c>
      <c r="E449" s="5" t="s">
        <v>4650</v>
      </c>
      <c r="F449" s="5" t="s">
        <v>230</v>
      </c>
      <c r="G449" s="7"/>
      <c r="H449" s="5" t="str">
        <f t="shared" si="22"/>
        <v xml:space="preserve"> </v>
      </c>
      <c r="I449" s="5" t="s">
        <v>764</v>
      </c>
      <c r="K449" s="3" t="str">
        <f t="shared" si="23"/>
        <v xml:space="preserve">1943 | Black &amp; White | Western |   | John Wayne | </v>
      </c>
    </row>
    <row r="450" spans="1:11" s="3" customFormat="1" ht="22.15" customHeight="1" x14ac:dyDescent="0.25">
      <c r="A450" s="5" t="s">
        <v>1346</v>
      </c>
      <c r="B450" s="5" t="str">
        <f t="shared" si="21"/>
        <v>Wayward Mistress</v>
      </c>
      <c r="D450" s="7"/>
      <c r="E450" s="7"/>
      <c r="F450" s="7"/>
      <c r="G450" s="7"/>
      <c r="H450" s="5" t="str">
        <f t="shared" si="22"/>
        <v xml:space="preserve"> </v>
      </c>
      <c r="I450" s="7"/>
      <c r="K450" s="3" t="str">
        <f t="shared" si="23"/>
        <v xml:space="preserve"> |  |  |   |  | </v>
      </c>
    </row>
    <row r="451" spans="1:11" s="3" customFormat="1" ht="22.15" customHeight="1" x14ac:dyDescent="0.25">
      <c r="A451" s="5" t="s">
        <v>1347</v>
      </c>
      <c r="B451" s="5" t="str">
        <f t="shared" si="21"/>
        <v>Werewolf Of Washington, The</v>
      </c>
      <c r="C451" t="s">
        <v>1348</v>
      </c>
      <c r="D451" s="5">
        <v>1973</v>
      </c>
      <c r="E451" s="5" t="s">
        <v>4649</v>
      </c>
      <c r="F451" s="5" t="s">
        <v>91</v>
      </c>
      <c r="G451" s="7"/>
      <c r="H451" s="5" t="str">
        <f t="shared" si="22"/>
        <v xml:space="preserve"> </v>
      </c>
      <c r="I451" s="5" t="s">
        <v>1349</v>
      </c>
      <c r="K451" s="3" t="str">
        <f t="shared" si="23"/>
        <v xml:space="preserve">1973 | Color | Comedy/Horror |   | Dean Stockwell | </v>
      </c>
    </row>
    <row r="452" spans="1:11" s="3" customFormat="1" ht="22.15" customHeight="1" x14ac:dyDescent="0.25">
      <c r="A452" s="5" t="s">
        <v>1350</v>
      </c>
      <c r="B452" s="5" t="str">
        <f t="shared" si="21"/>
        <v>What Comes Around</v>
      </c>
      <c r="C452" t="s">
        <v>1351</v>
      </c>
      <c r="D452" s="5">
        <v>1986</v>
      </c>
      <c r="E452" s="5" t="s">
        <v>4649</v>
      </c>
      <c r="F452" s="5" t="s">
        <v>53</v>
      </c>
      <c r="G452" s="7"/>
      <c r="H452" s="5" t="str">
        <f t="shared" si="22"/>
        <v xml:space="preserve"> </v>
      </c>
      <c r="I452" s="5" t="s">
        <v>1352</v>
      </c>
      <c r="K452" s="3" t="str">
        <f t="shared" si="23"/>
        <v xml:space="preserve">1986 | Color | Drama |   | Jerry Reed | </v>
      </c>
    </row>
    <row r="453" spans="1:11" s="3" customFormat="1" ht="22.15" customHeight="1" x14ac:dyDescent="0.25">
      <c r="A453" s="5" t="s">
        <v>1353</v>
      </c>
      <c r="B453" s="5" t="str">
        <f t="shared" si="21"/>
        <v>Whip And The Body</v>
      </c>
      <c r="C453" t="s">
        <v>1354</v>
      </c>
      <c r="D453" s="5">
        <v>1963</v>
      </c>
      <c r="E453" s="5" t="s">
        <v>4649</v>
      </c>
      <c r="F453" s="5" t="s">
        <v>1355</v>
      </c>
      <c r="G453" s="7"/>
      <c r="H453" s="5" t="str">
        <f t="shared" si="22"/>
        <v xml:space="preserve"> </v>
      </c>
      <c r="I453" s="5" t="s">
        <v>1356</v>
      </c>
      <c r="K453" s="3" t="str">
        <f t="shared" si="23"/>
        <v xml:space="preserve">1963 | Color | Horror/Romance |   | Daliah Lavi | </v>
      </c>
    </row>
    <row r="454" spans="1:11" s="3" customFormat="1" ht="22.15" customHeight="1" x14ac:dyDescent="0.25">
      <c r="A454" s="5" t="s">
        <v>1357</v>
      </c>
      <c r="B454" s="5" t="str">
        <f t="shared" si="21"/>
        <v>White Fang To The Rescue (Aka Zanna Bianca Alla Riscossa)</v>
      </c>
      <c r="C454" t="s">
        <v>1358</v>
      </c>
      <c r="D454" s="5">
        <v>1974</v>
      </c>
      <c r="E454" s="5" t="s">
        <v>4649</v>
      </c>
      <c r="F454" s="5" t="s">
        <v>552</v>
      </c>
      <c r="G454" s="7"/>
      <c r="H454" s="5" t="str">
        <f t="shared" si="22"/>
        <v xml:space="preserve"> </v>
      </c>
      <c r="I454" s="5" t="s">
        <v>1359</v>
      </c>
      <c r="K454" s="3" t="str">
        <f t="shared" si="23"/>
        <v xml:space="preserve">1974 | Color | Action/Adventure/Western |   | Maurizio Merli | </v>
      </c>
    </row>
    <row r="455" spans="1:11" s="3" customFormat="1" ht="22.15" customHeight="1" x14ac:dyDescent="0.25">
      <c r="A455" s="5" t="s">
        <v>1360</v>
      </c>
      <c r="B455" s="5" t="str">
        <f t="shared" si="21"/>
        <v>Wild And The Wicked, The</v>
      </c>
      <c r="C455" t="s">
        <v>1361</v>
      </c>
      <c r="D455" s="5">
        <v>1956</v>
      </c>
      <c r="E455" s="5" t="s">
        <v>4650</v>
      </c>
      <c r="F455" s="5" t="s">
        <v>53</v>
      </c>
      <c r="G455" s="7"/>
      <c r="H455" s="5" t="str">
        <f t="shared" si="22"/>
        <v xml:space="preserve"> </v>
      </c>
      <c r="I455" s="5" t="s">
        <v>1362</v>
      </c>
      <c r="K455" s="3" t="str">
        <f t="shared" si="23"/>
        <v xml:space="preserve">1956 | Black &amp; White | Drama |   | Joy Reynolds | </v>
      </c>
    </row>
    <row r="456" spans="1:11" s="3" customFormat="1" ht="22.15" customHeight="1" x14ac:dyDescent="0.25">
      <c r="A456" s="5" t="s">
        <v>1363</v>
      </c>
      <c r="B456" s="5" t="str">
        <f t="shared" si="21"/>
        <v>Wild Ride, The</v>
      </c>
      <c r="C456" t="s">
        <v>1364</v>
      </c>
      <c r="D456" s="5">
        <v>1960</v>
      </c>
      <c r="E456" s="5" t="s">
        <v>4650</v>
      </c>
      <c r="F456" s="5" t="s">
        <v>287</v>
      </c>
      <c r="G456" s="7"/>
      <c r="H456" s="5" t="str">
        <f t="shared" si="22"/>
        <v xml:space="preserve"> </v>
      </c>
      <c r="I456" s="5" t="s">
        <v>1365</v>
      </c>
      <c r="K456" s="3" t="str">
        <f t="shared" si="23"/>
        <v xml:space="preserve">1960 | Black &amp; White | Crime/Drama |   | Jack Nicholson | </v>
      </c>
    </row>
    <row r="457" spans="1:11" s="3" customFormat="1" ht="22.15" customHeight="1" x14ac:dyDescent="0.25">
      <c r="A457" s="5" t="s">
        <v>1366</v>
      </c>
      <c r="B457" s="5" t="str">
        <f t="shared" si="21"/>
        <v>Wildlife</v>
      </c>
      <c r="D457" s="7"/>
      <c r="E457" s="7"/>
      <c r="F457" s="7"/>
      <c r="G457" s="7"/>
      <c r="H457" s="5" t="str">
        <f t="shared" si="22"/>
        <v xml:space="preserve"> </v>
      </c>
      <c r="I457" s="7"/>
      <c r="K457" s="3" t="str">
        <f t="shared" si="23"/>
        <v xml:space="preserve"> |  |  |   |  | </v>
      </c>
    </row>
    <row r="458" spans="1:11" s="3" customFormat="1" ht="22.15" customHeight="1" x14ac:dyDescent="0.25">
      <c r="A458" s="5" t="s">
        <v>1367</v>
      </c>
      <c r="B458" s="5" t="str">
        <f t="shared" si="21"/>
        <v>Witches' Mountain (Aka El Monte De Las Brujas)</v>
      </c>
      <c r="C458" t="s">
        <v>1368</v>
      </c>
      <c r="D458" s="5">
        <v>1972</v>
      </c>
      <c r="E458" s="5" t="s">
        <v>4650</v>
      </c>
      <c r="F458" s="5" t="s">
        <v>106</v>
      </c>
      <c r="G458" s="7"/>
      <c r="H458" s="5" t="str">
        <f t="shared" si="22"/>
        <v xml:space="preserve"> </v>
      </c>
      <c r="I458" s="5" t="s">
        <v>1369</v>
      </c>
      <c r="K458" s="3" t="str">
        <f t="shared" si="23"/>
        <v xml:space="preserve">1972 | Black &amp; White | Horror |   | Patty Shepard | </v>
      </c>
    </row>
    <row r="459" spans="1:11" s="3" customFormat="1" ht="22.15" customHeight="1" x14ac:dyDescent="0.25">
      <c r="A459" s="5" t="s">
        <v>1370</v>
      </c>
      <c r="B459" s="5" t="str">
        <f t="shared" si="21"/>
        <v>Witch'S Curse</v>
      </c>
      <c r="C459" t="s">
        <v>1371</v>
      </c>
      <c r="D459" s="5">
        <v>1962</v>
      </c>
      <c r="E459" s="5" t="s">
        <v>4649</v>
      </c>
      <c r="F459" s="5" t="s">
        <v>22</v>
      </c>
      <c r="G459" s="7"/>
      <c r="H459" s="5" t="str">
        <f t="shared" si="22"/>
        <v xml:space="preserve"> </v>
      </c>
      <c r="I459" s="5" t="s">
        <v>1372</v>
      </c>
      <c r="K459" s="3" t="str">
        <f t="shared" si="23"/>
        <v xml:space="preserve">1962 | Color | Horror |   | Kirk Morris | </v>
      </c>
    </row>
    <row r="460" spans="1:11" s="3" customFormat="1" ht="22.15" customHeight="1" x14ac:dyDescent="0.25">
      <c r="A460" s="5" t="s">
        <v>1373</v>
      </c>
      <c r="B460" s="5" t="str">
        <f t="shared" si="21"/>
        <v>Woman On The Run</v>
      </c>
      <c r="C460" t="s">
        <v>1374</v>
      </c>
      <c r="D460" s="5">
        <v>1950</v>
      </c>
      <c r="E460" s="5" t="s">
        <v>4650</v>
      </c>
      <c r="F460" s="5" t="s">
        <v>287</v>
      </c>
      <c r="G460" s="7"/>
      <c r="H460" s="5" t="str">
        <f t="shared" si="22"/>
        <v xml:space="preserve"> </v>
      </c>
      <c r="I460" s="5" t="s">
        <v>922</v>
      </c>
      <c r="K460" s="3" t="str">
        <f t="shared" si="23"/>
        <v xml:space="preserve">1950 | Black &amp; White | Crime/Drama |   | Ann Sheridan | </v>
      </c>
    </row>
    <row r="461" spans="1:11" s="3" customFormat="1" ht="22.15" customHeight="1" x14ac:dyDescent="0.25">
      <c r="A461" s="5" t="s">
        <v>1375</v>
      </c>
      <c r="B461" s="5" t="str">
        <f t="shared" si="21"/>
        <v>Women Of Devil'S Island</v>
      </c>
      <c r="C461" t="s">
        <v>1376</v>
      </c>
      <c r="D461" s="5">
        <v>1962</v>
      </c>
      <c r="E461" s="5" t="s">
        <v>4649</v>
      </c>
      <c r="F461" s="5" t="s">
        <v>546</v>
      </c>
      <c r="G461" s="7"/>
      <c r="H461" s="5" t="str">
        <f t="shared" si="22"/>
        <v xml:space="preserve"> </v>
      </c>
      <c r="I461" s="5" t="s">
        <v>1252</v>
      </c>
      <c r="K461" s="3" t="str">
        <f t="shared" si="23"/>
        <v xml:space="preserve">1962 | Color | Action/Adventure/Drama |   | Guy Madison | </v>
      </c>
    </row>
    <row r="462" spans="1:11" s="3" customFormat="1" ht="22.15" customHeight="1" x14ac:dyDescent="0.25">
      <c r="A462" s="5" t="s">
        <v>1377</v>
      </c>
      <c r="B462" s="5" t="str">
        <f t="shared" si="21"/>
        <v>Women'S Camp 119</v>
      </c>
      <c r="C462" t="s">
        <v>1378</v>
      </c>
      <c r="D462" s="5">
        <v>1977</v>
      </c>
      <c r="E462" s="5" t="s">
        <v>4649</v>
      </c>
      <c r="F462" s="5" t="s">
        <v>34</v>
      </c>
      <c r="G462" s="7"/>
      <c r="H462" s="5" t="str">
        <f t="shared" si="22"/>
        <v xml:space="preserve"> </v>
      </c>
      <c r="I462" s="5" t="s">
        <v>1379</v>
      </c>
      <c r="K462" s="3" t="str">
        <f t="shared" si="23"/>
        <v xml:space="preserve">1977 | Color | Crime |   | Ivano Staccioli | </v>
      </c>
    </row>
    <row r="463" spans="1:11" s="3" customFormat="1" ht="22.15" customHeight="1" x14ac:dyDescent="0.25">
      <c r="A463" s="5" t="s">
        <v>1380</v>
      </c>
      <c r="B463" s="5" t="str">
        <f t="shared" si="21"/>
        <v>Women'S Prison Massacre (Aka Emanuelle Fuga Dall'Inferno)</v>
      </c>
      <c r="C463" t="s">
        <v>1381</v>
      </c>
      <c r="D463" s="5">
        <v>1983</v>
      </c>
      <c r="E463" s="5" t="s">
        <v>4649</v>
      </c>
      <c r="F463" s="5" t="s">
        <v>414</v>
      </c>
      <c r="G463" s="7"/>
      <c r="H463" s="5" t="str">
        <f t="shared" si="22"/>
        <v xml:space="preserve"> </v>
      </c>
      <c r="I463" s="5" t="s">
        <v>1382</v>
      </c>
      <c r="K463" s="3" t="str">
        <f t="shared" si="23"/>
        <v xml:space="preserve">1983 | Color | Action/Drama |   | Laura Gemser | </v>
      </c>
    </row>
    <row r="464" spans="1:11" s="3" customFormat="1" ht="22.15" customHeight="1" x14ac:dyDescent="0.25">
      <c r="A464" s="5" t="s">
        <v>1383</v>
      </c>
      <c r="B464" s="5" t="str">
        <f t="shared" si="21"/>
        <v>Wyatt Earp Tv (Aka I Married Wyatt Earp)</v>
      </c>
      <c r="C464" t="s">
        <v>1384</v>
      </c>
      <c r="D464" s="5">
        <v>1983</v>
      </c>
      <c r="E464" s="5" t="s">
        <v>4649</v>
      </c>
      <c r="F464" s="5" t="s">
        <v>159</v>
      </c>
      <c r="G464" s="7"/>
      <c r="H464" s="5" t="str">
        <f t="shared" si="22"/>
        <v xml:space="preserve"> </v>
      </c>
      <c r="I464" s="5" t="s">
        <v>1385</v>
      </c>
      <c r="K464" s="3" t="str">
        <f t="shared" si="23"/>
        <v xml:space="preserve">1983 | Color | Tv |   | Marie Osmond | </v>
      </c>
    </row>
    <row r="465" spans="1:11" s="3" customFormat="1" ht="22.15" customHeight="1" x14ac:dyDescent="0.25">
      <c r="A465" s="5" t="s">
        <v>1386</v>
      </c>
      <c r="B465" s="5" t="str">
        <f t="shared" si="21"/>
        <v>Yellow Rose Of Texas</v>
      </c>
      <c r="C465" t="s">
        <v>1387</v>
      </c>
      <c r="D465" s="5">
        <v>1944</v>
      </c>
      <c r="E465" s="5" t="s">
        <v>4650</v>
      </c>
      <c r="F465" s="5" t="s">
        <v>230</v>
      </c>
      <c r="G465" s="7"/>
      <c r="H465" s="5" t="str">
        <f t="shared" si="22"/>
        <v xml:space="preserve"> </v>
      </c>
      <c r="I465" s="5" t="s">
        <v>41</v>
      </c>
      <c r="K465" s="3" t="str">
        <f t="shared" si="23"/>
        <v xml:space="preserve">1944 | Black &amp; White | Western |   | Roy Rogers | </v>
      </c>
    </row>
    <row r="466" spans="1:11" s="3" customFormat="1" ht="22.15" customHeight="1" x14ac:dyDescent="0.25">
      <c r="A466" s="5" t="s">
        <v>1388</v>
      </c>
      <c r="B466" s="5" t="str">
        <f t="shared" si="21"/>
        <v>Young Eagles</v>
      </c>
      <c r="C466" t="s">
        <v>1389</v>
      </c>
      <c r="D466" s="5">
        <v>1934</v>
      </c>
      <c r="E466" s="5" t="s">
        <v>4650</v>
      </c>
      <c r="F466" s="5" t="s">
        <v>914</v>
      </c>
      <c r="G466" s="7"/>
      <c r="H466" s="5" t="str">
        <f t="shared" si="22"/>
        <v xml:space="preserve"> </v>
      </c>
      <c r="I466" s="5" t="s">
        <v>1390</v>
      </c>
      <c r="K466" s="3" t="str">
        <f t="shared" si="23"/>
        <v xml:space="preserve">1934 | Black &amp; White | Serial |   | Bobby Cox | </v>
      </c>
    </row>
    <row r="467" spans="1:11" s="3" customFormat="1" ht="22.15" customHeight="1" x14ac:dyDescent="0.25">
      <c r="A467" s="5" t="s">
        <v>1391</v>
      </c>
      <c r="B467" s="5" t="str">
        <f t="shared" si="21"/>
        <v>Young Land, The</v>
      </c>
      <c r="C467" t="s">
        <v>1392</v>
      </c>
      <c r="D467" s="5">
        <v>1959</v>
      </c>
      <c r="E467" s="5" t="s">
        <v>4649</v>
      </c>
      <c r="F467" s="5" t="s">
        <v>230</v>
      </c>
      <c r="G467" s="7"/>
      <c r="H467" s="5" t="str">
        <f t="shared" si="22"/>
        <v xml:space="preserve"> </v>
      </c>
      <c r="I467" s="5" t="s">
        <v>1393</v>
      </c>
      <c r="K467" s="3" t="str">
        <f t="shared" si="23"/>
        <v xml:space="preserve">1959 | Color | Western |   | Patrick Wayne | </v>
      </c>
    </row>
    <row r="468" spans="1:11" s="3" customFormat="1" ht="22.15" customHeight="1" x14ac:dyDescent="0.25">
      <c r="A468" s="5" t="s">
        <v>1394</v>
      </c>
      <c r="B468" s="5" t="str">
        <f t="shared" si="21"/>
        <v>Young Romance</v>
      </c>
      <c r="C468" t="s">
        <v>1395</v>
      </c>
      <c r="D468" s="5">
        <v>1915</v>
      </c>
      <c r="E468" s="5" t="s">
        <v>4650</v>
      </c>
      <c r="F468" s="5" t="s">
        <v>139</v>
      </c>
      <c r="G468" s="7"/>
      <c r="H468" s="5" t="str">
        <f t="shared" si="22"/>
        <v xml:space="preserve"> </v>
      </c>
      <c r="I468" s="5" t="s">
        <v>1396</v>
      </c>
      <c r="K468" s="3" t="str">
        <f t="shared" si="23"/>
        <v xml:space="preserve">1915 | Black &amp; White | Comedy |   | Edith Taliaferro | </v>
      </c>
    </row>
    <row r="469" spans="1:11" s="3" customFormat="1" ht="22.15" customHeight="1" x14ac:dyDescent="0.25">
      <c r="A469" s="5" t="s">
        <v>1397</v>
      </c>
      <c r="B469" s="5" t="str">
        <f t="shared" si="21"/>
        <v>Young Tiger (Aka Xiao Lao Hu)</v>
      </c>
      <c r="C469" t="s">
        <v>1398</v>
      </c>
      <c r="D469" s="5">
        <v>1973</v>
      </c>
      <c r="E469" s="5" t="s">
        <v>4649</v>
      </c>
      <c r="F469" s="5" t="s">
        <v>414</v>
      </c>
      <c r="G469" s="7"/>
      <c r="H469" s="5" t="str">
        <f t="shared" si="22"/>
        <v xml:space="preserve"> </v>
      </c>
      <c r="I469" s="5" t="s">
        <v>751</v>
      </c>
      <c r="K469" s="3" t="str">
        <f t="shared" si="23"/>
        <v xml:space="preserve">1973 | Color | Action/Drama |   | Fei Meng | </v>
      </c>
    </row>
    <row r="470" spans="1:11" s="3" customFormat="1" ht="22.15" customHeight="1" x14ac:dyDescent="0.25">
      <c r="A470" s="5" t="s">
        <v>1399</v>
      </c>
      <c r="B470" s="5" t="str">
        <f t="shared" si="21"/>
        <v>Your Vice Is A Lock Room And Only I Have The Key</v>
      </c>
      <c r="C470" t="s">
        <v>1400</v>
      </c>
      <c r="D470" s="5">
        <v>1972</v>
      </c>
      <c r="E470" s="5" t="s">
        <v>4649</v>
      </c>
      <c r="F470" s="5" t="s">
        <v>324</v>
      </c>
      <c r="G470" s="7"/>
      <c r="H470" s="5" t="str">
        <f t="shared" si="22"/>
        <v xml:space="preserve"> </v>
      </c>
      <c r="I470" s="5" t="s">
        <v>205</v>
      </c>
      <c r="K470" s="3" t="str">
        <f t="shared" si="23"/>
        <v xml:space="preserve">1972 | Color | Crime/Horror/Mystery |   | Edwige Fenech | </v>
      </c>
    </row>
    <row r="471" spans="1:11" s="3" customFormat="1" ht="22.15" customHeight="1" x14ac:dyDescent="0.25">
      <c r="A471" s="5" t="s">
        <v>1401</v>
      </c>
      <c r="B471" s="5" t="str">
        <f t="shared" si="21"/>
        <v>Yuma</v>
      </c>
      <c r="C471" t="s">
        <v>1402</v>
      </c>
      <c r="D471" s="5">
        <v>1971</v>
      </c>
      <c r="E471" s="5" t="s">
        <v>4649</v>
      </c>
      <c r="F471" s="5" t="s">
        <v>159</v>
      </c>
      <c r="G471" s="7"/>
      <c r="H471" s="5" t="str">
        <f t="shared" si="22"/>
        <v xml:space="preserve"> </v>
      </c>
      <c r="I471" s="5" t="s">
        <v>1403</v>
      </c>
      <c r="K471" s="3" t="str">
        <f t="shared" si="23"/>
        <v xml:space="preserve">1971 | Color | Tv |   | Clint Walker | </v>
      </c>
    </row>
    <row r="472" spans="1:11" s="3" customFormat="1" ht="22.15" customHeight="1" x14ac:dyDescent="0.25">
      <c r="A472" s="5" t="s">
        <v>1404</v>
      </c>
      <c r="B472" s="5" t="str">
        <f t="shared" si="21"/>
        <v>Zombie Flesh Eaters (Aka Zombie)</v>
      </c>
      <c r="C472" t="s">
        <v>1405</v>
      </c>
      <c r="D472" s="5">
        <v>1979</v>
      </c>
      <c r="E472" s="5" t="s">
        <v>4649</v>
      </c>
      <c r="F472" s="5" t="s">
        <v>106</v>
      </c>
      <c r="G472" s="7"/>
      <c r="H472" s="5" t="str">
        <f t="shared" si="22"/>
        <v xml:space="preserve"> </v>
      </c>
      <c r="I472" s="5" t="s">
        <v>1406</v>
      </c>
      <c r="K472" s="3" t="str">
        <f t="shared" si="23"/>
        <v xml:space="preserve">1979 | Color | Horror |   | Tisa Farrow | </v>
      </c>
    </row>
    <row r="473" spans="1:11" s="3" customFormat="1" ht="22.15" customHeight="1" x14ac:dyDescent="0.25">
      <c r="A473" s="5" t="s">
        <v>1407</v>
      </c>
      <c r="B473" s="5" t="str">
        <f t="shared" si="21"/>
        <v>Zombie Hell House (Aka The House By The Cemetery)</v>
      </c>
      <c r="C473" t="s">
        <v>1408</v>
      </c>
      <c r="D473" s="5">
        <v>1981</v>
      </c>
      <c r="E473" s="5" t="s">
        <v>4649</v>
      </c>
      <c r="F473" s="5" t="s">
        <v>106</v>
      </c>
      <c r="G473" s="7"/>
      <c r="H473" s="5" t="str">
        <f t="shared" si="22"/>
        <v xml:space="preserve"> </v>
      </c>
      <c r="I473" s="5" t="s">
        <v>1409</v>
      </c>
      <c r="K473" s="3" t="str">
        <f t="shared" si="23"/>
        <v xml:space="preserve">1981 | Color | Horror |   | Catriona Maccoll | </v>
      </c>
    </row>
    <row r="474" spans="1:11" s="3" customFormat="1" ht="22.15" customHeight="1" x14ac:dyDescent="0.25">
      <c r="A474" s="5" t="s">
        <v>1410</v>
      </c>
      <c r="B474" s="5" t="str">
        <f t="shared" si="21"/>
        <v>70'S Gangbang</v>
      </c>
      <c r="C474" t="s">
        <v>1411</v>
      </c>
      <c r="D474" s="5">
        <v>1970</v>
      </c>
      <c r="E474" s="5" t="s">
        <v>4649</v>
      </c>
      <c r="F474" s="5" t="s">
        <v>1412</v>
      </c>
      <c r="G474" s="7"/>
      <c r="H474" s="5" t="str">
        <f t="shared" si="22"/>
        <v xml:space="preserve"> </v>
      </c>
      <c r="I474" s="7"/>
      <c r="K474" s="3" t="str">
        <f t="shared" si="23"/>
        <v xml:space="preserve">1970 | Color | Exploitation |   |  | </v>
      </c>
    </row>
    <row r="475" spans="1:11" s="3" customFormat="1" ht="22.15" customHeight="1" x14ac:dyDescent="0.25">
      <c r="A475" s="5" t="s">
        <v>1413</v>
      </c>
      <c r="B475" s="5" t="str">
        <f t="shared" si="21"/>
        <v>1960'S Color Home Movies</v>
      </c>
      <c r="C475" t="s">
        <v>1414</v>
      </c>
      <c r="D475" s="5">
        <v>1965</v>
      </c>
      <c r="E475" s="5" t="s">
        <v>4649</v>
      </c>
      <c r="F475" s="5" t="s">
        <v>53</v>
      </c>
      <c r="G475" s="7"/>
      <c r="H475" s="5" t="str">
        <f t="shared" si="22"/>
        <v xml:space="preserve"> </v>
      </c>
      <c r="I475" s="5" t="s">
        <v>267</v>
      </c>
      <c r="K475" s="3" t="str">
        <f t="shared" si="23"/>
        <v xml:space="preserve">1965 | Color | Drama |   | Various | </v>
      </c>
    </row>
    <row r="476" spans="1:11" ht="22.15" customHeight="1" x14ac:dyDescent="0.25">
      <c r="A476" s="5" t="s">
        <v>1415</v>
      </c>
      <c r="B476" s="5" t="str">
        <f t="shared" si="21"/>
        <v>Amsterdam Connection</v>
      </c>
      <c r="D476" s="5">
        <v>1976</v>
      </c>
      <c r="E476" s="5" t="s">
        <v>4649</v>
      </c>
      <c r="G476" s="8">
        <v>3.6402777777777802</v>
      </c>
      <c r="H476" s="5" t="str">
        <f t="shared" si="22"/>
        <v>3.64027777777778min</v>
      </c>
      <c r="K476" s="3" t="str">
        <f t="shared" si="23"/>
        <v xml:space="preserve">1976 | Color |  | 3.64027777777778Min |  | </v>
      </c>
    </row>
    <row r="477" spans="1:11" ht="22.15" customHeight="1" x14ac:dyDescent="0.25">
      <c r="A477" s="5" t="s">
        <v>1416</v>
      </c>
      <c r="B477" s="5" t="str">
        <f t="shared" si="21"/>
        <v>Blind Fist Of Bruce</v>
      </c>
      <c r="D477" s="5">
        <v>1976</v>
      </c>
      <c r="E477" s="5" t="s">
        <v>4649</v>
      </c>
      <c r="G477" s="8">
        <v>3.8402777777777799</v>
      </c>
      <c r="H477" s="5" t="str">
        <f t="shared" si="22"/>
        <v>3.84027777777778min</v>
      </c>
      <c r="K477" s="3" t="str">
        <f t="shared" si="23"/>
        <v xml:space="preserve">1976 | Color |  | 3.84027777777778Min |  | </v>
      </c>
    </row>
    <row r="478" spans="1:11" ht="22.15" customHeight="1" x14ac:dyDescent="0.25">
      <c r="A478" s="5" t="s">
        <v>1417</v>
      </c>
      <c r="B478" s="5" t="str">
        <f t="shared" si="21"/>
        <v>Bloody Fight</v>
      </c>
      <c r="D478" s="5">
        <v>1979</v>
      </c>
      <c r="E478" s="5" t="s">
        <v>4649</v>
      </c>
      <c r="G478" s="8">
        <v>3.6666666666666701</v>
      </c>
      <c r="H478" s="5" t="str">
        <f t="shared" si="22"/>
        <v>3.66666666666667min</v>
      </c>
      <c r="K478" s="3" t="str">
        <f t="shared" si="23"/>
        <v xml:space="preserve">1979 | Color |  | 3.66666666666667Min |  | </v>
      </c>
    </row>
    <row r="479" spans="1:11" ht="22.15" customHeight="1" x14ac:dyDescent="0.25">
      <c r="A479" s="5" t="s">
        <v>1418</v>
      </c>
      <c r="B479" s="5" t="str">
        <f t="shared" si="21"/>
        <v>Bloody Fists</v>
      </c>
      <c r="D479" s="5">
        <v>1978</v>
      </c>
      <c r="E479" s="5" t="s">
        <v>4649</v>
      </c>
      <c r="G479" s="8">
        <v>3.7388888888888898</v>
      </c>
      <c r="H479" s="5" t="str">
        <f t="shared" si="22"/>
        <v>3.73888888888889min</v>
      </c>
      <c r="K479" s="3" t="str">
        <f t="shared" si="23"/>
        <v xml:space="preserve">1978 | Color |  | 3.73888888888889Min |  | </v>
      </c>
    </row>
    <row r="480" spans="1:11" ht="22.15" customHeight="1" x14ac:dyDescent="0.25">
      <c r="A480" s="5" t="s">
        <v>1419</v>
      </c>
      <c r="B480" s="5" t="str">
        <f t="shared" si="21"/>
        <v>Bolo</v>
      </c>
      <c r="D480" s="5">
        <v>1976</v>
      </c>
      <c r="E480" s="5" t="s">
        <v>4649</v>
      </c>
      <c r="G480" s="8">
        <v>3.7388888888888898</v>
      </c>
      <c r="H480" s="5" t="str">
        <f t="shared" si="22"/>
        <v>3.73888888888889min</v>
      </c>
      <c r="K480" s="3" t="str">
        <f t="shared" si="23"/>
        <v xml:space="preserve">1976 | Color |  | 3.73888888888889Min |  | </v>
      </c>
    </row>
    <row r="481" spans="1:11" ht="22.15" customHeight="1" x14ac:dyDescent="0.25">
      <c r="A481" s="5" t="s">
        <v>1420</v>
      </c>
      <c r="B481" s="5" t="str">
        <f t="shared" si="21"/>
        <v>Bruce Lee'S Secret</v>
      </c>
      <c r="D481" s="5">
        <v>1976</v>
      </c>
      <c r="E481" s="5" t="s">
        <v>4649</v>
      </c>
      <c r="G481" s="8">
        <v>3.8041666666666698</v>
      </c>
      <c r="H481" s="5" t="str">
        <f t="shared" si="22"/>
        <v>3.80416666666667min</v>
      </c>
      <c r="K481" s="3" t="str">
        <f t="shared" si="23"/>
        <v xml:space="preserve">1976 | Color |  | 3.80416666666667Min |  | </v>
      </c>
    </row>
    <row r="482" spans="1:11" ht="22.15" customHeight="1" x14ac:dyDescent="0.25">
      <c r="A482" s="5" t="s">
        <v>1421</v>
      </c>
      <c r="B482" s="5" t="str">
        <f t="shared" si="21"/>
        <v>Bruce Lee We Miss You</v>
      </c>
      <c r="D482" s="5">
        <v>1975</v>
      </c>
      <c r="E482" s="5" t="s">
        <v>4649</v>
      </c>
      <c r="G482" s="8">
        <v>3.5840277777777798</v>
      </c>
      <c r="H482" s="5" t="str">
        <f t="shared" si="22"/>
        <v>3.58402777777778min</v>
      </c>
      <c r="K482" s="3" t="str">
        <f t="shared" si="23"/>
        <v xml:space="preserve">1975 | Color |  | 3.58402777777778Min |  | </v>
      </c>
    </row>
    <row r="483" spans="1:11" ht="22.15" customHeight="1" x14ac:dyDescent="0.25">
      <c r="A483" s="5" t="s">
        <v>1422</v>
      </c>
      <c r="B483" s="5" t="str">
        <f t="shared" si="21"/>
        <v>Bruce Lee'S Greatest Revenge</v>
      </c>
      <c r="D483" s="5">
        <v>1978</v>
      </c>
      <c r="E483" s="5" t="s">
        <v>4649</v>
      </c>
      <c r="G483" s="8">
        <v>3.7986111111111098</v>
      </c>
      <c r="H483" s="5" t="str">
        <f t="shared" si="22"/>
        <v>3.79861111111111min</v>
      </c>
      <c r="K483" s="3" t="str">
        <f t="shared" si="23"/>
        <v xml:space="preserve">1978 | Color |  | 3.79861111111111Min |  | </v>
      </c>
    </row>
    <row r="484" spans="1:11" ht="22.15" customHeight="1" x14ac:dyDescent="0.25">
      <c r="A484" s="5" t="s">
        <v>1423</v>
      </c>
      <c r="B484" s="5" t="str">
        <f t="shared" si="21"/>
        <v>Bruce Lee In New Guinea</v>
      </c>
      <c r="D484" s="5">
        <v>1979</v>
      </c>
      <c r="E484" s="5" t="s">
        <v>4649</v>
      </c>
      <c r="G484" s="8">
        <v>3.7548611111111101</v>
      </c>
      <c r="H484" s="5" t="str">
        <f t="shared" si="22"/>
        <v>3.75486111111111min</v>
      </c>
      <c r="K484" s="3" t="str">
        <f t="shared" si="23"/>
        <v xml:space="preserve">1979 | Color |  | 3.75486111111111Min |  | </v>
      </c>
    </row>
    <row r="485" spans="1:11" ht="22.15" customHeight="1" x14ac:dyDescent="0.25">
      <c r="A485" s="5" t="s">
        <v>1424</v>
      </c>
      <c r="B485" s="5" t="str">
        <f t="shared" si="21"/>
        <v>Bruce Lee The Invincible</v>
      </c>
      <c r="D485" s="5">
        <v>1978</v>
      </c>
      <c r="E485" s="5" t="s">
        <v>4649</v>
      </c>
      <c r="G485" s="8">
        <v>3.7506944444444401</v>
      </c>
      <c r="H485" s="5" t="str">
        <f t="shared" si="22"/>
        <v>3.75069444444444min</v>
      </c>
      <c r="K485" s="3" t="str">
        <f t="shared" si="23"/>
        <v xml:space="preserve">1978 | Color |  | 3.75069444444444Min |  | </v>
      </c>
    </row>
    <row r="486" spans="1:11" ht="22.15" customHeight="1" x14ac:dyDescent="0.25">
      <c r="A486" s="5" t="s">
        <v>1425</v>
      </c>
      <c r="B486" s="5" t="str">
        <f t="shared" si="21"/>
        <v>Cantonen Iron Kung Fu</v>
      </c>
      <c r="D486" s="5">
        <v>1977</v>
      </c>
      <c r="G486" s="8">
        <v>3.7597222222222202</v>
      </c>
      <c r="H486" s="5" t="str">
        <f t="shared" si="22"/>
        <v>3.75972222222222min</v>
      </c>
      <c r="K486" s="3" t="str">
        <f t="shared" si="23"/>
        <v xml:space="preserve">1977 |  |  | 3.75972222222222Min |  | </v>
      </c>
    </row>
    <row r="487" spans="1:11" ht="22.15" customHeight="1" x14ac:dyDescent="0.25">
      <c r="A487" s="5" t="s">
        <v>1426</v>
      </c>
      <c r="B487" s="5" t="str">
        <f t="shared" si="21"/>
        <v>Chinese Gods</v>
      </c>
      <c r="E487" s="5" t="s">
        <v>4649</v>
      </c>
      <c r="F487" s="5" t="s">
        <v>1427</v>
      </c>
      <c r="H487" s="5" t="str">
        <f t="shared" si="22"/>
        <v xml:space="preserve"> </v>
      </c>
      <c r="K487" s="3" t="str">
        <f t="shared" si="23"/>
        <v xml:space="preserve"> | Color | Animated Feature |   |  | </v>
      </c>
    </row>
    <row r="488" spans="1:11" ht="22.15" customHeight="1" x14ac:dyDescent="0.25">
      <c r="A488" s="5" t="s">
        <v>1428</v>
      </c>
      <c r="B488" s="5" t="str">
        <f t="shared" si="21"/>
        <v>Crack Shadow Boxer</v>
      </c>
      <c r="D488" s="5">
        <v>1979</v>
      </c>
      <c r="E488" s="5" t="s">
        <v>4649</v>
      </c>
      <c r="G488" s="8">
        <v>3.8145833333333301</v>
      </c>
      <c r="H488" s="5" t="str">
        <f t="shared" si="22"/>
        <v>3.81458333333333min</v>
      </c>
      <c r="K488" s="3" t="str">
        <f t="shared" si="23"/>
        <v xml:space="preserve">1979 | Color |  | 3.81458333333333Min |  | </v>
      </c>
    </row>
    <row r="489" spans="1:11" ht="22.15" customHeight="1" x14ac:dyDescent="0.25">
      <c r="A489" s="5" t="s">
        <v>1429</v>
      </c>
      <c r="B489" s="5" t="str">
        <f t="shared" si="21"/>
        <v>Fists Of Vengeance</v>
      </c>
      <c r="D489" s="5">
        <v>1977</v>
      </c>
      <c r="E489" s="5" t="s">
        <v>4649</v>
      </c>
      <c r="G489" s="8">
        <v>3.7361111111111098</v>
      </c>
      <c r="H489" s="5" t="str">
        <f t="shared" si="22"/>
        <v>3.73611111111111min</v>
      </c>
      <c r="K489" s="3" t="str">
        <f t="shared" si="23"/>
        <v xml:space="preserve">1977 | Color |  | 3.73611111111111Min |  | </v>
      </c>
    </row>
    <row r="490" spans="1:11" ht="22.15" customHeight="1" x14ac:dyDescent="0.25">
      <c r="A490" s="5" t="s">
        <v>1430</v>
      </c>
      <c r="B490" s="5" t="str">
        <f t="shared" si="21"/>
        <v>Fists Of Fury</v>
      </c>
      <c r="D490" s="5">
        <v>1977</v>
      </c>
      <c r="E490" s="5" t="s">
        <v>4649</v>
      </c>
      <c r="G490" s="8">
        <v>3.74722222222222</v>
      </c>
      <c r="H490" s="5" t="str">
        <f t="shared" si="22"/>
        <v>3.74722222222222min</v>
      </c>
      <c r="K490" s="3" t="str">
        <f t="shared" si="23"/>
        <v xml:space="preserve">1977 | Color |  | 3.74722222222222Min |  | </v>
      </c>
    </row>
    <row r="491" spans="1:11" ht="22.15" customHeight="1" x14ac:dyDescent="0.25">
      <c r="A491" s="5" t="s">
        <v>1431</v>
      </c>
      <c r="B491" s="5" t="str">
        <f t="shared" si="21"/>
        <v>Incredible Kung Fu Mission</v>
      </c>
      <c r="D491" s="5">
        <v>1978</v>
      </c>
      <c r="E491" s="5" t="s">
        <v>4649</v>
      </c>
      <c r="G491" s="8">
        <v>3.75</v>
      </c>
      <c r="H491" s="5" t="str">
        <f t="shared" si="22"/>
        <v>3.75min</v>
      </c>
      <c r="K491" s="3" t="str">
        <f t="shared" si="23"/>
        <v xml:space="preserve">1978 | Color |  | 3.75Min |  | </v>
      </c>
    </row>
    <row r="492" spans="1:11" ht="22.15" customHeight="1" x14ac:dyDescent="0.25">
      <c r="A492" s="5" t="s">
        <v>1432</v>
      </c>
      <c r="B492" s="5" t="str">
        <f t="shared" si="21"/>
        <v>King Boxer</v>
      </c>
      <c r="D492" s="5">
        <v>1979</v>
      </c>
      <c r="E492" s="5" t="s">
        <v>4649</v>
      </c>
      <c r="G492" s="8">
        <v>3.7548611111111101</v>
      </c>
      <c r="H492" s="5" t="str">
        <f t="shared" si="22"/>
        <v>3.75486111111111min</v>
      </c>
      <c r="K492" s="3" t="str">
        <f t="shared" si="23"/>
        <v xml:space="preserve">1979 | Color |  | 3.75486111111111Min |  | </v>
      </c>
    </row>
    <row r="493" spans="1:11" ht="22.15" customHeight="1" x14ac:dyDescent="0.25">
      <c r="A493" s="5" t="s">
        <v>1433</v>
      </c>
      <c r="B493" s="5" t="str">
        <f t="shared" si="21"/>
        <v>Kung Fu Of Tai Kwan Do</v>
      </c>
      <c r="D493" s="5">
        <v>1976</v>
      </c>
      <c r="E493" s="5" t="s">
        <v>4649</v>
      </c>
      <c r="G493" s="8">
        <v>3.75</v>
      </c>
      <c r="H493" s="5" t="str">
        <f t="shared" si="22"/>
        <v>3.75min</v>
      </c>
      <c r="K493" s="3" t="str">
        <f t="shared" si="23"/>
        <v xml:space="preserve">1976 | Color |  | 3.75Min |  | </v>
      </c>
    </row>
    <row r="494" spans="1:11" ht="22.15" customHeight="1" x14ac:dyDescent="0.25">
      <c r="A494" s="5" t="s">
        <v>1434</v>
      </c>
      <c r="B494" s="5" t="str">
        <f t="shared" si="21"/>
        <v>Militant Eagle</v>
      </c>
      <c r="D494" s="5">
        <v>1978</v>
      </c>
      <c r="E494" s="5" t="s">
        <v>4649</v>
      </c>
      <c r="G494" s="8">
        <v>3.8652777777777798</v>
      </c>
      <c r="H494" s="5" t="str">
        <f t="shared" si="22"/>
        <v>3.86527777777778min</v>
      </c>
      <c r="K494" s="3" t="str">
        <f t="shared" si="23"/>
        <v xml:space="preserve">1978 | Color |  | 3.86527777777778Min |  | </v>
      </c>
    </row>
    <row r="495" spans="1:11" ht="22.15" customHeight="1" x14ac:dyDescent="0.25">
      <c r="A495" s="5" t="s">
        <v>1435</v>
      </c>
      <c r="B495" s="5" t="str">
        <f t="shared" si="21"/>
        <v>Moonlight Sword And Jade Lion 1978</v>
      </c>
      <c r="D495" s="5">
        <v>1978</v>
      </c>
      <c r="E495" s="5" t="s">
        <v>4649</v>
      </c>
      <c r="G495" s="8">
        <v>3.9145833333333302</v>
      </c>
      <c r="H495" s="5" t="str">
        <f t="shared" si="22"/>
        <v>3.91458333333333min</v>
      </c>
      <c r="K495" s="3" t="str">
        <f t="shared" si="23"/>
        <v xml:space="preserve">1978 | Color |  | 3.91458333333333Min |  | </v>
      </c>
    </row>
    <row r="496" spans="1:11" ht="22.15" customHeight="1" x14ac:dyDescent="0.25">
      <c r="A496" s="5" t="s">
        <v>1436</v>
      </c>
      <c r="B496" s="5" t="str">
        <f t="shared" si="21"/>
        <v>My Kung Fu 12 Kicks</v>
      </c>
      <c r="D496" s="5">
        <v>1977</v>
      </c>
      <c r="E496" s="5" t="s">
        <v>4649</v>
      </c>
      <c r="G496" s="8">
        <v>3.62916666666667</v>
      </c>
      <c r="H496" s="5" t="str">
        <f t="shared" si="22"/>
        <v>3.62916666666667min</v>
      </c>
      <c r="K496" s="3" t="str">
        <f t="shared" si="23"/>
        <v xml:space="preserve">1977 | Color |  | 3.62916666666667Min |  | </v>
      </c>
    </row>
    <row r="497" spans="1:11" ht="22.15" customHeight="1" x14ac:dyDescent="0.25">
      <c r="A497" s="5" t="s">
        <v>1437</v>
      </c>
      <c r="B497" s="5" t="str">
        <f t="shared" si="21"/>
        <v>Prodigal Boxer</v>
      </c>
      <c r="D497" s="5">
        <v>1978</v>
      </c>
      <c r="E497" s="5" t="s">
        <v>4649</v>
      </c>
      <c r="G497" s="8">
        <v>3.5416666666666701</v>
      </c>
      <c r="H497" s="5" t="str">
        <f t="shared" si="22"/>
        <v>3.54166666666667min</v>
      </c>
      <c r="K497" s="3" t="str">
        <f t="shared" si="23"/>
        <v xml:space="preserve">1978 | Color |  | 3.54166666666667Min |  | </v>
      </c>
    </row>
    <row r="498" spans="1:11" ht="22.15" customHeight="1" x14ac:dyDescent="0.25">
      <c r="A498" s="5" t="s">
        <v>1438</v>
      </c>
      <c r="B498" s="5" t="str">
        <f t="shared" si="21"/>
        <v>Revenge Of The Dragon 1979</v>
      </c>
      <c r="D498" s="5">
        <v>1979</v>
      </c>
      <c r="E498" s="5" t="s">
        <v>4649</v>
      </c>
      <c r="G498" s="8">
        <v>3.8875000000000002</v>
      </c>
      <c r="H498" s="5" t="str">
        <f t="shared" si="22"/>
        <v>3.8875min</v>
      </c>
      <c r="K498" s="3" t="str">
        <f t="shared" si="23"/>
        <v xml:space="preserve">1979 | Color |  | 3.8875Min |  | </v>
      </c>
    </row>
    <row r="499" spans="1:11" ht="22.15" customHeight="1" x14ac:dyDescent="0.25">
      <c r="A499" s="5" t="s">
        <v>1439</v>
      </c>
      <c r="B499" s="5" t="str">
        <f t="shared" si="21"/>
        <v>Story In Temple Red Lily 1979</v>
      </c>
      <c r="D499" s="5">
        <v>1979</v>
      </c>
      <c r="E499" s="5" t="s">
        <v>4649</v>
      </c>
      <c r="G499" s="8">
        <v>3.65069444444444</v>
      </c>
      <c r="H499" s="5" t="str">
        <f t="shared" si="22"/>
        <v>3.65069444444444min</v>
      </c>
      <c r="K499" s="3" t="str">
        <f t="shared" si="23"/>
        <v xml:space="preserve">1979 | Color |  | 3.65069444444444Min |  | </v>
      </c>
    </row>
    <row r="500" spans="1:11" ht="22.15" customHeight="1" x14ac:dyDescent="0.25">
      <c r="A500" s="5" t="s">
        <v>1440</v>
      </c>
      <c r="B500" s="5" t="str">
        <f t="shared" si="21"/>
        <v>Struggle Through Death 1979</v>
      </c>
      <c r="D500" s="5">
        <v>1979</v>
      </c>
      <c r="E500" s="5" t="s">
        <v>4649</v>
      </c>
      <c r="G500" s="8">
        <v>3.8888888888888902</v>
      </c>
      <c r="H500" s="5" t="str">
        <f t="shared" si="22"/>
        <v>3.88888888888889min</v>
      </c>
      <c r="K500" s="3" t="str">
        <f t="shared" si="23"/>
        <v xml:space="preserve">1979 | Color |  | 3.88888888888889Min |  | </v>
      </c>
    </row>
    <row r="501" spans="1:11" ht="22.15" customHeight="1" x14ac:dyDescent="0.25">
      <c r="A501" s="5" t="s">
        <v>1441</v>
      </c>
      <c r="B501" s="5" t="str">
        <f t="shared" si="21"/>
        <v>Superdragon 1977</v>
      </c>
      <c r="D501" s="5">
        <v>1977</v>
      </c>
      <c r="E501" s="5" t="s">
        <v>4649</v>
      </c>
      <c r="G501" s="8">
        <v>3.65069444444444</v>
      </c>
      <c r="H501" s="5" t="str">
        <f t="shared" si="22"/>
        <v>3.65069444444444min</v>
      </c>
      <c r="K501" s="3" t="str">
        <f t="shared" si="23"/>
        <v xml:space="preserve">1977 | Color |  | 3.65069444444444Min |  | </v>
      </c>
    </row>
    <row r="502" spans="1:11" ht="22.15" customHeight="1" x14ac:dyDescent="0.25">
      <c r="A502" s="5" t="s">
        <v>1442</v>
      </c>
      <c r="B502" s="5" t="str">
        <f t="shared" si="21"/>
        <v>The True Game Of Death 1978</v>
      </c>
      <c r="D502" s="5">
        <v>1978</v>
      </c>
      <c r="E502" s="5" t="s">
        <v>4649</v>
      </c>
      <c r="G502" s="8">
        <v>3.6173611111111099</v>
      </c>
      <c r="H502" s="5" t="str">
        <f t="shared" si="22"/>
        <v>3.61736111111111min</v>
      </c>
      <c r="K502" s="3" t="str">
        <f t="shared" si="23"/>
        <v xml:space="preserve">1978 | Color |  | 3.61736111111111Min |  | </v>
      </c>
    </row>
    <row r="503" spans="1:11" ht="22.15" customHeight="1" x14ac:dyDescent="0.25">
      <c r="A503" s="5" t="s">
        <v>1443</v>
      </c>
      <c r="B503" s="5" t="str">
        <f t="shared" si="21"/>
        <v>Tiger Claw 1978</v>
      </c>
      <c r="D503" s="5">
        <v>1978</v>
      </c>
      <c r="E503" s="5" t="s">
        <v>4649</v>
      </c>
      <c r="G503" s="8">
        <v>3.7909722222222202</v>
      </c>
      <c r="H503" s="5" t="str">
        <f t="shared" si="22"/>
        <v>3.79097222222222min</v>
      </c>
      <c r="K503" s="3" t="str">
        <f t="shared" si="23"/>
        <v xml:space="preserve">1978 | Color |  | 3.79097222222222Min |  | </v>
      </c>
    </row>
    <row r="504" spans="1:11" ht="22.15" customHeight="1" x14ac:dyDescent="0.25">
      <c r="A504" s="5" t="s">
        <v>1444</v>
      </c>
      <c r="B504" s="5" t="str">
        <f t="shared" si="21"/>
        <v>Young Tiger 1979</v>
      </c>
      <c r="D504" s="5">
        <v>1979</v>
      </c>
      <c r="E504" s="5" t="s">
        <v>4649</v>
      </c>
      <c r="G504" s="8">
        <v>3.84375</v>
      </c>
      <c r="H504" s="5" t="str">
        <f t="shared" si="22"/>
        <v>3.84375min</v>
      </c>
      <c r="K504" s="3" t="str">
        <f t="shared" si="23"/>
        <v xml:space="preserve">1979 | Color |  | 3.84375Min |  | </v>
      </c>
    </row>
    <row r="505" spans="1:11" ht="22.15" customHeight="1" x14ac:dyDescent="0.25">
      <c r="A505" s="5" t="s">
        <v>1445</v>
      </c>
      <c r="B505" s="5" t="str">
        <f t="shared" si="21"/>
        <v>Tnt Jackson</v>
      </c>
      <c r="D505" s="5">
        <v>1975</v>
      </c>
      <c r="E505" s="5" t="s">
        <v>4649</v>
      </c>
      <c r="G505" s="5">
        <v>90</v>
      </c>
      <c r="H505" s="5" t="str">
        <f t="shared" si="22"/>
        <v>90min</v>
      </c>
      <c r="I505" s="5" t="s">
        <v>1446</v>
      </c>
      <c r="K505" s="3" t="str">
        <f t="shared" si="23"/>
        <v xml:space="preserve">1975 | Color |  | 90Min | Jeanne Bell | </v>
      </c>
    </row>
    <row r="506" spans="1:11" ht="22.15" customHeight="1" x14ac:dyDescent="0.25">
      <c r="A506" s="5" t="s">
        <v>1447</v>
      </c>
      <c r="B506" s="5" t="str">
        <f t="shared" si="21"/>
        <v>36 Crazy Fists</v>
      </c>
      <c r="D506" s="5">
        <v>1976</v>
      </c>
      <c r="E506" s="5" t="s">
        <v>4649</v>
      </c>
      <c r="G506" s="5">
        <v>90</v>
      </c>
      <c r="H506" s="5" t="str">
        <f t="shared" si="22"/>
        <v>90min</v>
      </c>
      <c r="I506" s="5" t="s">
        <v>1448</v>
      </c>
      <c r="K506" s="3" t="str">
        <f t="shared" si="23"/>
        <v xml:space="preserve">1976 | Color |  | 90Min | Jackie Chan | </v>
      </c>
    </row>
    <row r="507" spans="1:11" ht="22.15" customHeight="1" x14ac:dyDescent="0.25">
      <c r="A507" s="5" t="s">
        <v>1449</v>
      </c>
      <c r="B507" s="5" t="str">
        <f t="shared" ref="B507:B570" si="24">PROPER(A507)</f>
        <v>Big Fight, The</v>
      </c>
      <c r="D507" s="5">
        <v>1975</v>
      </c>
      <c r="E507" s="5" t="s">
        <v>4649</v>
      </c>
      <c r="G507" s="5">
        <v>91</v>
      </c>
      <c r="H507" s="5" t="str">
        <f t="shared" ref="H507:H570" si="25">IF(G507&lt;1," ",G507&amp;"min")</f>
        <v>91min</v>
      </c>
      <c r="K507" s="3" t="str">
        <f t="shared" si="23"/>
        <v xml:space="preserve">1975 | Color |  | 91Min |  | </v>
      </c>
    </row>
    <row r="508" spans="1:11" ht="22.15" customHeight="1" x14ac:dyDescent="0.25">
      <c r="A508" s="5" t="s">
        <v>1450</v>
      </c>
      <c r="B508" s="5" t="str">
        <f t="shared" si="24"/>
        <v>Black Fist</v>
      </c>
      <c r="D508" s="5">
        <v>1976</v>
      </c>
      <c r="E508" s="5" t="s">
        <v>4649</v>
      </c>
      <c r="G508" s="5">
        <v>105</v>
      </c>
      <c r="H508" s="5" t="str">
        <f t="shared" si="25"/>
        <v>105min</v>
      </c>
      <c r="I508" s="5" t="s">
        <v>1451</v>
      </c>
      <c r="K508" s="3" t="str">
        <f t="shared" ref="K508:K571" si="26">PROPER(D508&amp;" | "&amp;E508&amp;" | "&amp;F508&amp;" | "&amp;H508&amp;" | "&amp;I508&amp;" | "&amp;J508)</f>
        <v xml:space="preserve">1976 | Color |  | 105Min | Richard Lawson | </v>
      </c>
    </row>
    <row r="509" spans="1:11" ht="22.15" customHeight="1" x14ac:dyDescent="0.25">
      <c r="A509" s="5" t="s">
        <v>1452</v>
      </c>
      <c r="B509" s="5" t="str">
        <f t="shared" si="24"/>
        <v>Black Godfather</v>
      </c>
      <c r="D509" s="5">
        <v>1974</v>
      </c>
      <c r="E509" s="5" t="s">
        <v>4649</v>
      </c>
      <c r="G509" s="5">
        <v>90</v>
      </c>
      <c r="H509" s="5" t="str">
        <f t="shared" si="25"/>
        <v>90min</v>
      </c>
      <c r="I509" s="5" t="s">
        <v>1453</v>
      </c>
      <c r="K509" s="3" t="str">
        <f t="shared" si="26"/>
        <v xml:space="preserve">1974 | Color |  | 90Min | Fred Williamson | </v>
      </c>
    </row>
    <row r="510" spans="1:11" ht="22.15" customHeight="1" x14ac:dyDescent="0.25">
      <c r="A510" s="5" t="s">
        <v>1454</v>
      </c>
      <c r="B510" s="5" t="str">
        <f t="shared" si="24"/>
        <v>Blood Fight</v>
      </c>
      <c r="D510" s="5">
        <v>1989</v>
      </c>
      <c r="E510" s="5" t="s">
        <v>4649</v>
      </c>
      <c r="G510" s="5">
        <v>90</v>
      </c>
      <c r="H510" s="5" t="str">
        <f t="shared" si="25"/>
        <v>90min</v>
      </c>
      <c r="I510" s="5" t="s">
        <v>1455</v>
      </c>
      <c r="K510" s="3" t="str">
        <f t="shared" si="26"/>
        <v xml:space="preserve">1989 | Color |  | 90Min | Bolo Yeung | </v>
      </c>
    </row>
    <row r="511" spans="1:11" ht="22.15" customHeight="1" x14ac:dyDescent="0.25">
      <c r="A511" s="5" t="s">
        <v>1456</v>
      </c>
      <c r="B511" s="5" t="str">
        <f t="shared" si="24"/>
        <v>Blood Of The Dragon</v>
      </c>
      <c r="D511" s="5">
        <v>1978</v>
      </c>
      <c r="E511" s="5" t="s">
        <v>4649</v>
      </c>
      <c r="G511" s="5">
        <v>97</v>
      </c>
      <c r="H511" s="5" t="str">
        <f t="shared" si="25"/>
        <v>97min</v>
      </c>
      <c r="K511" s="3" t="str">
        <f t="shared" si="26"/>
        <v xml:space="preserve">1978 | Color |  | 97Min |  | </v>
      </c>
    </row>
    <row r="512" spans="1:11" ht="22.15" customHeight="1" x14ac:dyDescent="0.25">
      <c r="A512" s="5" t="s">
        <v>1457</v>
      </c>
      <c r="B512" s="5" t="str">
        <f t="shared" si="24"/>
        <v>Breathing Fire</v>
      </c>
      <c r="D512" s="5">
        <v>1986</v>
      </c>
      <c r="E512" s="5" t="s">
        <v>4649</v>
      </c>
      <c r="G512" s="5">
        <v>91</v>
      </c>
      <c r="H512" s="5" t="str">
        <f t="shared" si="25"/>
        <v>91min</v>
      </c>
      <c r="I512" s="5" t="s">
        <v>1455</v>
      </c>
      <c r="K512" s="3" t="str">
        <f t="shared" si="26"/>
        <v xml:space="preserve">1986 | Color |  | 91Min | Bolo Yeung | </v>
      </c>
    </row>
    <row r="513" spans="1:11" ht="22.15" customHeight="1" x14ac:dyDescent="0.25">
      <c r="A513" s="5" t="s">
        <v>1458</v>
      </c>
      <c r="B513" s="5" t="str">
        <f t="shared" si="24"/>
        <v>Bronx Executioner</v>
      </c>
      <c r="D513" s="5">
        <v>1978</v>
      </c>
      <c r="E513" s="5" t="s">
        <v>4649</v>
      </c>
      <c r="G513" s="5">
        <v>85</v>
      </c>
      <c r="H513" s="5" t="str">
        <f t="shared" si="25"/>
        <v>85min</v>
      </c>
      <c r="I513" s="5" t="s">
        <v>1459</v>
      </c>
      <c r="K513" s="3" t="str">
        <f t="shared" si="26"/>
        <v xml:space="preserve">1978 | Color |  | 85Min | Gabriel Gori | </v>
      </c>
    </row>
    <row r="514" spans="1:11" ht="22.15" customHeight="1" x14ac:dyDescent="0.25">
      <c r="A514" s="5" t="s">
        <v>1460</v>
      </c>
      <c r="B514" s="5" t="str">
        <f t="shared" si="24"/>
        <v>Bruce Lee Fights Back From The Grave</v>
      </c>
      <c r="D514" s="5">
        <v>1978</v>
      </c>
      <c r="E514" s="5" t="s">
        <v>4649</v>
      </c>
      <c r="G514" s="5">
        <v>90</v>
      </c>
      <c r="H514" s="5" t="str">
        <f t="shared" si="25"/>
        <v>90min</v>
      </c>
      <c r="I514" s="5" t="s">
        <v>1461</v>
      </c>
      <c r="K514" s="3" t="str">
        <f t="shared" si="26"/>
        <v xml:space="preserve">1978 | Color |  | 90Min | Bruce Lee | </v>
      </c>
    </row>
    <row r="515" spans="1:11" ht="22.15" customHeight="1" x14ac:dyDescent="0.25">
      <c r="A515" s="5" t="s">
        <v>1462</v>
      </c>
      <c r="B515" s="5" t="str">
        <f t="shared" si="24"/>
        <v>Chinatown Kid, The</v>
      </c>
      <c r="D515" s="5">
        <v>1977</v>
      </c>
      <c r="E515" s="5" t="s">
        <v>4649</v>
      </c>
      <c r="G515" s="5">
        <v>90</v>
      </c>
      <c r="H515" s="5" t="str">
        <f t="shared" si="25"/>
        <v>90min</v>
      </c>
      <c r="I515" s="5" t="s">
        <v>1463</v>
      </c>
      <c r="K515" s="3" t="str">
        <f t="shared" si="26"/>
        <v xml:space="preserve">1977 | Color |  | 90Min | Fu Shang | </v>
      </c>
    </row>
    <row r="516" spans="1:11" ht="22.15" customHeight="1" x14ac:dyDescent="0.25">
      <c r="A516" s="5" t="s">
        <v>1464</v>
      </c>
      <c r="B516" s="5" t="str">
        <f t="shared" si="24"/>
        <v>Clash Of The Ninja</v>
      </c>
      <c r="D516" s="5">
        <v>1986</v>
      </c>
      <c r="E516" s="5" t="s">
        <v>4649</v>
      </c>
      <c r="G516" s="5">
        <v>90</v>
      </c>
      <c r="H516" s="5" t="str">
        <f t="shared" si="25"/>
        <v>90min</v>
      </c>
      <c r="I516" s="5" t="s">
        <v>1465</v>
      </c>
      <c r="K516" s="3" t="str">
        <f t="shared" si="26"/>
        <v xml:space="preserve">1986 | Color |  | 90Min | Paul Torcha | </v>
      </c>
    </row>
    <row r="517" spans="1:11" ht="22.15" customHeight="1" x14ac:dyDescent="0.25">
      <c r="A517" s="5" t="s">
        <v>1466</v>
      </c>
      <c r="B517" s="5" t="str">
        <f t="shared" si="24"/>
        <v>Duel Of The Dragon</v>
      </c>
      <c r="D517" s="5">
        <v>1975</v>
      </c>
      <c r="E517" s="5" t="s">
        <v>4649</v>
      </c>
      <c r="G517" s="5">
        <v>95</v>
      </c>
      <c r="H517" s="5" t="str">
        <f t="shared" si="25"/>
        <v>95min</v>
      </c>
      <c r="K517" s="3" t="str">
        <f t="shared" si="26"/>
        <v xml:space="preserve">1975 | Color |  | 95Min |  | </v>
      </c>
    </row>
    <row r="518" spans="1:11" ht="22.15" customHeight="1" x14ac:dyDescent="0.25">
      <c r="A518" s="5" t="s">
        <v>1467</v>
      </c>
      <c r="B518" s="5" t="str">
        <f t="shared" si="24"/>
        <v>Edge Of Fury</v>
      </c>
      <c r="D518" s="5">
        <v>1978</v>
      </c>
      <c r="E518" s="5" t="s">
        <v>4649</v>
      </c>
      <c r="G518" s="5">
        <v>90</v>
      </c>
      <c r="H518" s="5" t="str">
        <f t="shared" si="25"/>
        <v>90min</v>
      </c>
      <c r="I518" s="5" t="s">
        <v>1468</v>
      </c>
      <c r="K518" s="3" t="str">
        <f t="shared" si="26"/>
        <v xml:space="preserve">1978 | Color |  | 90Min | Michael Danna | </v>
      </c>
    </row>
    <row r="519" spans="1:11" ht="22.15" customHeight="1" x14ac:dyDescent="0.25">
      <c r="A519" s="5" t="s">
        <v>1469</v>
      </c>
      <c r="B519" s="5" t="str">
        <f t="shared" si="24"/>
        <v>Fantasy Mission Force</v>
      </c>
      <c r="D519" s="5">
        <v>1984</v>
      </c>
      <c r="E519" s="5" t="s">
        <v>4649</v>
      </c>
      <c r="G519" s="5">
        <v>90</v>
      </c>
      <c r="H519" s="5" t="str">
        <f t="shared" si="25"/>
        <v>90min</v>
      </c>
      <c r="I519" s="5" t="s">
        <v>1448</v>
      </c>
      <c r="K519" s="3" t="str">
        <f t="shared" si="26"/>
        <v xml:space="preserve">1984 | Color |  | 90Min | Jackie Chan | </v>
      </c>
    </row>
    <row r="520" spans="1:11" ht="22.15" customHeight="1" x14ac:dyDescent="0.25">
      <c r="A520" s="5" t="s">
        <v>1470</v>
      </c>
      <c r="B520" s="5" t="str">
        <f t="shared" si="24"/>
        <v>Fist Of Fear Touch Of Death</v>
      </c>
      <c r="D520" s="5">
        <v>1977</v>
      </c>
      <c r="E520" s="5" t="s">
        <v>4649</v>
      </c>
      <c r="G520" s="5">
        <v>85</v>
      </c>
      <c r="H520" s="5" t="str">
        <f t="shared" si="25"/>
        <v>85min</v>
      </c>
      <c r="I520" s="5" t="s">
        <v>1453</v>
      </c>
      <c r="K520" s="3" t="str">
        <f t="shared" si="26"/>
        <v xml:space="preserve">1977 | Color |  | 85Min | Fred Williamson | </v>
      </c>
    </row>
    <row r="521" spans="1:11" ht="22.15" customHeight="1" x14ac:dyDescent="0.25">
      <c r="A521" s="5" t="s">
        <v>1471</v>
      </c>
      <c r="B521" s="5" t="str">
        <f t="shared" si="24"/>
        <v>Fists Of Bruce Lee</v>
      </c>
      <c r="D521" s="5">
        <v>1978</v>
      </c>
      <c r="E521" s="5" t="s">
        <v>4649</v>
      </c>
      <c r="G521" s="5">
        <v>90</v>
      </c>
      <c r="H521" s="5" t="str">
        <f t="shared" si="25"/>
        <v>90min</v>
      </c>
      <c r="I521" s="5" t="s">
        <v>1472</v>
      </c>
      <c r="K521" s="3" t="str">
        <f t="shared" si="26"/>
        <v xml:space="preserve">1978 | Color |  | 90Min | Bruce Li | </v>
      </c>
    </row>
    <row r="522" spans="1:11" ht="22.15" customHeight="1" x14ac:dyDescent="0.25">
      <c r="A522" s="5" t="s">
        <v>1473</v>
      </c>
      <c r="B522" s="5" t="str">
        <f t="shared" si="24"/>
        <v>Get Christie Love</v>
      </c>
      <c r="D522" s="5">
        <v>1975</v>
      </c>
      <c r="E522" s="5" t="s">
        <v>4649</v>
      </c>
      <c r="G522" s="5">
        <v>90</v>
      </c>
      <c r="H522" s="5" t="str">
        <f t="shared" si="25"/>
        <v>90min</v>
      </c>
      <c r="I522" s="5" t="s">
        <v>1474</v>
      </c>
      <c r="K522" s="3" t="str">
        <f t="shared" si="26"/>
        <v xml:space="preserve">1975 | Color |  | 90Min | Teresa Graves | </v>
      </c>
    </row>
    <row r="523" spans="1:11" ht="22.15" customHeight="1" x14ac:dyDescent="0.25">
      <c r="A523" s="5" t="s">
        <v>1475</v>
      </c>
      <c r="B523" s="5" t="str">
        <f t="shared" si="24"/>
        <v>Image Of Bruce Lee</v>
      </c>
      <c r="D523" s="5">
        <v>1978</v>
      </c>
      <c r="E523" s="5" t="s">
        <v>4649</v>
      </c>
      <c r="G523" s="5">
        <v>88</v>
      </c>
      <c r="H523" s="5" t="str">
        <f t="shared" si="25"/>
        <v>88min</v>
      </c>
      <c r="I523" s="5" t="s">
        <v>1472</v>
      </c>
      <c r="K523" s="3" t="str">
        <f t="shared" si="26"/>
        <v xml:space="preserve">1978 | Color |  | 88Min | Bruce Li | </v>
      </c>
    </row>
    <row r="524" spans="1:11" ht="22.15" customHeight="1" x14ac:dyDescent="0.25">
      <c r="A524" s="5" t="s">
        <v>1476</v>
      </c>
      <c r="B524" s="5" t="str">
        <f t="shared" si="24"/>
        <v>La Street Fighters</v>
      </c>
      <c r="D524" s="5">
        <v>1986</v>
      </c>
      <c r="E524" s="5" t="s">
        <v>4649</v>
      </c>
      <c r="G524" s="5">
        <v>83</v>
      </c>
      <c r="H524" s="5" t="str">
        <f t="shared" si="25"/>
        <v>83min</v>
      </c>
      <c r="I524" s="5" t="s">
        <v>1477</v>
      </c>
      <c r="K524" s="3" t="str">
        <f t="shared" si="26"/>
        <v xml:space="preserve">1986 | Color |  | 83Min | Jun Chong | </v>
      </c>
    </row>
    <row r="525" spans="1:11" ht="22.15" customHeight="1" x14ac:dyDescent="0.25">
      <c r="A525" s="5" t="s">
        <v>1478</v>
      </c>
      <c r="B525" s="5" t="str">
        <f t="shared" si="24"/>
        <v>Legend Of Bruce Lee</v>
      </c>
      <c r="D525" s="5">
        <v>1984</v>
      </c>
      <c r="E525" s="5" t="s">
        <v>4649</v>
      </c>
      <c r="G525" s="5">
        <v>88</v>
      </c>
      <c r="H525" s="5" t="str">
        <f t="shared" si="25"/>
        <v>88min</v>
      </c>
      <c r="K525" s="3" t="str">
        <f t="shared" si="26"/>
        <v xml:space="preserve">1984 | Color |  | 88Min |  | </v>
      </c>
    </row>
    <row r="526" spans="1:11" ht="22.15" customHeight="1" x14ac:dyDescent="0.25">
      <c r="A526" s="5" t="s">
        <v>1479</v>
      </c>
      <c r="B526" s="5" t="str">
        <f t="shared" si="24"/>
        <v>Legend Of 8 Samurai</v>
      </c>
      <c r="E526" s="5" t="s">
        <v>4649</v>
      </c>
      <c r="G526" s="5">
        <v>130</v>
      </c>
      <c r="H526" s="5" t="str">
        <f t="shared" si="25"/>
        <v>130min</v>
      </c>
      <c r="I526" s="5" t="s">
        <v>1480</v>
      </c>
      <c r="K526" s="3" t="str">
        <f t="shared" si="26"/>
        <v xml:space="preserve"> | Color |  | 130Min | Sue Shiomi | </v>
      </c>
    </row>
    <row r="527" spans="1:11" ht="22.15" customHeight="1" x14ac:dyDescent="0.25">
      <c r="A527" s="5" t="s">
        <v>1481</v>
      </c>
      <c r="B527" s="5" t="str">
        <f t="shared" si="24"/>
        <v>Master With Cracked Fingers</v>
      </c>
      <c r="D527" s="5">
        <v>1984</v>
      </c>
      <c r="E527" s="5" t="s">
        <v>4649</v>
      </c>
      <c r="H527" s="5" t="str">
        <f t="shared" si="25"/>
        <v xml:space="preserve"> </v>
      </c>
      <c r="I527" s="5" t="s">
        <v>1448</v>
      </c>
      <c r="K527" s="3" t="str">
        <f t="shared" si="26"/>
        <v xml:space="preserve">1984 | Color |  |   | Jackie Chan | </v>
      </c>
    </row>
    <row r="528" spans="1:11" ht="22.15" customHeight="1" x14ac:dyDescent="0.25">
      <c r="A528" s="5" t="s">
        <v>1482</v>
      </c>
      <c r="B528" s="5" t="str">
        <f t="shared" si="24"/>
        <v>Master, The</v>
      </c>
      <c r="D528" s="5">
        <v>1984</v>
      </c>
      <c r="E528" s="5" t="s">
        <v>4649</v>
      </c>
      <c r="G528" s="5">
        <v>80</v>
      </c>
      <c r="H528" s="5" t="str">
        <f t="shared" si="25"/>
        <v>80min</v>
      </c>
      <c r="I528" s="5" t="s">
        <v>1483</v>
      </c>
      <c r="K528" s="3" t="str">
        <f t="shared" si="26"/>
        <v xml:space="preserve">1984 | Color |  | 80Min | Lee Van Cleef | </v>
      </c>
    </row>
    <row r="529" spans="1:11" ht="22.15" customHeight="1" x14ac:dyDescent="0.25">
      <c r="A529" s="5" t="s">
        <v>1484</v>
      </c>
      <c r="B529" s="5" t="str">
        <f t="shared" si="24"/>
        <v>Ninja 1 - 6</v>
      </c>
      <c r="D529" s="5">
        <v>1975</v>
      </c>
      <c r="E529" s="5" t="s">
        <v>4649</v>
      </c>
      <c r="G529" s="5">
        <v>90</v>
      </c>
      <c r="H529" s="5" t="str">
        <f t="shared" si="25"/>
        <v>90min</v>
      </c>
      <c r="K529" s="3" t="str">
        <f t="shared" si="26"/>
        <v xml:space="preserve">1975 | Color |  | 90Min |  | </v>
      </c>
    </row>
    <row r="530" spans="1:11" ht="22.15" customHeight="1" x14ac:dyDescent="0.25">
      <c r="A530" s="5" t="s">
        <v>1485</v>
      </c>
      <c r="B530" s="5" t="str">
        <f t="shared" si="24"/>
        <v>Ninja Champion</v>
      </c>
      <c r="D530" s="5">
        <v>1975</v>
      </c>
      <c r="E530" s="5" t="s">
        <v>4649</v>
      </c>
      <c r="G530" s="5">
        <v>87</v>
      </c>
      <c r="H530" s="5" t="str">
        <f t="shared" si="25"/>
        <v>87min</v>
      </c>
      <c r="K530" s="3" t="str">
        <f t="shared" si="26"/>
        <v xml:space="preserve">1975 | Color |  | 87Min |  | </v>
      </c>
    </row>
    <row r="531" spans="1:11" ht="22.15" customHeight="1" x14ac:dyDescent="0.25">
      <c r="A531" s="5" t="s">
        <v>1486</v>
      </c>
      <c r="B531" s="5" t="str">
        <f t="shared" si="24"/>
        <v>Ninja Death 1</v>
      </c>
      <c r="D531" s="5">
        <v>1987</v>
      </c>
      <c r="E531" s="5" t="s">
        <v>4649</v>
      </c>
      <c r="G531" s="5">
        <v>84</v>
      </c>
      <c r="H531" s="5" t="str">
        <f t="shared" si="25"/>
        <v>84min</v>
      </c>
      <c r="I531" s="5" t="s">
        <v>1487</v>
      </c>
      <c r="K531" s="3" t="str">
        <f t="shared" si="26"/>
        <v xml:space="preserve">1987 | Color |  | 84Min | Lo Yiu | </v>
      </c>
    </row>
    <row r="532" spans="1:11" ht="22.15" customHeight="1" x14ac:dyDescent="0.25">
      <c r="A532" s="5" t="s">
        <v>1488</v>
      </c>
      <c r="B532" s="5" t="str">
        <f t="shared" si="24"/>
        <v>Real Bruce Lee, The</v>
      </c>
      <c r="D532" s="5">
        <v>1986</v>
      </c>
      <c r="E532" s="5" t="s">
        <v>4649</v>
      </c>
      <c r="G532" s="5">
        <v>110</v>
      </c>
      <c r="H532" s="5" t="str">
        <f t="shared" si="25"/>
        <v>110min</v>
      </c>
      <c r="I532" s="5" t="s">
        <v>1461</v>
      </c>
      <c r="K532" s="3" t="str">
        <f t="shared" si="26"/>
        <v xml:space="preserve">1986 | Color |  | 110Min | Bruce Lee | </v>
      </c>
    </row>
    <row r="533" spans="1:11" ht="22.15" customHeight="1" x14ac:dyDescent="0.25">
      <c r="A533" s="5" t="s">
        <v>1489</v>
      </c>
      <c r="B533" s="5" t="str">
        <f t="shared" si="24"/>
        <v>Return Of The Street Fighter</v>
      </c>
      <c r="D533" s="5">
        <v>1984</v>
      </c>
      <c r="E533" s="5" t="s">
        <v>4649</v>
      </c>
      <c r="G533" s="5">
        <v>85</v>
      </c>
      <c r="H533" s="5" t="str">
        <f t="shared" si="25"/>
        <v>85min</v>
      </c>
      <c r="I533" s="5" t="s">
        <v>1490</v>
      </c>
      <c r="K533" s="3" t="str">
        <f t="shared" si="26"/>
        <v xml:space="preserve">1984 | Color |  | 85Min | Sonny Chiba | </v>
      </c>
    </row>
    <row r="534" spans="1:11" ht="22.15" customHeight="1" x14ac:dyDescent="0.25">
      <c r="A534" s="5" t="s">
        <v>1491</v>
      </c>
      <c r="B534" s="5" t="str">
        <f t="shared" si="24"/>
        <v>Rumble In Hong Kong</v>
      </c>
      <c r="D534" s="5">
        <v>1974</v>
      </c>
      <c r="E534" s="5" t="s">
        <v>4649</v>
      </c>
      <c r="G534" s="5">
        <v>74</v>
      </c>
      <c r="H534" s="5" t="str">
        <f t="shared" si="25"/>
        <v>74min</v>
      </c>
      <c r="I534" s="5" t="s">
        <v>1448</v>
      </c>
      <c r="K534" s="3" t="str">
        <f t="shared" si="26"/>
        <v xml:space="preserve">1974 | Color |  | 74Min | Jackie Chan | </v>
      </c>
    </row>
    <row r="535" spans="1:11" ht="22.15" customHeight="1" x14ac:dyDescent="0.25">
      <c r="A535" s="5" t="s">
        <v>1492</v>
      </c>
      <c r="B535" s="5" t="str">
        <f t="shared" si="24"/>
        <v>Sister Street Fighter</v>
      </c>
      <c r="D535" s="5">
        <v>1978</v>
      </c>
      <c r="E535" s="5" t="s">
        <v>4649</v>
      </c>
      <c r="G535" s="5">
        <v>86</v>
      </c>
      <c r="H535" s="5" t="str">
        <f t="shared" si="25"/>
        <v>86min</v>
      </c>
      <c r="I535" s="5" t="s">
        <v>1490</v>
      </c>
      <c r="K535" s="3" t="str">
        <f t="shared" si="26"/>
        <v xml:space="preserve">1978 | Color |  | 86Min | Sonny Chiba | </v>
      </c>
    </row>
    <row r="536" spans="1:11" ht="22.15" customHeight="1" x14ac:dyDescent="0.25">
      <c r="A536" s="5" t="s">
        <v>1493</v>
      </c>
      <c r="B536" s="5" t="str">
        <f t="shared" si="24"/>
        <v>Snake Crane Secret, , 1985, 93</v>
      </c>
      <c r="D536" s="5">
        <v>1985</v>
      </c>
      <c r="E536" s="5" t="s">
        <v>4649</v>
      </c>
      <c r="G536" s="5">
        <v>93</v>
      </c>
      <c r="H536" s="5" t="str">
        <f t="shared" si="25"/>
        <v>93min</v>
      </c>
      <c r="I536" s="5" t="s">
        <v>1494</v>
      </c>
      <c r="K536" s="3" t="str">
        <f t="shared" si="26"/>
        <v xml:space="preserve">1985 | Color |  | 93Min | Tang Tau-Liang | </v>
      </c>
    </row>
    <row r="537" spans="1:11" ht="22.15" customHeight="1" x14ac:dyDescent="0.25">
      <c r="A537" s="5" t="s">
        <v>1495</v>
      </c>
      <c r="B537" s="5" t="str">
        <f t="shared" si="24"/>
        <v>Street Fighter'S Last Revenge, , 1979, 80</v>
      </c>
      <c r="D537" s="5">
        <v>1979</v>
      </c>
      <c r="E537" s="5" t="s">
        <v>4649</v>
      </c>
      <c r="G537" s="5">
        <v>80</v>
      </c>
      <c r="H537" s="5" t="str">
        <f t="shared" si="25"/>
        <v>80min</v>
      </c>
      <c r="I537" s="5" t="s">
        <v>1490</v>
      </c>
      <c r="K537" s="3" t="str">
        <f t="shared" si="26"/>
        <v xml:space="preserve">1979 | Color |  | 80Min | Sonny Chiba | </v>
      </c>
    </row>
    <row r="538" spans="1:11" ht="22.15" customHeight="1" x14ac:dyDescent="0.25">
      <c r="A538" s="5" t="s">
        <v>1496</v>
      </c>
      <c r="B538" s="5" t="str">
        <f t="shared" si="24"/>
        <v>Street Fighter, The</v>
      </c>
      <c r="D538" s="5">
        <v>1974</v>
      </c>
      <c r="E538" s="5" t="s">
        <v>4649</v>
      </c>
      <c r="G538" s="5">
        <v>91</v>
      </c>
      <c r="H538" s="5" t="str">
        <f t="shared" si="25"/>
        <v>91min</v>
      </c>
      <c r="I538" s="5" t="s">
        <v>1490</v>
      </c>
      <c r="K538" s="3" t="str">
        <f t="shared" si="26"/>
        <v xml:space="preserve">1974 | Color |  | 91Min | Sonny Chiba | </v>
      </c>
    </row>
    <row r="539" spans="1:11" ht="22.15" customHeight="1" x14ac:dyDescent="0.25">
      <c r="A539" s="5" t="s">
        <v>1497</v>
      </c>
      <c r="B539" s="5" t="str">
        <f t="shared" si="24"/>
        <v>Wheels On Meals</v>
      </c>
      <c r="D539" s="5">
        <v>1984</v>
      </c>
      <c r="E539" s="5" t="s">
        <v>4649</v>
      </c>
      <c r="G539" s="5">
        <v>100</v>
      </c>
      <c r="H539" s="5" t="str">
        <f t="shared" si="25"/>
        <v>100min</v>
      </c>
      <c r="I539" s="5" t="s">
        <v>1448</v>
      </c>
      <c r="K539" s="3" t="str">
        <f t="shared" si="26"/>
        <v xml:space="preserve">1984 | Color |  | 100Min | Jackie Chan | </v>
      </c>
    </row>
    <row r="540" spans="1:11" ht="22.15" customHeight="1" x14ac:dyDescent="0.25">
      <c r="A540" s="5" t="s">
        <v>1498</v>
      </c>
      <c r="B540" s="5" t="str">
        <f t="shared" si="24"/>
        <v>Young Master</v>
      </c>
      <c r="D540" s="5">
        <v>1980</v>
      </c>
      <c r="E540" s="5" t="s">
        <v>4649</v>
      </c>
      <c r="H540" s="5" t="str">
        <f t="shared" si="25"/>
        <v xml:space="preserve"> </v>
      </c>
      <c r="K540" s="3" t="str">
        <f t="shared" si="26"/>
        <v xml:space="preserve">1980 | Color |  |   |  | </v>
      </c>
    </row>
    <row r="541" spans="1:11" ht="22.15" customHeight="1" x14ac:dyDescent="0.25">
      <c r="A541" s="5" t="s">
        <v>1499</v>
      </c>
      <c r="B541" s="5" t="str">
        <f t="shared" si="24"/>
        <v>Abilene Town</v>
      </c>
      <c r="D541" s="5">
        <v>1946</v>
      </c>
      <c r="E541" s="5" t="s">
        <v>4650</v>
      </c>
      <c r="G541" s="5">
        <v>90</v>
      </c>
      <c r="H541" s="5" t="str">
        <f t="shared" si="25"/>
        <v>90min</v>
      </c>
      <c r="I541" s="5" t="s">
        <v>1500</v>
      </c>
      <c r="K541" s="3" t="str">
        <f t="shared" si="26"/>
        <v xml:space="preserve">1946 | Black &amp; White |  | 90Min | Lloyd Bridges, Randolph Scott | </v>
      </c>
    </row>
    <row r="542" spans="1:11" ht="22.15" customHeight="1" x14ac:dyDescent="0.25">
      <c r="A542" s="5" t="s">
        <v>1501</v>
      </c>
      <c r="B542" s="5" t="str">
        <f t="shared" si="24"/>
        <v>Angel And The Badman</v>
      </c>
      <c r="D542" s="5">
        <v>1947</v>
      </c>
      <c r="E542" s="5" t="s">
        <v>4650</v>
      </c>
      <c r="G542" s="5">
        <v>101</v>
      </c>
      <c r="H542" s="5" t="str">
        <f t="shared" si="25"/>
        <v>101min</v>
      </c>
      <c r="I542" s="5" t="s">
        <v>1502</v>
      </c>
      <c r="K542" s="3" t="str">
        <f t="shared" si="26"/>
        <v xml:space="preserve">1947 | Black &amp; White |  | 101Min | John Wayne | </v>
      </c>
    </row>
    <row r="543" spans="1:11" ht="22.15" customHeight="1" x14ac:dyDescent="0.25">
      <c r="A543" s="5" t="s">
        <v>1503</v>
      </c>
      <c r="B543" s="5" t="str">
        <f t="shared" si="24"/>
        <v>Any Gun Can Play</v>
      </c>
      <c r="H543" s="5" t="str">
        <f t="shared" si="25"/>
        <v xml:space="preserve"> </v>
      </c>
      <c r="K543" s="3" t="str">
        <f t="shared" si="26"/>
        <v xml:space="preserve"> |  |  |   |  | </v>
      </c>
    </row>
    <row r="544" spans="1:11" ht="22.15" customHeight="1" x14ac:dyDescent="0.25">
      <c r="A544" s="5" t="s">
        <v>1504</v>
      </c>
      <c r="B544" s="5" t="str">
        <f t="shared" si="24"/>
        <v>Apache Blood</v>
      </c>
      <c r="H544" s="5" t="str">
        <f t="shared" si="25"/>
        <v xml:space="preserve"> </v>
      </c>
      <c r="K544" s="3" t="str">
        <f t="shared" si="26"/>
        <v xml:space="preserve"> |  |  |   |  | </v>
      </c>
    </row>
    <row r="545" spans="1:11" ht="22.15" customHeight="1" x14ac:dyDescent="0.25">
      <c r="A545" s="5" t="s">
        <v>1505</v>
      </c>
      <c r="B545" s="5" t="str">
        <f t="shared" si="24"/>
        <v>Arizona Days</v>
      </c>
      <c r="D545" s="5">
        <v>1937</v>
      </c>
      <c r="E545" s="5" t="s">
        <v>4650</v>
      </c>
      <c r="G545" s="5">
        <v>42</v>
      </c>
      <c r="H545" s="5" t="str">
        <f t="shared" si="25"/>
        <v>42min</v>
      </c>
      <c r="I545" s="5" t="s">
        <v>1506</v>
      </c>
      <c r="K545" s="3" t="str">
        <f t="shared" si="26"/>
        <v xml:space="preserve">1937 | Black &amp; White |  | 42Min | Tex Ritter, Snub Pollard | </v>
      </c>
    </row>
    <row r="546" spans="1:11" ht="22.15" customHeight="1" x14ac:dyDescent="0.25">
      <c r="A546" s="5" t="s">
        <v>1507</v>
      </c>
      <c r="B546" s="5" t="str">
        <f t="shared" si="24"/>
        <v>Arizona Stagecoach</v>
      </c>
      <c r="D546" s="5">
        <v>1942</v>
      </c>
      <c r="E546" s="5" t="s">
        <v>4650</v>
      </c>
      <c r="G546" s="5">
        <v>52</v>
      </c>
      <c r="H546" s="5" t="str">
        <f t="shared" si="25"/>
        <v>52min</v>
      </c>
      <c r="I546" s="5" t="s">
        <v>1508</v>
      </c>
      <c r="K546" s="3" t="str">
        <f t="shared" si="26"/>
        <v xml:space="preserve">1942 | Black &amp; White |  | 52Min | Ray Corrigan | </v>
      </c>
    </row>
    <row r="547" spans="1:11" ht="22.15" customHeight="1" x14ac:dyDescent="0.25">
      <c r="A547" s="5" t="s">
        <v>1509</v>
      </c>
      <c r="B547" s="5" t="str">
        <f t="shared" si="24"/>
        <v>Belle Star Story, The</v>
      </c>
      <c r="H547" s="5" t="str">
        <f t="shared" si="25"/>
        <v xml:space="preserve"> </v>
      </c>
      <c r="K547" s="3" t="str">
        <f t="shared" si="26"/>
        <v xml:space="preserve"> |  |  |   |  | </v>
      </c>
    </row>
    <row r="548" spans="1:11" ht="22.15" customHeight="1" x14ac:dyDescent="0.25">
      <c r="A548" s="5" t="s">
        <v>1510</v>
      </c>
      <c r="B548" s="5" t="str">
        <f t="shared" si="24"/>
        <v>Bells Of San Angelo</v>
      </c>
      <c r="D548" s="5">
        <v>1942</v>
      </c>
      <c r="E548" s="5" t="s">
        <v>4649</v>
      </c>
      <c r="G548" s="5">
        <v>75</v>
      </c>
      <c r="H548" s="5" t="str">
        <f t="shared" si="25"/>
        <v>75min</v>
      </c>
      <c r="I548" s="5" t="s">
        <v>1511</v>
      </c>
      <c r="K548" s="3" t="str">
        <f t="shared" si="26"/>
        <v xml:space="preserve">1942 | Color |  | 75Min | Roy Rogers | </v>
      </c>
    </row>
    <row r="549" spans="1:11" ht="22.15" customHeight="1" x14ac:dyDescent="0.25">
      <c r="A549" s="5" t="s">
        <v>1512</v>
      </c>
      <c r="B549" s="5" t="str">
        <f t="shared" si="24"/>
        <v>Big Show, The</v>
      </c>
      <c r="D549" s="5">
        <v>1937</v>
      </c>
      <c r="E549" s="5" t="s">
        <v>4650</v>
      </c>
      <c r="G549" s="5">
        <v>59</v>
      </c>
      <c r="H549" s="5" t="str">
        <f t="shared" si="25"/>
        <v>59min</v>
      </c>
      <c r="I549" s="5" t="s">
        <v>1513</v>
      </c>
      <c r="K549" s="3" t="str">
        <f t="shared" si="26"/>
        <v xml:space="preserve">1937 | Black &amp; White |  | 59Min | Gene Autrey | </v>
      </c>
    </row>
    <row r="550" spans="1:11" ht="22.15" customHeight="1" x14ac:dyDescent="0.25">
      <c r="A550" s="5" t="s">
        <v>1514</v>
      </c>
      <c r="B550" s="5" t="str">
        <f t="shared" si="24"/>
        <v>Billy The Kid Returns</v>
      </c>
      <c r="H550" s="5" t="str">
        <f t="shared" si="25"/>
        <v xml:space="preserve"> </v>
      </c>
      <c r="K550" s="3" t="str">
        <f t="shared" si="26"/>
        <v xml:space="preserve"> |  |  |   |  | </v>
      </c>
    </row>
    <row r="551" spans="1:11" ht="22.15" customHeight="1" x14ac:dyDescent="0.25">
      <c r="A551" s="5" t="s">
        <v>1515</v>
      </c>
      <c r="B551" s="5" t="str">
        <f t="shared" si="24"/>
        <v>Billy The Kid Trapped</v>
      </c>
      <c r="D551" s="5">
        <v>1942</v>
      </c>
      <c r="E551" s="5" t="s">
        <v>4650</v>
      </c>
      <c r="G551" s="5">
        <v>55</v>
      </c>
      <c r="H551" s="5" t="str">
        <f t="shared" si="25"/>
        <v>55min</v>
      </c>
      <c r="I551" s="5" t="s">
        <v>1516</v>
      </c>
      <c r="K551" s="3" t="str">
        <f t="shared" si="26"/>
        <v xml:space="preserve">1942 | Black &amp; White |  | 55Min | Buster Crabbe | </v>
      </c>
    </row>
    <row r="552" spans="1:11" ht="22.15" customHeight="1" x14ac:dyDescent="0.25">
      <c r="A552" s="5" t="s">
        <v>1517</v>
      </c>
      <c r="B552" s="5" t="str">
        <f t="shared" si="24"/>
        <v>Blue Steel</v>
      </c>
      <c r="D552" s="5">
        <v>1934</v>
      </c>
      <c r="E552" s="5" t="s">
        <v>4650</v>
      </c>
      <c r="G552" s="5">
        <v>55</v>
      </c>
      <c r="H552" s="5" t="str">
        <f t="shared" si="25"/>
        <v>55min</v>
      </c>
      <c r="I552" s="5" t="s">
        <v>1502</v>
      </c>
      <c r="K552" s="3" t="str">
        <f t="shared" si="26"/>
        <v xml:space="preserve">1934 | Black &amp; White |  | 55Min | John Wayne | </v>
      </c>
    </row>
    <row r="553" spans="1:11" ht="22.15" customHeight="1" x14ac:dyDescent="0.25">
      <c r="A553" s="5" t="s">
        <v>1518</v>
      </c>
      <c r="B553" s="5" t="str">
        <f t="shared" si="24"/>
        <v>Boot Hill</v>
      </c>
      <c r="D553" s="5">
        <v>1969</v>
      </c>
      <c r="E553" s="5" t="s">
        <v>4649</v>
      </c>
      <c r="G553" s="5">
        <v>97</v>
      </c>
      <c r="H553" s="5" t="str">
        <f t="shared" si="25"/>
        <v>97min</v>
      </c>
      <c r="I553" s="5" t="s">
        <v>1519</v>
      </c>
      <c r="K553" s="3" t="str">
        <f t="shared" si="26"/>
        <v xml:space="preserve">1969 | Color |  | 97Min | Terrence Hill | </v>
      </c>
    </row>
    <row r="554" spans="1:11" ht="22.15" customHeight="1" x14ac:dyDescent="0.25">
      <c r="A554" s="5" t="s">
        <v>1520</v>
      </c>
      <c r="B554" s="5" t="str">
        <f t="shared" si="24"/>
        <v>Brand Of The Devil</v>
      </c>
      <c r="D554" s="5">
        <v>1942</v>
      </c>
      <c r="E554" s="5" t="s">
        <v>4650</v>
      </c>
      <c r="G554" s="5">
        <v>57</v>
      </c>
      <c r="H554" s="5" t="str">
        <f t="shared" si="25"/>
        <v>57min</v>
      </c>
      <c r="K554" s="3" t="str">
        <f t="shared" si="26"/>
        <v xml:space="preserve">1942 | Black &amp; White |  | 57Min |  | </v>
      </c>
    </row>
    <row r="555" spans="1:11" ht="22.15" customHeight="1" x14ac:dyDescent="0.25">
      <c r="A555" s="5" t="s">
        <v>1521</v>
      </c>
      <c r="B555" s="5" t="str">
        <f t="shared" si="24"/>
        <v>Broadway To Cheyenne</v>
      </c>
      <c r="D555" s="5">
        <v>1932</v>
      </c>
      <c r="E555" s="5" t="s">
        <v>4650</v>
      </c>
      <c r="G555" s="5">
        <v>52</v>
      </c>
      <c r="H555" s="5" t="str">
        <f t="shared" si="25"/>
        <v>52min</v>
      </c>
      <c r="I555" s="5" t="s">
        <v>1522</v>
      </c>
      <c r="K555" s="3" t="str">
        <f t="shared" si="26"/>
        <v xml:space="preserve">1932 | Black &amp; White |  | 52Min | Gabby Hayes, Rex Bell | </v>
      </c>
    </row>
    <row r="556" spans="1:11" ht="22.15" customHeight="1" x14ac:dyDescent="0.25">
      <c r="A556" s="5" t="s">
        <v>1523</v>
      </c>
      <c r="B556" s="5" t="str">
        <f t="shared" si="24"/>
        <v>Carson City Kid</v>
      </c>
      <c r="D556" s="5">
        <v>1940</v>
      </c>
      <c r="E556" s="5" t="s">
        <v>4650</v>
      </c>
      <c r="G556" s="5">
        <v>54</v>
      </c>
      <c r="H556" s="5" t="str">
        <f t="shared" si="25"/>
        <v>54min</v>
      </c>
      <c r="I556" s="5" t="s">
        <v>1511</v>
      </c>
      <c r="K556" s="3" t="str">
        <f t="shared" si="26"/>
        <v xml:space="preserve">1940 | Black &amp; White |  | 54Min | Roy Rogers | </v>
      </c>
    </row>
    <row r="557" spans="1:11" ht="22.15" customHeight="1" x14ac:dyDescent="0.25">
      <c r="A557" s="5" t="s">
        <v>1524</v>
      </c>
      <c r="B557" s="5" t="str">
        <f t="shared" si="24"/>
        <v>Colorado</v>
      </c>
      <c r="H557" s="5" t="str">
        <f t="shared" si="25"/>
        <v xml:space="preserve"> </v>
      </c>
      <c r="K557" s="3" t="str">
        <f t="shared" si="26"/>
        <v xml:space="preserve"> |  |  |   |  | </v>
      </c>
    </row>
    <row r="558" spans="1:11" ht="22.15" customHeight="1" x14ac:dyDescent="0.25">
      <c r="A558" s="5" t="s">
        <v>1525</v>
      </c>
      <c r="B558" s="5" t="str">
        <f t="shared" si="24"/>
        <v>Colorado Sundown</v>
      </c>
      <c r="D558" s="5">
        <v>1940</v>
      </c>
      <c r="E558" s="5" t="s">
        <v>4650</v>
      </c>
      <c r="G558" s="5">
        <v>54</v>
      </c>
      <c r="H558" s="5" t="str">
        <f t="shared" si="25"/>
        <v>54min</v>
      </c>
      <c r="I558" s="5" t="s">
        <v>1511</v>
      </c>
      <c r="K558" s="3" t="str">
        <f t="shared" si="26"/>
        <v xml:space="preserve">1940 | Black &amp; White |  | 54Min | Roy Rogers | </v>
      </c>
    </row>
    <row r="559" spans="1:11" ht="22.15" customHeight="1" x14ac:dyDescent="0.25">
      <c r="A559" s="5" t="s">
        <v>1526</v>
      </c>
      <c r="B559" s="5" t="str">
        <f t="shared" si="24"/>
        <v>Cowboy And The Senorita</v>
      </c>
      <c r="D559" s="5">
        <v>1944</v>
      </c>
      <c r="E559" s="5" t="s">
        <v>4650</v>
      </c>
      <c r="G559" s="5">
        <v>55</v>
      </c>
      <c r="H559" s="5" t="str">
        <f t="shared" si="25"/>
        <v>55min</v>
      </c>
      <c r="I559" s="5" t="s">
        <v>1511</v>
      </c>
      <c r="K559" s="3" t="str">
        <f t="shared" si="26"/>
        <v xml:space="preserve">1944 | Black &amp; White |  | 55Min | Roy Rogers | </v>
      </c>
    </row>
    <row r="560" spans="1:11" ht="22.15" customHeight="1" x14ac:dyDescent="0.25">
      <c r="A560" s="5" t="s">
        <v>1527</v>
      </c>
      <c r="B560" s="5" t="str">
        <f t="shared" si="24"/>
        <v>Cry Blood Apache</v>
      </c>
      <c r="H560" s="5" t="str">
        <f t="shared" si="25"/>
        <v xml:space="preserve"> </v>
      </c>
      <c r="K560" s="3" t="str">
        <f t="shared" si="26"/>
        <v xml:space="preserve"> |  |  |   |  | </v>
      </c>
    </row>
    <row r="561" spans="1:11" ht="22.15" customHeight="1" x14ac:dyDescent="0.25">
      <c r="A561" s="5" t="s">
        <v>1528</v>
      </c>
      <c r="B561" s="5" t="str">
        <f t="shared" si="24"/>
        <v>Curse The Demon Mountain</v>
      </c>
      <c r="H561" s="5" t="str">
        <f t="shared" si="25"/>
        <v xml:space="preserve"> </v>
      </c>
      <c r="K561" s="3" t="str">
        <f t="shared" si="26"/>
        <v xml:space="preserve"> |  |  |   |  | </v>
      </c>
    </row>
    <row r="562" spans="1:11" ht="22.15" customHeight="1" x14ac:dyDescent="0.25">
      <c r="A562" s="14" t="s">
        <v>4656</v>
      </c>
      <c r="B562" s="5" t="str">
        <f t="shared" si="24"/>
        <v>Dan Candy'S Law</v>
      </c>
      <c r="H562" s="5" t="str">
        <f t="shared" si="25"/>
        <v xml:space="preserve"> </v>
      </c>
      <c r="K562" s="3" t="str">
        <f t="shared" si="26"/>
        <v xml:space="preserve"> |  |  |   |  | </v>
      </c>
    </row>
    <row r="563" spans="1:11" ht="22.15" customHeight="1" x14ac:dyDescent="0.25">
      <c r="A563" s="5" t="s">
        <v>1529</v>
      </c>
      <c r="B563" s="5" t="str">
        <f t="shared" si="24"/>
        <v>Daniel Boone</v>
      </c>
      <c r="D563" s="5">
        <v>1936</v>
      </c>
      <c r="E563" s="5" t="s">
        <v>4650</v>
      </c>
      <c r="G563" s="5">
        <v>76</v>
      </c>
      <c r="H563" s="5" t="str">
        <f t="shared" si="25"/>
        <v>76min</v>
      </c>
      <c r="I563" s="5" t="s">
        <v>1530</v>
      </c>
      <c r="K563" s="3" t="str">
        <f t="shared" si="26"/>
        <v xml:space="preserve">1936 | Black &amp; White |  | 76Min | George O' Brien | </v>
      </c>
    </row>
    <row r="564" spans="1:11" ht="22.15" customHeight="1" x14ac:dyDescent="0.25">
      <c r="A564" s="5" t="s">
        <v>1529</v>
      </c>
      <c r="B564" s="5" t="str">
        <f t="shared" si="24"/>
        <v>Daniel Boone</v>
      </c>
      <c r="D564" s="5">
        <v>1956</v>
      </c>
      <c r="E564" s="5" t="s">
        <v>4649</v>
      </c>
      <c r="G564" s="5">
        <v>76</v>
      </c>
      <c r="H564" s="5" t="str">
        <f t="shared" si="25"/>
        <v>76min</v>
      </c>
      <c r="I564" s="5" t="s">
        <v>1531</v>
      </c>
      <c r="K564" s="3" t="str">
        <f t="shared" si="26"/>
        <v xml:space="preserve">1956 | Color |  | 76Min | Trailblazer | </v>
      </c>
    </row>
    <row r="565" spans="1:11" ht="22.15" customHeight="1" x14ac:dyDescent="0.25">
      <c r="A565" s="5" t="s">
        <v>1532</v>
      </c>
      <c r="B565" s="5" t="str">
        <f t="shared" si="24"/>
        <v>Dawn Rider, The</v>
      </c>
      <c r="D565" s="5">
        <v>1935</v>
      </c>
      <c r="E565" s="5" t="s">
        <v>4650</v>
      </c>
      <c r="G565" s="5">
        <v>53</v>
      </c>
      <c r="H565" s="5" t="str">
        <f t="shared" si="25"/>
        <v>53min</v>
      </c>
      <c r="I565" s="5" t="s">
        <v>1502</v>
      </c>
      <c r="K565" s="3" t="str">
        <f t="shared" si="26"/>
        <v xml:space="preserve">1935 | Black &amp; White |  | 53Min | John Wayne | </v>
      </c>
    </row>
    <row r="566" spans="1:11" ht="22.15" customHeight="1" x14ac:dyDescent="0.25">
      <c r="A566" s="5" t="s">
        <v>1533</v>
      </c>
      <c r="B566" s="5" t="str">
        <f t="shared" si="24"/>
        <v>Day Of The Wolves</v>
      </c>
      <c r="H566" s="5" t="str">
        <f t="shared" si="25"/>
        <v xml:space="preserve"> </v>
      </c>
      <c r="K566" s="3" t="str">
        <f t="shared" si="26"/>
        <v xml:space="preserve"> |  |  |   |  | </v>
      </c>
    </row>
    <row r="567" spans="1:11" ht="22.15" customHeight="1" x14ac:dyDescent="0.25">
      <c r="A567" s="5" t="s">
        <v>1534</v>
      </c>
      <c r="B567" s="5" t="str">
        <f t="shared" si="24"/>
        <v>Days Of Jesse James</v>
      </c>
      <c r="D567" s="5">
        <v>1939</v>
      </c>
      <c r="E567" s="5" t="s">
        <v>4650</v>
      </c>
      <c r="G567" s="5">
        <v>54</v>
      </c>
      <c r="H567" s="5" t="str">
        <f t="shared" si="25"/>
        <v>54min</v>
      </c>
      <c r="K567" s="3" t="str">
        <f t="shared" si="26"/>
        <v xml:space="preserve">1939 | Black &amp; White |  | 54Min |  | </v>
      </c>
    </row>
    <row r="568" spans="1:11" ht="22.15" customHeight="1" x14ac:dyDescent="0.25">
      <c r="A568" s="5" t="s">
        <v>1535</v>
      </c>
      <c r="B568" s="5" t="str">
        <f t="shared" si="24"/>
        <v>Dead Aim</v>
      </c>
      <c r="H568" s="5" t="str">
        <f t="shared" si="25"/>
        <v xml:space="preserve"> </v>
      </c>
      <c r="K568" s="3" t="str">
        <f t="shared" si="26"/>
        <v xml:space="preserve"> |  |  |   |  | </v>
      </c>
    </row>
    <row r="569" spans="1:11" ht="22.15" customHeight="1" x14ac:dyDescent="0.25">
      <c r="A569" s="5" t="s">
        <v>1536</v>
      </c>
      <c r="B569" s="5" t="str">
        <f t="shared" si="24"/>
        <v>Deadwood</v>
      </c>
      <c r="D569" s="5">
        <v>1976</v>
      </c>
      <c r="H569" s="5" t="str">
        <f t="shared" si="25"/>
        <v xml:space="preserve"> </v>
      </c>
      <c r="K569" s="3" t="str">
        <f t="shared" si="26"/>
        <v xml:space="preserve">1976 |  |  |   |  | </v>
      </c>
    </row>
    <row r="570" spans="1:11" ht="22.15" customHeight="1" x14ac:dyDescent="0.25">
      <c r="A570" s="5" t="s">
        <v>1537</v>
      </c>
      <c r="B570" s="5" t="str">
        <f t="shared" si="24"/>
        <v>Death Rides A Horse</v>
      </c>
      <c r="H570" s="5" t="str">
        <f t="shared" si="25"/>
        <v xml:space="preserve"> </v>
      </c>
      <c r="K570" s="3" t="str">
        <f t="shared" si="26"/>
        <v xml:space="preserve"> |  |  |   |  | </v>
      </c>
    </row>
    <row r="571" spans="1:11" ht="22.15" customHeight="1" x14ac:dyDescent="0.25">
      <c r="A571" s="5" t="s">
        <v>1538</v>
      </c>
      <c r="B571" s="5" t="str">
        <f t="shared" ref="B571:B634" si="27">PROPER(A571)</f>
        <v>Desert Trail, The</v>
      </c>
      <c r="D571" s="5">
        <v>1935</v>
      </c>
      <c r="E571" s="5" t="s">
        <v>4650</v>
      </c>
      <c r="G571" s="5">
        <v>53</v>
      </c>
      <c r="H571" s="5" t="str">
        <f t="shared" ref="H571:H634" si="28">IF(G571&lt;1," ",G571&amp;"min")</f>
        <v>53min</v>
      </c>
      <c r="I571" s="5" t="s">
        <v>1502</v>
      </c>
      <c r="K571" s="3" t="str">
        <f t="shared" si="26"/>
        <v xml:space="preserve">1935 | Black &amp; White |  | 53Min | John Wayne | </v>
      </c>
    </row>
    <row r="572" spans="1:11" ht="22.15" customHeight="1" x14ac:dyDescent="0.25">
      <c r="A572" s="5" t="s">
        <v>1539</v>
      </c>
      <c r="B572" s="5" t="str">
        <f t="shared" si="27"/>
        <v>Devil And Leroy Bassett, The</v>
      </c>
      <c r="H572" s="5" t="str">
        <f t="shared" si="28"/>
        <v xml:space="preserve"> </v>
      </c>
      <c r="K572" s="3" t="str">
        <f t="shared" ref="K572:K635" si="29">PROPER(D572&amp;" | "&amp;E572&amp;" | "&amp;F572&amp;" | "&amp;H572&amp;" | "&amp;I572&amp;" | "&amp;J572)</f>
        <v xml:space="preserve"> |  |  |   |  | </v>
      </c>
    </row>
    <row r="573" spans="1:11" ht="22.15" customHeight="1" x14ac:dyDescent="0.25">
      <c r="A573" s="5" t="s">
        <v>1540</v>
      </c>
      <c r="B573" s="5" t="str">
        <f t="shared" si="27"/>
        <v>Don Q, Son Of Zorro</v>
      </c>
      <c r="D573" s="5">
        <v>1925</v>
      </c>
      <c r="E573" s="5" t="s">
        <v>4650</v>
      </c>
      <c r="G573" s="5">
        <v>60</v>
      </c>
      <c r="H573" s="5" t="str">
        <f t="shared" si="28"/>
        <v>60min</v>
      </c>
      <c r="I573" s="5" t="s">
        <v>1541</v>
      </c>
      <c r="K573" s="3" t="str">
        <f t="shared" si="29"/>
        <v xml:space="preserve">1925 | Black &amp; White |  | 60Min | Douglas Fairbanks,Jr    Silent | </v>
      </c>
    </row>
    <row r="574" spans="1:11" ht="22.15" customHeight="1" x14ac:dyDescent="0.25">
      <c r="A574" s="5" t="s">
        <v>1542</v>
      </c>
      <c r="B574" s="5" t="str">
        <f t="shared" si="27"/>
        <v>Four Rode Out</v>
      </c>
      <c r="H574" s="5" t="str">
        <f t="shared" si="28"/>
        <v xml:space="preserve"> </v>
      </c>
      <c r="K574" s="3" t="str">
        <f t="shared" si="29"/>
        <v xml:space="preserve"> |  |  |   |  | </v>
      </c>
    </row>
    <row r="575" spans="1:11" ht="22.15" customHeight="1" x14ac:dyDescent="0.25">
      <c r="A575" s="5" t="s">
        <v>1543</v>
      </c>
      <c r="B575" s="5" t="str">
        <f t="shared" si="27"/>
        <v>Fugitive Valley</v>
      </c>
      <c r="D575" s="5">
        <v>1941</v>
      </c>
      <c r="E575" s="5" t="s">
        <v>4650</v>
      </c>
      <c r="G575" s="5">
        <v>58</v>
      </c>
      <c r="H575" s="5" t="str">
        <f t="shared" si="28"/>
        <v>58min</v>
      </c>
      <c r="I575" s="5" t="s">
        <v>1544</v>
      </c>
      <c r="K575" s="3" t="str">
        <f t="shared" si="29"/>
        <v xml:space="preserve">1941 | Black &amp; White |  | 58Min | Crash Corrigan, John King | </v>
      </c>
    </row>
    <row r="576" spans="1:11" ht="22.15" customHeight="1" x14ac:dyDescent="0.25">
      <c r="A576" s="5" t="s">
        <v>1545</v>
      </c>
      <c r="B576" s="5" t="str">
        <f t="shared" si="27"/>
        <v>God'S Gun</v>
      </c>
      <c r="D576" s="5">
        <v>1995</v>
      </c>
      <c r="E576" s="5" t="s">
        <v>4649</v>
      </c>
      <c r="H576" s="5" t="str">
        <f t="shared" si="28"/>
        <v xml:space="preserve"> </v>
      </c>
      <c r="I576" s="5" t="s">
        <v>1546</v>
      </c>
      <c r="K576" s="3" t="str">
        <f t="shared" si="29"/>
        <v xml:space="preserve">1995 | Color |  |   | Lee Van Cleef | </v>
      </c>
    </row>
    <row r="577" spans="1:11" ht="22.15" customHeight="1" x14ac:dyDescent="0.25">
      <c r="A577" s="5" t="s">
        <v>1547</v>
      </c>
      <c r="B577" s="5" t="str">
        <f t="shared" si="27"/>
        <v>Groom Wore Spurs, The</v>
      </c>
      <c r="D577" s="5">
        <v>1951</v>
      </c>
      <c r="E577" s="5" t="s">
        <v>4650</v>
      </c>
      <c r="G577" s="5">
        <v>81</v>
      </c>
      <c r="H577" s="5" t="str">
        <f t="shared" si="28"/>
        <v>81min</v>
      </c>
      <c r="I577" s="5" t="s">
        <v>1548</v>
      </c>
      <c r="K577" s="3" t="str">
        <f t="shared" si="29"/>
        <v xml:space="preserve">1951 | Black &amp; White |  | 81Min | Ginger Rogers | </v>
      </c>
    </row>
    <row r="578" spans="1:11" ht="22.15" customHeight="1" x14ac:dyDescent="0.25">
      <c r="A578" s="5" t="s">
        <v>1549</v>
      </c>
      <c r="B578" s="5" t="str">
        <f t="shared" si="27"/>
        <v>Gun &amp; The Pulpit, The</v>
      </c>
      <c r="H578" s="5" t="str">
        <f t="shared" si="28"/>
        <v xml:space="preserve"> </v>
      </c>
      <c r="K578" s="3" t="str">
        <f t="shared" si="29"/>
        <v xml:space="preserve"> |  |  |   |  | </v>
      </c>
    </row>
    <row r="579" spans="1:11" ht="22.15" customHeight="1" x14ac:dyDescent="0.25">
      <c r="A579" s="5" t="s">
        <v>1550</v>
      </c>
      <c r="B579" s="5" t="str">
        <f t="shared" si="27"/>
        <v>Hands Across The Border</v>
      </c>
      <c r="D579" s="5">
        <v>1943</v>
      </c>
      <c r="E579" s="5" t="s">
        <v>4650</v>
      </c>
      <c r="H579" s="5" t="str">
        <f t="shared" si="28"/>
        <v xml:space="preserve"> </v>
      </c>
      <c r="I579" s="5" t="s">
        <v>1511</v>
      </c>
      <c r="K579" s="3" t="str">
        <f t="shared" si="29"/>
        <v xml:space="preserve">1943 | Black &amp; White |  |   | Roy Rogers | </v>
      </c>
    </row>
    <row r="580" spans="1:11" ht="22.15" customHeight="1" x14ac:dyDescent="0.25">
      <c r="A580" s="5" t="s">
        <v>1551</v>
      </c>
      <c r="B580" s="5" t="str">
        <f t="shared" si="27"/>
        <v>Hanged Man, The</v>
      </c>
      <c r="H580" s="5" t="str">
        <f t="shared" si="28"/>
        <v xml:space="preserve"> </v>
      </c>
      <c r="K580" s="3" t="str">
        <f t="shared" si="29"/>
        <v xml:space="preserve"> |  |  |   |  | </v>
      </c>
    </row>
    <row r="581" spans="1:11" ht="22.15" customHeight="1" x14ac:dyDescent="0.25">
      <c r="A581" s="5" t="s">
        <v>1552</v>
      </c>
      <c r="B581" s="5" t="str">
        <f t="shared" si="27"/>
        <v>Headless Horseman</v>
      </c>
      <c r="D581" s="5">
        <v>1920</v>
      </c>
      <c r="E581" s="5" t="s">
        <v>4650</v>
      </c>
      <c r="G581" s="5">
        <v>76</v>
      </c>
      <c r="H581" s="5" t="str">
        <f t="shared" si="28"/>
        <v>76min</v>
      </c>
      <c r="K581" s="3" t="str">
        <f t="shared" si="29"/>
        <v xml:space="preserve">1920 | Black &amp; White |  | 76Min |  | </v>
      </c>
    </row>
    <row r="582" spans="1:11" ht="22.15" customHeight="1" x14ac:dyDescent="0.25">
      <c r="A582" s="5" t="s">
        <v>1553</v>
      </c>
      <c r="B582" s="5" t="str">
        <f t="shared" si="27"/>
        <v>Helltown</v>
      </c>
      <c r="D582" s="5">
        <v>1938</v>
      </c>
      <c r="E582" s="5" t="s">
        <v>4650</v>
      </c>
      <c r="G582" s="5">
        <v>57</v>
      </c>
      <c r="H582" s="5" t="str">
        <f t="shared" si="28"/>
        <v>57min</v>
      </c>
      <c r="I582" s="5" t="s">
        <v>1502</v>
      </c>
      <c r="K582" s="3" t="str">
        <f t="shared" si="29"/>
        <v xml:space="preserve">1938 | Black &amp; White |  | 57Min | John Wayne | </v>
      </c>
    </row>
    <row r="583" spans="1:11" ht="22.15" customHeight="1" x14ac:dyDescent="0.25">
      <c r="A583" s="5" t="s">
        <v>1554</v>
      </c>
      <c r="B583" s="5" t="str">
        <f t="shared" si="27"/>
        <v>In Old Caliente</v>
      </c>
      <c r="D583" s="5">
        <v>1939</v>
      </c>
      <c r="E583" s="5" t="s">
        <v>4650</v>
      </c>
      <c r="G583" s="5">
        <v>56</v>
      </c>
      <c r="H583" s="5" t="str">
        <f t="shared" si="28"/>
        <v>56min</v>
      </c>
      <c r="I583" s="5" t="s">
        <v>1511</v>
      </c>
      <c r="K583" s="3" t="str">
        <f t="shared" si="29"/>
        <v xml:space="preserve">1939 | Black &amp; White |  | 56Min | Roy Rogers | </v>
      </c>
    </row>
    <row r="584" spans="1:11" ht="22.15" customHeight="1" x14ac:dyDescent="0.25">
      <c r="A584" s="5" t="s">
        <v>1555</v>
      </c>
      <c r="B584" s="5" t="str">
        <f t="shared" si="27"/>
        <v>In Old Santa Fe</v>
      </c>
      <c r="H584" s="5" t="str">
        <f t="shared" si="28"/>
        <v xml:space="preserve"> </v>
      </c>
      <c r="K584" s="3" t="str">
        <f t="shared" si="29"/>
        <v xml:space="preserve"> |  |  |   |  | </v>
      </c>
    </row>
    <row r="585" spans="1:11" ht="22.15" customHeight="1" x14ac:dyDescent="0.25">
      <c r="A585" s="5" t="s">
        <v>1556</v>
      </c>
      <c r="B585" s="5" t="str">
        <f t="shared" si="27"/>
        <v>Jesse James' Women</v>
      </c>
      <c r="H585" s="5" t="str">
        <f t="shared" si="28"/>
        <v xml:space="preserve"> </v>
      </c>
      <c r="K585" s="3" t="str">
        <f t="shared" si="29"/>
        <v xml:space="preserve"> |  |  |   |  | </v>
      </c>
    </row>
    <row r="586" spans="1:11" ht="22.15" customHeight="1" x14ac:dyDescent="0.25">
      <c r="A586" s="5" t="s">
        <v>1557</v>
      </c>
      <c r="B586" s="5" t="str">
        <f t="shared" si="27"/>
        <v>Joshua</v>
      </c>
      <c r="H586" s="5" t="str">
        <f t="shared" si="28"/>
        <v xml:space="preserve"> </v>
      </c>
      <c r="K586" s="3" t="str">
        <f t="shared" si="29"/>
        <v xml:space="preserve"> |  |  |   |  | </v>
      </c>
    </row>
    <row r="587" spans="1:11" ht="22.15" customHeight="1" x14ac:dyDescent="0.25">
      <c r="A587" s="5" t="s">
        <v>1558</v>
      </c>
      <c r="B587" s="5" t="str">
        <f t="shared" si="27"/>
        <v>Judge Priest</v>
      </c>
      <c r="D587" s="5">
        <v>1934</v>
      </c>
      <c r="E587" s="5" t="s">
        <v>4650</v>
      </c>
      <c r="G587" s="5">
        <v>70</v>
      </c>
      <c r="H587" s="5" t="str">
        <f t="shared" si="28"/>
        <v>70min</v>
      </c>
      <c r="I587" s="5" t="s">
        <v>1559</v>
      </c>
      <c r="K587" s="3" t="str">
        <f t="shared" si="29"/>
        <v xml:space="preserve">1934 | Black &amp; White |  | 70Min | Will Rogers | </v>
      </c>
    </row>
    <row r="588" spans="1:11" ht="22.15" customHeight="1" x14ac:dyDescent="0.25">
      <c r="A588" s="5" t="s">
        <v>1560</v>
      </c>
      <c r="B588" s="5" t="str">
        <f t="shared" si="27"/>
        <v>Kid Vengeance</v>
      </c>
      <c r="H588" s="5" t="str">
        <f t="shared" si="28"/>
        <v xml:space="preserve"> </v>
      </c>
      <c r="K588" s="3" t="str">
        <f t="shared" si="29"/>
        <v xml:space="preserve"> |  |  |   |  | </v>
      </c>
    </row>
    <row r="589" spans="1:11" ht="22.15" customHeight="1" x14ac:dyDescent="0.25">
      <c r="A589" s="5" t="s">
        <v>1561</v>
      </c>
      <c r="B589" s="5" t="str">
        <f t="shared" si="27"/>
        <v>Law Men</v>
      </c>
      <c r="H589" s="5" t="str">
        <f t="shared" si="28"/>
        <v xml:space="preserve"> </v>
      </c>
      <c r="K589" s="3" t="str">
        <f t="shared" si="29"/>
        <v xml:space="preserve"> |  |  |   |  | </v>
      </c>
    </row>
    <row r="590" spans="1:11" ht="22.15" customHeight="1" x14ac:dyDescent="0.25">
      <c r="A590" s="5" t="s">
        <v>1562</v>
      </c>
      <c r="B590" s="5" t="str">
        <f t="shared" si="27"/>
        <v>Lawless Frontier, The</v>
      </c>
      <c r="D590" s="5">
        <v>1948</v>
      </c>
      <c r="E590" s="5" t="s">
        <v>4650</v>
      </c>
      <c r="H590" s="5" t="str">
        <f t="shared" si="28"/>
        <v xml:space="preserve"> </v>
      </c>
      <c r="I590" s="5" t="s">
        <v>1502</v>
      </c>
      <c r="K590" s="3" t="str">
        <f t="shared" si="29"/>
        <v xml:space="preserve">1948 | Black &amp; White |  |   | John Wayne | </v>
      </c>
    </row>
    <row r="591" spans="1:11" ht="22.15" customHeight="1" x14ac:dyDescent="0.25">
      <c r="A591" s="5" t="s">
        <v>1563</v>
      </c>
      <c r="B591" s="5" t="str">
        <f t="shared" si="27"/>
        <v>Lights Of Old Santa Fe</v>
      </c>
      <c r="D591" s="5">
        <v>1940</v>
      </c>
      <c r="E591" s="5" t="s">
        <v>4650</v>
      </c>
      <c r="G591" s="5">
        <v>56</v>
      </c>
      <c r="H591" s="5" t="str">
        <f t="shared" si="28"/>
        <v>56min</v>
      </c>
      <c r="I591" s="5" t="s">
        <v>1511</v>
      </c>
      <c r="K591" s="3" t="str">
        <f t="shared" si="29"/>
        <v xml:space="preserve">1940 | Black &amp; White |  | 56Min | Roy Rogers | </v>
      </c>
    </row>
    <row r="592" spans="1:11" ht="22.15" customHeight="1" x14ac:dyDescent="0.25">
      <c r="A592" s="5" t="s">
        <v>1564</v>
      </c>
      <c r="B592" s="5" t="str">
        <f t="shared" si="27"/>
        <v>Lucky Texan, The</v>
      </c>
      <c r="D592" s="5">
        <v>1935</v>
      </c>
      <c r="E592" s="5" t="s">
        <v>4650</v>
      </c>
      <c r="G592" s="5">
        <v>54</v>
      </c>
      <c r="H592" s="5" t="str">
        <f t="shared" si="28"/>
        <v>54min</v>
      </c>
      <c r="I592" s="5" t="s">
        <v>1502</v>
      </c>
      <c r="K592" s="3" t="str">
        <f t="shared" si="29"/>
        <v xml:space="preserve">1935 | Black &amp; White |  | 54Min | John Wayne | </v>
      </c>
    </row>
    <row r="593" spans="1:11" ht="22.15" customHeight="1" x14ac:dyDescent="0.25">
      <c r="A593" s="5" t="s">
        <v>1565</v>
      </c>
      <c r="B593" s="5" t="str">
        <f t="shared" si="27"/>
        <v>Mad Dog Morgan</v>
      </c>
      <c r="H593" s="5" t="str">
        <f t="shared" si="28"/>
        <v xml:space="preserve"> </v>
      </c>
      <c r="K593" s="3" t="str">
        <f t="shared" si="29"/>
        <v xml:space="preserve"> |  |  |   |  | </v>
      </c>
    </row>
    <row r="594" spans="1:11" ht="22.15" customHeight="1" x14ac:dyDescent="0.25">
      <c r="A594" s="5" t="s">
        <v>1566</v>
      </c>
      <c r="B594" s="5" t="str">
        <f t="shared" si="27"/>
        <v>Man From Music Mountain</v>
      </c>
      <c r="D594" s="5">
        <v>1943</v>
      </c>
      <c r="E594" s="5" t="s">
        <v>4650</v>
      </c>
      <c r="G594" s="5">
        <v>60</v>
      </c>
      <c r="H594" s="5" t="str">
        <f t="shared" si="28"/>
        <v>60min</v>
      </c>
      <c r="I594" s="5" t="s">
        <v>1513</v>
      </c>
      <c r="K594" s="3" t="str">
        <f t="shared" si="29"/>
        <v xml:space="preserve">1943 | Black &amp; White |  | 60Min | Gene Autrey | </v>
      </c>
    </row>
    <row r="595" spans="1:11" ht="22.15" customHeight="1" x14ac:dyDescent="0.25">
      <c r="A595" s="5" t="s">
        <v>1567</v>
      </c>
      <c r="B595" s="5" t="str">
        <f t="shared" si="27"/>
        <v>Man From Utah, The</v>
      </c>
      <c r="D595" s="5">
        <v>1934</v>
      </c>
      <c r="E595" s="5" t="s">
        <v>4650</v>
      </c>
      <c r="G595" s="5">
        <v>50</v>
      </c>
      <c r="H595" s="5" t="str">
        <f t="shared" si="28"/>
        <v>50min</v>
      </c>
      <c r="I595" s="5" t="s">
        <v>1502</v>
      </c>
      <c r="K595" s="3" t="str">
        <f t="shared" si="29"/>
        <v xml:space="preserve">1934 | Black &amp; White |  | 50Min | John Wayne | </v>
      </c>
    </row>
    <row r="596" spans="1:11" ht="22.15" customHeight="1" x14ac:dyDescent="0.25">
      <c r="A596" s="5" t="s">
        <v>1568</v>
      </c>
      <c r="B596" s="5" t="str">
        <f t="shared" si="27"/>
        <v>Man Of The Frontier</v>
      </c>
      <c r="D596" s="5">
        <v>1936</v>
      </c>
      <c r="E596" s="5" t="s">
        <v>4650</v>
      </c>
      <c r="G596" s="5">
        <v>60</v>
      </c>
      <c r="H596" s="5" t="str">
        <f t="shared" si="28"/>
        <v>60min</v>
      </c>
      <c r="I596" s="5" t="s">
        <v>1513</v>
      </c>
      <c r="K596" s="3" t="str">
        <f t="shared" si="29"/>
        <v xml:space="preserve">1936 | Black &amp; White |  | 60Min | Gene Autrey | </v>
      </c>
    </row>
    <row r="597" spans="1:11" ht="22.15" customHeight="1" x14ac:dyDescent="0.25">
      <c r="A597" s="5" t="s">
        <v>1569</v>
      </c>
      <c r="B597" s="5" t="str">
        <f t="shared" si="27"/>
        <v>Mark Of Zorro</v>
      </c>
      <c r="D597" s="5">
        <v>1920</v>
      </c>
      <c r="E597" s="5" t="s">
        <v>4650</v>
      </c>
      <c r="G597" s="5">
        <v>92</v>
      </c>
      <c r="H597" s="5" t="str">
        <f t="shared" si="28"/>
        <v>92min</v>
      </c>
      <c r="I597" s="5" t="s">
        <v>1570</v>
      </c>
      <c r="K597" s="3" t="str">
        <f t="shared" si="29"/>
        <v xml:space="preserve">1920 | Black &amp; White |  | 92Min | Basil Rathbone, Silent | </v>
      </c>
    </row>
    <row r="598" spans="1:11" ht="22.15" customHeight="1" x14ac:dyDescent="0.25">
      <c r="A598" s="5" t="s">
        <v>1571</v>
      </c>
      <c r="B598" s="5" t="str">
        <f t="shared" si="27"/>
        <v>Marshal Of Cedar Rock</v>
      </c>
      <c r="H598" s="5" t="str">
        <f t="shared" si="28"/>
        <v xml:space="preserve"> </v>
      </c>
      <c r="K598" s="3" t="str">
        <f t="shared" si="29"/>
        <v xml:space="preserve"> |  |  |   |  | </v>
      </c>
    </row>
    <row r="599" spans="1:11" ht="22.15" customHeight="1" x14ac:dyDescent="0.25">
      <c r="A599" s="5" t="s">
        <v>1572</v>
      </c>
      <c r="B599" s="5" t="str">
        <f t="shared" si="27"/>
        <v>Mclintock!</v>
      </c>
      <c r="E599" s="5" t="s">
        <v>4649</v>
      </c>
      <c r="H599" s="5" t="str">
        <f t="shared" si="28"/>
        <v xml:space="preserve"> </v>
      </c>
      <c r="I599" s="5" t="s">
        <v>1502</v>
      </c>
      <c r="K599" s="3" t="str">
        <f t="shared" si="29"/>
        <v xml:space="preserve"> | Color |  |   | John Wayne | </v>
      </c>
    </row>
    <row r="600" spans="1:11" ht="22.15" customHeight="1" x14ac:dyDescent="0.25">
      <c r="A600" s="5" t="s">
        <v>1573</v>
      </c>
      <c r="B600" s="5" t="str">
        <f t="shared" si="27"/>
        <v>Mohawk</v>
      </c>
      <c r="D600" s="5">
        <v>1956</v>
      </c>
      <c r="E600" s="5" t="s">
        <v>4649</v>
      </c>
      <c r="G600" s="5">
        <v>79</v>
      </c>
      <c r="H600" s="5" t="str">
        <f t="shared" si="28"/>
        <v>79min</v>
      </c>
      <c r="I600" s="5" t="s">
        <v>1574</v>
      </c>
      <c r="K600" s="3" t="str">
        <f t="shared" si="29"/>
        <v xml:space="preserve">1956 | Color |  | 79Min | Neville Brand | </v>
      </c>
    </row>
    <row r="601" spans="1:11" ht="22.15" customHeight="1" x14ac:dyDescent="0.25">
      <c r="A601" s="5" t="s">
        <v>1575</v>
      </c>
      <c r="B601" s="5" t="str">
        <f t="shared" si="27"/>
        <v>My Pal Trigger</v>
      </c>
      <c r="D601" s="5">
        <v>1946</v>
      </c>
      <c r="E601" s="5" t="s">
        <v>4650</v>
      </c>
      <c r="G601" s="5">
        <v>79</v>
      </c>
      <c r="H601" s="5" t="str">
        <f t="shared" si="28"/>
        <v>79min</v>
      </c>
      <c r="I601" s="5" t="s">
        <v>1511</v>
      </c>
      <c r="K601" s="3" t="str">
        <f t="shared" si="29"/>
        <v xml:space="preserve">1946 | Black &amp; White |  | 79Min | Roy Rogers | </v>
      </c>
    </row>
    <row r="602" spans="1:11" ht="22.15" customHeight="1" x14ac:dyDescent="0.25">
      <c r="A602" s="5" t="s">
        <v>1576</v>
      </c>
      <c r="B602" s="5" t="str">
        <f t="shared" si="27"/>
        <v>Mystery Of The Hooded Horseman</v>
      </c>
      <c r="D602" s="5">
        <v>1937</v>
      </c>
      <c r="E602" s="5" t="s">
        <v>4650</v>
      </c>
      <c r="G602" s="5">
        <v>60</v>
      </c>
      <c r="H602" s="5" t="str">
        <f t="shared" si="28"/>
        <v>60min</v>
      </c>
      <c r="I602" s="5" t="s">
        <v>1577</v>
      </c>
      <c r="K602" s="3" t="str">
        <f t="shared" si="29"/>
        <v xml:space="preserve">1937 | Black &amp; White |  | 60Min | Tex Ritter | </v>
      </c>
    </row>
    <row r="603" spans="1:11" ht="22.15" customHeight="1" x14ac:dyDescent="0.25">
      <c r="A603" s="5" t="s">
        <v>1578</v>
      </c>
      <c r="B603" s="5" t="str">
        <f t="shared" si="27"/>
        <v>Nabonga Gorilla</v>
      </c>
      <c r="D603" s="5">
        <v>1944</v>
      </c>
      <c r="E603" s="5" t="s">
        <v>4650</v>
      </c>
      <c r="G603" s="5">
        <v>72</v>
      </c>
      <c r="H603" s="5" t="str">
        <f t="shared" si="28"/>
        <v>72min</v>
      </c>
      <c r="I603" s="5" t="s">
        <v>1516</v>
      </c>
      <c r="K603" s="3" t="str">
        <f t="shared" si="29"/>
        <v xml:space="preserve">1944 | Black &amp; White |  | 72Min | Buster Crabbe | </v>
      </c>
    </row>
    <row r="604" spans="1:11" ht="22.15" customHeight="1" x14ac:dyDescent="0.25">
      <c r="A604" s="5" t="s">
        <v>1579</v>
      </c>
      <c r="B604" s="5" t="str">
        <f t="shared" si="27"/>
        <v>Neath Arizona Skies</v>
      </c>
      <c r="E604" s="5" t="s">
        <v>4650</v>
      </c>
      <c r="G604" s="5">
        <v>52</v>
      </c>
      <c r="H604" s="5" t="str">
        <f t="shared" si="28"/>
        <v>52min</v>
      </c>
      <c r="I604" s="5" t="s">
        <v>1502</v>
      </c>
      <c r="K604" s="3" t="str">
        <f t="shared" si="29"/>
        <v xml:space="preserve"> | Black &amp; White |  | 52Min | John Wayne | </v>
      </c>
    </row>
    <row r="605" spans="1:11" ht="22.15" customHeight="1" x14ac:dyDescent="0.25">
      <c r="A605" s="5" t="s">
        <v>1580</v>
      </c>
      <c r="B605" s="5" t="str">
        <f t="shared" si="27"/>
        <v>New Daughters Of Joshua Mccabe</v>
      </c>
      <c r="D605" s="5">
        <v>1976</v>
      </c>
      <c r="E605" s="5" t="s">
        <v>4649</v>
      </c>
      <c r="G605" s="5">
        <v>80</v>
      </c>
      <c r="H605" s="5" t="str">
        <f t="shared" si="28"/>
        <v>80min</v>
      </c>
      <c r="K605" s="3" t="str">
        <f t="shared" si="29"/>
        <v xml:space="preserve">1976 | Color |  | 80Min |  | </v>
      </c>
    </row>
    <row r="606" spans="1:11" ht="22.15" customHeight="1" x14ac:dyDescent="0.25">
      <c r="A606" s="5" t="s">
        <v>1581</v>
      </c>
      <c r="B606" s="5" t="str">
        <f t="shared" si="27"/>
        <v>Oh Susannah</v>
      </c>
      <c r="D606" s="5">
        <v>1936</v>
      </c>
      <c r="E606" s="5" t="s">
        <v>4650</v>
      </c>
      <c r="G606" s="5">
        <v>60</v>
      </c>
      <c r="H606" s="5" t="str">
        <f t="shared" si="28"/>
        <v>60min</v>
      </c>
      <c r="I606" s="5" t="s">
        <v>1513</v>
      </c>
      <c r="K606" s="3" t="str">
        <f t="shared" si="29"/>
        <v xml:space="preserve">1936 | Black &amp; White |  | 60Min | Gene Autrey | </v>
      </c>
    </row>
    <row r="607" spans="1:11" ht="22.15" customHeight="1" x14ac:dyDescent="0.25">
      <c r="A607" s="5" t="s">
        <v>1582</v>
      </c>
      <c r="B607" s="5" t="str">
        <f t="shared" si="27"/>
        <v>Old Barn Dance</v>
      </c>
      <c r="D607" s="5">
        <v>1938</v>
      </c>
      <c r="E607" s="5" t="s">
        <v>4650</v>
      </c>
      <c r="G607" s="5">
        <v>60</v>
      </c>
      <c r="H607" s="5" t="str">
        <f t="shared" si="28"/>
        <v>60min</v>
      </c>
      <c r="I607" s="5" t="s">
        <v>1513</v>
      </c>
      <c r="K607" s="3" t="str">
        <f t="shared" si="29"/>
        <v xml:space="preserve">1938 | Black &amp; White |  | 60Min | Gene Autrey | </v>
      </c>
    </row>
    <row r="608" spans="1:11" ht="22.15" customHeight="1" x14ac:dyDescent="0.25">
      <c r="A608" s="5" t="s">
        <v>1583</v>
      </c>
      <c r="B608" s="5" t="str">
        <f t="shared" si="27"/>
        <v>Old Corral, The</v>
      </c>
      <c r="D608" s="5">
        <v>1936</v>
      </c>
      <c r="E608" s="5" t="s">
        <v>4650</v>
      </c>
      <c r="G608" s="5">
        <v>60</v>
      </c>
      <c r="H608" s="5" t="str">
        <f t="shared" si="28"/>
        <v>60min</v>
      </c>
      <c r="I608" s="5" t="s">
        <v>1513</v>
      </c>
      <c r="K608" s="3" t="str">
        <f t="shared" si="29"/>
        <v xml:space="preserve">1936 | Black &amp; White |  | 60Min | Gene Autrey | </v>
      </c>
    </row>
    <row r="609" spans="1:11" ht="22.15" customHeight="1" x14ac:dyDescent="0.25">
      <c r="A609" s="5" t="s">
        <v>1584</v>
      </c>
      <c r="B609" s="5" t="str">
        <f t="shared" si="27"/>
        <v>One-Eyed Soldiers</v>
      </c>
      <c r="H609" s="5" t="str">
        <f t="shared" si="28"/>
        <v xml:space="preserve"> </v>
      </c>
      <c r="K609" s="3" t="str">
        <f t="shared" si="29"/>
        <v xml:space="preserve"> |  |  |   |  | </v>
      </c>
    </row>
    <row r="610" spans="1:11" ht="22.15" customHeight="1" x14ac:dyDescent="0.25">
      <c r="A610" s="5" t="s">
        <v>1585</v>
      </c>
      <c r="B610" s="5" t="str">
        <f t="shared" si="27"/>
        <v>Outlaw, The</v>
      </c>
      <c r="D610" s="5">
        <v>1943</v>
      </c>
      <c r="E610" s="5" t="s">
        <v>4650</v>
      </c>
      <c r="G610" s="5">
        <v>116</v>
      </c>
      <c r="H610" s="5" t="str">
        <f t="shared" si="28"/>
        <v>116min</v>
      </c>
      <c r="I610" s="5" t="s">
        <v>1586</v>
      </c>
      <c r="K610" s="3" t="str">
        <f t="shared" si="29"/>
        <v xml:space="preserve">1943 | Black &amp; White |  | 116Min | Jane Russell | </v>
      </c>
    </row>
    <row r="611" spans="1:11" ht="22.15" customHeight="1" x14ac:dyDescent="0.25">
      <c r="A611" s="5" t="s">
        <v>1587</v>
      </c>
      <c r="B611" s="5" t="str">
        <f t="shared" si="27"/>
        <v>Painted Desert</v>
      </c>
      <c r="D611" s="5">
        <v>1931</v>
      </c>
      <c r="E611" s="5" t="s">
        <v>4650</v>
      </c>
      <c r="G611" s="5">
        <v>116</v>
      </c>
      <c r="H611" s="5" t="str">
        <f t="shared" si="28"/>
        <v>116min</v>
      </c>
      <c r="I611" s="5" t="s">
        <v>1588</v>
      </c>
      <c r="K611" s="3" t="str">
        <f t="shared" si="29"/>
        <v xml:space="preserve">1931 | Black &amp; White |  | 116Min | Clark Gable | </v>
      </c>
    </row>
    <row r="612" spans="1:11" ht="22.15" customHeight="1" x14ac:dyDescent="0.25">
      <c r="A612" s="5" t="s">
        <v>1589</v>
      </c>
      <c r="B612" s="5" t="str">
        <f t="shared" si="27"/>
        <v>Painted Hills, The</v>
      </c>
      <c r="D612" s="5">
        <v>1951</v>
      </c>
      <c r="E612" s="5" t="s">
        <v>4649</v>
      </c>
      <c r="G612" s="5">
        <v>69</v>
      </c>
      <c r="H612" s="5" t="str">
        <f t="shared" si="28"/>
        <v>69min</v>
      </c>
      <c r="I612" s="5" t="s">
        <v>1590</v>
      </c>
      <c r="K612" s="3" t="str">
        <f t="shared" si="29"/>
        <v xml:space="preserve">1951 | Color |  | 69Min | Paul Kelley | </v>
      </c>
    </row>
    <row r="613" spans="1:11" ht="22.15" customHeight="1" x14ac:dyDescent="0.25">
      <c r="A613" s="5" t="s">
        <v>1591</v>
      </c>
      <c r="B613" s="5" t="str">
        <f t="shared" si="27"/>
        <v>Paradise Canyon</v>
      </c>
      <c r="D613" s="5">
        <v>1935</v>
      </c>
      <c r="E613" s="5" t="s">
        <v>4650</v>
      </c>
      <c r="G613" s="5">
        <v>53</v>
      </c>
      <c r="H613" s="5" t="str">
        <f t="shared" si="28"/>
        <v>53min</v>
      </c>
      <c r="I613" s="5" t="s">
        <v>1502</v>
      </c>
      <c r="K613" s="3" t="str">
        <f t="shared" si="29"/>
        <v xml:space="preserve">1935 | Black &amp; White |  | 53Min | John Wayne | </v>
      </c>
    </row>
    <row r="614" spans="1:11" ht="22.15" customHeight="1" x14ac:dyDescent="0.25">
      <c r="A614" s="5" t="s">
        <v>1592</v>
      </c>
      <c r="B614" s="5" t="str">
        <f t="shared" si="27"/>
        <v>Public Cowboy #1</v>
      </c>
      <c r="D614" s="5">
        <v>1937</v>
      </c>
      <c r="E614" s="5" t="s">
        <v>4650</v>
      </c>
      <c r="G614" s="5">
        <v>55</v>
      </c>
      <c r="H614" s="5" t="str">
        <f t="shared" si="28"/>
        <v>55min</v>
      </c>
      <c r="I614" s="5" t="s">
        <v>1513</v>
      </c>
      <c r="K614" s="3" t="str">
        <f t="shared" si="29"/>
        <v xml:space="preserve">1937 | Black &amp; White |  | 55Min | Gene Autrey | </v>
      </c>
    </row>
    <row r="615" spans="1:11" ht="22.15" customHeight="1" x14ac:dyDescent="0.25">
      <c r="A615" s="5" t="s">
        <v>1593</v>
      </c>
      <c r="B615" s="5" t="str">
        <f t="shared" si="27"/>
        <v>Rage At Dawn</v>
      </c>
      <c r="D615" s="5">
        <v>1955</v>
      </c>
      <c r="E615" s="5" t="s">
        <v>4649</v>
      </c>
      <c r="G615" s="5">
        <v>86</v>
      </c>
      <c r="H615" s="5" t="str">
        <f t="shared" si="28"/>
        <v>86min</v>
      </c>
      <c r="I615" s="5" t="s">
        <v>1594</v>
      </c>
      <c r="K615" s="3" t="str">
        <f t="shared" si="29"/>
        <v xml:space="preserve">1955 | Color |  | 86Min | Forrest Tucker | </v>
      </c>
    </row>
    <row r="616" spans="1:11" ht="22.15" customHeight="1" x14ac:dyDescent="0.25">
      <c r="A616" s="5" t="s">
        <v>1595</v>
      </c>
      <c r="B616" s="5" t="str">
        <f t="shared" si="27"/>
        <v>Randy Rides Alone</v>
      </c>
      <c r="D616" s="5">
        <v>1934</v>
      </c>
      <c r="E616" s="5" t="s">
        <v>4650</v>
      </c>
      <c r="G616" s="5">
        <v>60</v>
      </c>
      <c r="H616" s="5" t="str">
        <f t="shared" si="28"/>
        <v>60min</v>
      </c>
      <c r="I616" s="5" t="s">
        <v>1502</v>
      </c>
      <c r="K616" s="3" t="str">
        <f t="shared" si="29"/>
        <v xml:space="preserve">1934 | Black &amp; White |  | 60Min | John Wayne | </v>
      </c>
    </row>
    <row r="617" spans="1:11" ht="22.15" customHeight="1" x14ac:dyDescent="0.25">
      <c r="A617" s="5" t="s">
        <v>1596</v>
      </c>
      <c r="B617" s="5" t="str">
        <f t="shared" si="27"/>
        <v>Ride, Ranger, Ride</v>
      </c>
      <c r="H617" s="5" t="str">
        <f t="shared" si="28"/>
        <v xml:space="preserve"> </v>
      </c>
      <c r="K617" s="3" t="str">
        <f t="shared" si="29"/>
        <v xml:space="preserve"> |  |  |   |  | </v>
      </c>
    </row>
    <row r="618" spans="1:11" ht="22.15" customHeight="1" x14ac:dyDescent="0.25">
      <c r="A618" s="5" t="s">
        <v>1597</v>
      </c>
      <c r="B618" s="5" t="str">
        <f t="shared" si="27"/>
        <v>Riders Of Destiny</v>
      </c>
      <c r="D618" s="5">
        <v>1934</v>
      </c>
      <c r="E618" s="5" t="s">
        <v>4650</v>
      </c>
      <c r="G618" s="5">
        <v>60</v>
      </c>
      <c r="H618" s="5" t="str">
        <f t="shared" si="28"/>
        <v>60min</v>
      </c>
      <c r="I618" s="5" t="s">
        <v>1502</v>
      </c>
      <c r="K618" s="3" t="str">
        <f t="shared" si="29"/>
        <v xml:space="preserve">1934 | Black &amp; White |  | 60Min | John Wayne | </v>
      </c>
    </row>
    <row r="619" spans="1:11" ht="22.15" customHeight="1" x14ac:dyDescent="0.25">
      <c r="A619" s="5" t="s">
        <v>1598</v>
      </c>
      <c r="B619" s="5" t="str">
        <f t="shared" si="27"/>
        <v>Riders Of The Whistling Pines</v>
      </c>
      <c r="D619" s="5">
        <v>1949</v>
      </c>
      <c r="E619" s="5" t="s">
        <v>4650</v>
      </c>
      <c r="G619" s="5">
        <v>70</v>
      </c>
      <c r="H619" s="5" t="str">
        <f t="shared" si="28"/>
        <v>70min</v>
      </c>
      <c r="K619" s="3" t="str">
        <f t="shared" si="29"/>
        <v xml:space="preserve">1949 | Black &amp; White |  | 70Min |  | </v>
      </c>
    </row>
    <row r="620" spans="1:11" ht="22.15" customHeight="1" x14ac:dyDescent="0.25">
      <c r="A620" s="5" t="s">
        <v>1599</v>
      </c>
      <c r="B620" s="5" t="str">
        <f t="shared" si="27"/>
        <v>Rim Of The Canyon</v>
      </c>
      <c r="H620" s="5" t="str">
        <f t="shared" si="28"/>
        <v xml:space="preserve"> </v>
      </c>
      <c r="K620" s="3" t="str">
        <f t="shared" si="29"/>
        <v xml:space="preserve"> |  |  |   |  | </v>
      </c>
    </row>
    <row r="621" spans="1:11" ht="22.15" customHeight="1" x14ac:dyDescent="0.25">
      <c r="A621" s="5" t="s">
        <v>1600</v>
      </c>
      <c r="B621" s="5" t="str">
        <f t="shared" si="27"/>
        <v>Robin Hood Of The Pecos</v>
      </c>
      <c r="D621" s="5">
        <v>1941</v>
      </c>
      <c r="E621" s="5" t="s">
        <v>4650</v>
      </c>
      <c r="G621" s="5">
        <v>53</v>
      </c>
      <c r="H621" s="5" t="str">
        <f t="shared" si="28"/>
        <v>53min</v>
      </c>
      <c r="I621" s="5" t="s">
        <v>1511</v>
      </c>
      <c r="K621" s="3" t="str">
        <f t="shared" si="29"/>
        <v xml:space="preserve">1941 | Black &amp; White |  | 53Min | Roy Rogers | </v>
      </c>
    </row>
    <row r="622" spans="1:11" ht="22.15" customHeight="1" x14ac:dyDescent="0.25">
      <c r="A622" s="5" t="s">
        <v>1601</v>
      </c>
      <c r="B622" s="5" t="str">
        <f t="shared" si="27"/>
        <v>Roll On Texas Moon</v>
      </c>
      <c r="E622" s="5" t="s">
        <v>4650</v>
      </c>
      <c r="H622" s="5" t="str">
        <f t="shared" si="28"/>
        <v xml:space="preserve"> </v>
      </c>
      <c r="K622" s="3" t="str">
        <f t="shared" si="29"/>
        <v xml:space="preserve"> | Black &amp; White |  |   |  | </v>
      </c>
    </row>
    <row r="623" spans="1:11" ht="22.15" customHeight="1" x14ac:dyDescent="0.25">
      <c r="A623" s="5" t="s">
        <v>1602</v>
      </c>
      <c r="B623" s="5" t="str">
        <f t="shared" si="27"/>
        <v>Rollin' Plains</v>
      </c>
      <c r="D623" s="5">
        <v>1936</v>
      </c>
      <c r="E623" s="5" t="s">
        <v>4650</v>
      </c>
      <c r="G623" s="5">
        <v>56</v>
      </c>
      <c r="H623" s="5" t="str">
        <f t="shared" si="28"/>
        <v>56min</v>
      </c>
      <c r="I623" s="5" t="s">
        <v>1577</v>
      </c>
      <c r="K623" s="3" t="str">
        <f t="shared" si="29"/>
        <v xml:space="preserve">1936 | Black &amp; White |  | 56Min | Tex Ritter | </v>
      </c>
    </row>
    <row r="624" spans="1:11" ht="22.15" customHeight="1" x14ac:dyDescent="0.25">
      <c r="A624" s="5" t="s">
        <v>1603</v>
      </c>
      <c r="B624" s="5" t="str">
        <f t="shared" si="27"/>
        <v>Rootin' Tootin' Rhythm</v>
      </c>
      <c r="D624" s="5">
        <v>1937</v>
      </c>
      <c r="E624" s="5" t="s">
        <v>4650</v>
      </c>
      <c r="G624" s="5">
        <v>60</v>
      </c>
      <c r="H624" s="5" t="str">
        <f t="shared" si="28"/>
        <v>60min</v>
      </c>
      <c r="I624" s="5" t="s">
        <v>1513</v>
      </c>
      <c r="K624" s="3" t="str">
        <f t="shared" si="29"/>
        <v xml:space="preserve">1937 | Black &amp; White |  | 60Min | Gene Autrey | </v>
      </c>
    </row>
    <row r="625" spans="1:11" ht="22.15" customHeight="1" x14ac:dyDescent="0.25">
      <c r="A625" s="5" t="s">
        <v>1604</v>
      </c>
      <c r="B625" s="5" t="str">
        <f t="shared" si="27"/>
        <v>Rough Riders Roundup</v>
      </c>
      <c r="D625" s="5">
        <v>1939</v>
      </c>
      <c r="E625" s="5" t="s">
        <v>4650</v>
      </c>
      <c r="G625" s="5">
        <v>54</v>
      </c>
      <c r="H625" s="5" t="str">
        <f t="shared" si="28"/>
        <v>54min</v>
      </c>
      <c r="I625" s="5" t="s">
        <v>1511</v>
      </c>
      <c r="K625" s="3" t="str">
        <f t="shared" si="29"/>
        <v xml:space="preserve">1939 | Black &amp; White |  | 54Min | Roy Rogers | </v>
      </c>
    </row>
    <row r="626" spans="1:11" ht="22.15" customHeight="1" x14ac:dyDescent="0.25">
      <c r="A626" s="5" t="s">
        <v>1605</v>
      </c>
      <c r="B626" s="5" t="str">
        <f t="shared" si="27"/>
        <v>Roundup Time In Texas</v>
      </c>
      <c r="D626" s="5">
        <v>1937</v>
      </c>
      <c r="E626" s="5" t="s">
        <v>4650</v>
      </c>
      <c r="G626" s="5">
        <v>60</v>
      </c>
      <c r="H626" s="5" t="str">
        <f t="shared" si="28"/>
        <v>60min</v>
      </c>
      <c r="I626" s="5" t="s">
        <v>1513</v>
      </c>
      <c r="K626" s="3" t="str">
        <f t="shared" si="29"/>
        <v xml:space="preserve">1937 | Black &amp; White |  | 60Min | Gene Autrey | </v>
      </c>
    </row>
    <row r="627" spans="1:11" ht="22.15" customHeight="1" x14ac:dyDescent="0.25">
      <c r="A627" s="5" t="s">
        <v>1606</v>
      </c>
      <c r="B627" s="5" t="str">
        <f t="shared" si="27"/>
        <v>Sagebrush Trail</v>
      </c>
      <c r="D627" s="5">
        <v>1933</v>
      </c>
      <c r="E627" s="5" t="s">
        <v>4650</v>
      </c>
      <c r="G627" s="5">
        <v>60</v>
      </c>
      <c r="H627" s="5" t="str">
        <f t="shared" si="28"/>
        <v>60min</v>
      </c>
      <c r="I627" s="5" t="s">
        <v>1502</v>
      </c>
      <c r="K627" s="3" t="str">
        <f t="shared" si="29"/>
        <v xml:space="preserve">1933 | Black &amp; White |  | 60Min | John Wayne | </v>
      </c>
    </row>
    <row r="628" spans="1:11" ht="22.15" customHeight="1" x14ac:dyDescent="0.25">
      <c r="A628" s="5" t="s">
        <v>1607</v>
      </c>
      <c r="B628" s="5" t="str">
        <f t="shared" si="27"/>
        <v>Santa Fe Trail</v>
      </c>
      <c r="D628" s="5">
        <v>1940</v>
      </c>
      <c r="E628" s="5" t="s">
        <v>4650</v>
      </c>
      <c r="G628" s="5">
        <v>110</v>
      </c>
      <c r="H628" s="5" t="str">
        <f t="shared" si="28"/>
        <v>110min</v>
      </c>
      <c r="I628" s="5" t="s">
        <v>1608</v>
      </c>
      <c r="K628" s="3" t="str">
        <f t="shared" si="29"/>
        <v xml:space="preserve">1940 | Black &amp; White |  | 110Min | Ronald Reagen | </v>
      </c>
    </row>
    <row r="629" spans="1:11" ht="22.15" customHeight="1" x14ac:dyDescent="0.25">
      <c r="A629" s="5" t="s">
        <v>1609</v>
      </c>
      <c r="B629" s="5" t="str">
        <f t="shared" si="27"/>
        <v>Savage Guns</v>
      </c>
      <c r="H629" s="5" t="str">
        <f t="shared" si="28"/>
        <v xml:space="preserve"> </v>
      </c>
      <c r="K629" s="3" t="str">
        <f t="shared" si="29"/>
        <v xml:space="preserve"> |  |  |   |  | </v>
      </c>
    </row>
    <row r="630" spans="1:11" ht="22.15" customHeight="1" x14ac:dyDescent="0.25">
      <c r="A630" s="5" t="s">
        <v>1610</v>
      </c>
      <c r="B630" s="5" t="str">
        <f t="shared" si="27"/>
        <v>Savage Journey</v>
      </c>
      <c r="H630" s="5" t="str">
        <f t="shared" si="28"/>
        <v xml:space="preserve"> </v>
      </c>
      <c r="K630" s="3" t="str">
        <f t="shared" si="29"/>
        <v xml:space="preserve"> |  |  |   |  | </v>
      </c>
    </row>
    <row r="631" spans="1:11" ht="22.15" customHeight="1" x14ac:dyDescent="0.25">
      <c r="A631" s="5" t="s">
        <v>1611</v>
      </c>
      <c r="B631" s="5" t="str">
        <f t="shared" si="27"/>
        <v>Seven Alone</v>
      </c>
      <c r="H631" s="5" t="str">
        <f t="shared" si="28"/>
        <v xml:space="preserve"> </v>
      </c>
      <c r="K631" s="3" t="str">
        <f t="shared" si="29"/>
        <v xml:space="preserve"> |  |  |   |  | </v>
      </c>
    </row>
    <row r="632" spans="1:11" ht="22.15" customHeight="1" x14ac:dyDescent="0.25">
      <c r="A632" s="5" t="s">
        <v>1612</v>
      </c>
      <c r="B632" s="5" t="str">
        <f t="shared" si="27"/>
        <v>Shooting, The</v>
      </c>
      <c r="D632" s="5">
        <v>1965</v>
      </c>
      <c r="E632" s="5" t="s">
        <v>4649</v>
      </c>
      <c r="H632" s="5" t="str">
        <f t="shared" si="28"/>
        <v xml:space="preserve"> </v>
      </c>
      <c r="I632" s="5" t="s">
        <v>1613</v>
      </c>
      <c r="K632" s="3" t="str">
        <f t="shared" si="29"/>
        <v xml:space="preserve">1965 | Color |  |   | Jack Nicholson | </v>
      </c>
    </row>
    <row r="633" spans="1:11" ht="22.15" customHeight="1" x14ac:dyDescent="0.25">
      <c r="A633" s="5" t="s">
        <v>1614</v>
      </c>
      <c r="B633" s="5" t="str">
        <f t="shared" si="27"/>
        <v>Showdown At Williams Creek</v>
      </c>
      <c r="H633" s="5" t="str">
        <f t="shared" si="28"/>
        <v xml:space="preserve"> </v>
      </c>
      <c r="K633" s="3" t="str">
        <f t="shared" si="29"/>
        <v xml:space="preserve"> |  |  |   |  | </v>
      </c>
    </row>
    <row r="634" spans="1:11" ht="22.15" customHeight="1" x14ac:dyDescent="0.25">
      <c r="A634" s="5" t="s">
        <v>1615</v>
      </c>
      <c r="B634" s="5" t="str">
        <f t="shared" si="27"/>
        <v>Sing, Cowboy Sing</v>
      </c>
      <c r="D634" s="5">
        <v>1937</v>
      </c>
      <c r="E634" s="5" t="s">
        <v>4650</v>
      </c>
      <c r="G634" s="5">
        <v>59</v>
      </c>
      <c r="H634" s="5" t="str">
        <f t="shared" si="28"/>
        <v>59min</v>
      </c>
      <c r="I634" s="5" t="s">
        <v>1577</v>
      </c>
      <c r="K634" s="3" t="str">
        <f t="shared" si="29"/>
        <v xml:space="preserve">1937 | Black &amp; White |  | 59Min | Tex Ritter | </v>
      </c>
    </row>
    <row r="635" spans="1:11" ht="22.15" customHeight="1" x14ac:dyDescent="0.25">
      <c r="A635" s="5" t="s">
        <v>1616</v>
      </c>
      <c r="B635" s="5" t="str">
        <f t="shared" ref="B635:B697" si="30">PROPER(A635)</f>
        <v>Song Of The Gringo</v>
      </c>
      <c r="D635" s="5">
        <v>1936</v>
      </c>
      <c r="E635" s="5" t="s">
        <v>4650</v>
      </c>
      <c r="G635" s="5">
        <v>62</v>
      </c>
      <c r="H635" s="5" t="str">
        <f t="shared" ref="H635:H697" si="31">IF(G635&lt;1," ",G635&amp;"min")</f>
        <v>62min</v>
      </c>
      <c r="I635" s="5" t="s">
        <v>1577</v>
      </c>
      <c r="K635" s="3" t="str">
        <f t="shared" si="29"/>
        <v xml:space="preserve">1936 | Black &amp; White |  | 62Min | Tex Ritter | </v>
      </c>
    </row>
    <row r="636" spans="1:11" ht="22.15" customHeight="1" x14ac:dyDescent="0.25">
      <c r="A636" s="5" t="s">
        <v>1617</v>
      </c>
      <c r="B636" s="5" t="str">
        <f t="shared" si="30"/>
        <v>Springtime In The Rockies</v>
      </c>
      <c r="D636" s="5">
        <v>1937</v>
      </c>
      <c r="E636" s="5" t="s">
        <v>4650</v>
      </c>
      <c r="G636" s="5">
        <v>60</v>
      </c>
      <c r="H636" s="5" t="str">
        <f t="shared" si="31"/>
        <v>60min</v>
      </c>
      <c r="I636" s="5" t="s">
        <v>1513</v>
      </c>
      <c r="K636" s="3" t="str">
        <f t="shared" ref="K636:K698" si="32">PROPER(D636&amp;" | "&amp;E636&amp;" | "&amp;F636&amp;" | "&amp;H636&amp;" | "&amp;I636&amp;" | "&amp;J636)</f>
        <v xml:space="preserve">1937 | Black &amp; White |  | 60Min | Gene Autrey | </v>
      </c>
    </row>
    <row r="637" spans="1:11" ht="22.15" customHeight="1" x14ac:dyDescent="0.25">
      <c r="A637" s="5" t="s">
        <v>1618</v>
      </c>
      <c r="B637" s="5" t="str">
        <f t="shared" si="30"/>
        <v>Stagecoach</v>
      </c>
      <c r="E637" s="5" t="s">
        <v>4650</v>
      </c>
      <c r="H637" s="5" t="str">
        <f t="shared" si="31"/>
        <v xml:space="preserve"> </v>
      </c>
      <c r="I637" s="5" t="s">
        <v>1502</v>
      </c>
      <c r="K637" s="3" t="str">
        <f t="shared" si="32"/>
        <v xml:space="preserve"> | Black &amp; White |  |   | John Wayne | </v>
      </c>
    </row>
    <row r="638" spans="1:11" ht="22.15" customHeight="1" x14ac:dyDescent="0.25">
      <c r="A638" s="5" t="s">
        <v>1619</v>
      </c>
      <c r="B638" s="5" t="str">
        <f t="shared" si="30"/>
        <v>Stagecoach To Denver</v>
      </c>
      <c r="D638" s="5">
        <v>1946</v>
      </c>
      <c r="E638" s="5" t="s">
        <v>4650</v>
      </c>
      <c r="G638" s="5">
        <v>54</v>
      </c>
      <c r="H638" s="5" t="str">
        <f t="shared" si="31"/>
        <v>54min</v>
      </c>
      <c r="I638" s="5" t="s">
        <v>1620</v>
      </c>
      <c r="K638" s="3" t="str">
        <f t="shared" si="32"/>
        <v xml:space="preserve">1946 | Black &amp; White |  | 54Min | Rex Ryder | </v>
      </c>
    </row>
    <row r="639" spans="1:11" ht="22.15" customHeight="1" x14ac:dyDescent="0.25">
      <c r="A639" s="5" t="s">
        <v>1621</v>
      </c>
      <c r="B639" s="5" t="str">
        <f t="shared" si="30"/>
        <v>Star Packer</v>
      </c>
      <c r="H639" s="5" t="str">
        <f t="shared" si="31"/>
        <v xml:space="preserve"> </v>
      </c>
      <c r="K639" s="3" t="str">
        <f t="shared" si="32"/>
        <v xml:space="preserve"> |  |  |   |  | </v>
      </c>
    </row>
    <row r="640" spans="1:11" ht="22.15" customHeight="1" x14ac:dyDescent="0.25">
      <c r="A640" s="5" t="s">
        <v>1622</v>
      </c>
      <c r="B640" s="5" t="str">
        <f t="shared" si="30"/>
        <v>Sundowners</v>
      </c>
      <c r="D640" s="5">
        <v>1950</v>
      </c>
      <c r="E640" s="5" t="s">
        <v>4649</v>
      </c>
      <c r="G640" s="5">
        <v>84</v>
      </c>
      <c r="H640" s="5" t="str">
        <f t="shared" si="31"/>
        <v>84min</v>
      </c>
      <c r="I640" s="5" t="s">
        <v>1623</v>
      </c>
      <c r="K640" s="3" t="str">
        <f t="shared" si="32"/>
        <v xml:space="preserve">1950 | Color |  | 84Min | Robert Preston | </v>
      </c>
    </row>
    <row r="641" spans="1:11" ht="22.15" customHeight="1" x14ac:dyDescent="0.25">
      <c r="A641" s="5" t="s">
        <v>1624</v>
      </c>
      <c r="B641" s="5" t="str">
        <f t="shared" si="30"/>
        <v>Tex Rides With The Boy Scouts</v>
      </c>
      <c r="D641" s="5">
        <v>1937</v>
      </c>
      <c r="E641" s="5" t="s">
        <v>4650</v>
      </c>
      <c r="G641" s="5">
        <v>63</v>
      </c>
      <c r="H641" s="5" t="str">
        <f t="shared" si="31"/>
        <v>63min</v>
      </c>
      <c r="K641" s="3" t="str">
        <f t="shared" si="32"/>
        <v xml:space="preserve">1937 | Black &amp; White |  | 63Min |  | </v>
      </c>
    </row>
    <row r="642" spans="1:11" ht="22.15" customHeight="1" x14ac:dyDescent="0.25">
      <c r="A642" s="5" t="s">
        <v>1625</v>
      </c>
      <c r="B642" s="5" t="str">
        <f t="shared" si="30"/>
        <v>Texas Terror</v>
      </c>
      <c r="E642" s="5" t="s">
        <v>4650</v>
      </c>
      <c r="G642" s="5">
        <v>50</v>
      </c>
      <c r="H642" s="5" t="str">
        <f t="shared" si="31"/>
        <v>50min</v>
      </c>
      <c r="I642" s="5" t="s">
        <v>1502</v>
      </c>
      <c r="K642" s="3" t="str">
        <f t="shared" si="32"/>
        <v xml:space="preserve"> | Black &amp; White |  | 50Min | John Wayne | </v>
      </c>
    </row>
    <row r="643" spans="1:11" ht="22.15" customHeight="1" x14ac:dyDescent="0.25">
      <c r="A643" s="5" t="s">
        <v>1626</v>
      </c>
      <c r="B643" s="5" t="str">
        <f t="shared" si="30"/>
        <v>This Man Can'T Die</v>
      </c>
      <c r="H643" s="5" t="str">
        <f t="shared" si="31"/>
        <v xml:space="preserve"> </v>
      </c>
      <c r="K643" s="3" t="str">
        <f t="shared" si="32"/>
        <v xml:space="preserve"> |  |  |   |  | </v>
      </c>
    </row>
    <row r="644" spans="1:11" ht="22.15" customHeight="1" x14ac:dyDescent="0.25">
      <c r="A644" s="5" t="s">
        <v>1627</v>
      </c>
      <c r="B644" s="5" t="str">
        <f t="shared" si="30"/>
        <v>Trail Beyond, The</v>
      </c>
      <c r="D644" s="5">
        <v>1934</v>
      </c>
      <c r="E644" s="5" t="s">
        <v>4650</v>
      </c>
      <c r="G644" s="5">
        <v>55</v>
      </c>
      <c r="H644" s="5" t="str">
        <f t="shared" si="31"/>
        <v>55min</v>
      </c>
      <c r="I644" s="5" t="s">
        <v>1502</v>
      </c>
      <c r="K644" s="3" t="str">
        <f t="shared" si="32"/>
        <v xml:space="preserve">1934 | Black &amp; White |  | 55Min | John Wayne | </v>
      </c>
    </row>
    <row r="645" spans="1:11" ht="22.15" customHeight="1" x14ac:dyDescent="0.25">
      <c r="A645" s="5" t="s">
        <v>4657</v>
      </c>
      <c r="B645" s="5" t="str">
        <f t="shared" si="30"/>
        <v>Trinity And Sartana</v>
      </c>
      <c r="H645" s="5" t="str">
        <f t="shared" si="31"/>
        <v xml:space="preserve"> </v>
      </c>
      <c r="K645" s="3" t="str">
        <f t="shared" si="32"/>
        <v xml:space="preserve"> |  |  |   |  | </v>
      </c>
    </row>
    <row r="646" spans="1:11" ht="22.15" customHeight="1" x14ac:dyDescent="0.25">
      <c r="A646" s="5" t="s">
        <v>1628</v>
      </c>
      <c r="B646" s="5" t="str">
        <f t="shared" si="30"/>
        <v>Tumbleweeds</v>
      </c>
      <c r="D646" s="5">
        <v>1939</v>
      </c>
      <c r="E646" s="5" t="s">
        <v>4650</v>
      </c>
      <c r="G646" s="5">
        <v>89</v>
      </c>
      <c r="H646" s="5" t="str">
        <f t="shared" si="31"/>
        <v>89min</v>
      </c>
      <c r="I646" s="5" t="s">
        <v>1629</v>
      </c>
      <c r="K646" s="3" t="str">
        <f t="shared" si="32"/>
        <v xml:space="preserve">1939 | Black &amp; White |  | 89Min | William S Hart | </v>
      </c>
    </row>
    <row r="647" spans="1:11" ht="22.15" customHeight="1" x14ac:dyDescent="0.25">
      <c r="A647" s="5" t="s">
        <v>1630</v>
      </c>
      <c r="B647" s="5" t="str">
        <f t="shared" si="30"/>
        <v>Under California Stars</v>
      </c>
      <c r="D647" s="5">
        <v>1948</v>
      </c>
      <c r="E647" s="5" t="s">
        <v>4649</v>
      </c>
      <c r="G647" s="5">
        <v>75</v>
      </c>
      <c r="H647" s="5" t="str">
        <f t="shared" si="31"/>
        <v>75min</v>
      </c>
      <c r="I647" s="5" t="s">
        <v>1511</v>
      </c>
      <c r="K647" s="3" t="str">
        <f t="shared" si="32"/>
        <v xml:space="preserve">1948 | Color |  | 75Min | Roy Rogers | </v>
      </c>
    </row>
    <row r="648" spans="1:11" ht="22.15" customHeight="1" x14ac:dyDescent="0.25">
      <c r="A648" s="5" t="s">
        <v>1631</v>
      </c>
      <c r="B648" s="5" t="str">
        <f t="shared" si="30"/>
        <v>Utah</v>
      </c>
      <c r="D648" s="5">
        <v>1945</v>
      </c>
      <c r="E648" s="5" t="s">
        <v>4650</v>
      </c>
      <c r="G648" s="5">
        <v>54</v>
      </c>
      <c r="H648" s="5" t="str">
        <f t="shared" si="31"/>
        <v>54min</v>
      </c>
      <c r="I648" s="5" t="s">
        <v>1511</v>
      </c>
      <c r="K648" s="3" t="str">
        <f t="shared" si="32"/>
        <v xml:space="preserve">1945 | Black &amp; White |  | 54Min | Roy Rogers | </v>
      </c>
    </row>
    <row r="649" spans="1:11" ht="22.15" customHeight="1" x14ac:dyDescent="0.25">
      <c r="A649" s="5" t="s">
        <v>1632</v>
      </c>
      <c r="B649" s="5" t="str">
        <f t="shared" si="30"/>
        <v>Vengeance Valley</v>
      </c>
      <c r="D649" s="5">
        <v>1951</v>
      </c>
      <c r="E649" s="5" t="s">
        <v>4649</v>
      </c>
      <c r="G649" s="5">
        <v>82</v>
      </c>
      <c r="H649" s="5" t="str">
        <f t="shared" si="31"/>
        <v>82min</v>
      </c>
      <c r="I649" s="5" t="s">
        <v>1633</v>
      </c>
      <c r="K649" s="3" t="str">
        <f t="shared" si="32"/>
        <v xml:space="preserve">1951 | Color |  | 82Min | Burt Lancaster | </v>
      </c>
    </row>
    <row r="650" spans="1:11" ht="22.15" customHeight="1" x14ac:dyDescent="0.25">
      <c r="A650" s="5" t="s">
        <v>1634</v>
      </c>
      <c r="B650" s="5" t="str">
        <f t="shared" si="30"/>
        <v>West Of The Divide</v>
      </c>
      <c r="E650" s="5" t="s">
        <v>4650</v>
      </c>
      <c r="G650" s="5">
        <v>54</v>
      </c>
      <c r="H650" s="5" t="str">
        <f t="shared" si="31"/>
        <v>54min</v>
      </c>
      <c r="I650" s="5" t="s">
        <v>1502</v>
      </c>
      <c r="K650" s="3" t="str">
        <f t="shared" si="32"/>
        <v xml:space="preserve"> | Black &amp; White |  | 54Min | John Wayne | </v>
      </c>
    </row>
    <row r="651" spans="1:11" ht="22.15" customHeight="1" x14ac:dyDescent="0.25">
      <c r="A651" s="5" t="s">
        <v>1635</v>
      </c>
      <c r="B651" s="5" t="str">
        <f t="shared" si="30"/>
        <v>Wildlife</v>
      </c>
      <c r="H651" s="5" t="str">
        <f t="shared" si="31"/>
        <v xml:space="preserve"> </v>
      </c>
      <c r="K651" s="3" t="str">
        <f t="shared" si="32"/>
        <v xml:space="preserve"> |  |  |   |  | </v>
      </c>
    </row>
    <row r="652" spans="1:11" ht="22.15" customHeight="1" x14ac:dyDescent="0.25">
      <c r="A652" s="5" t="s">
        <v>1636</v>
      </c>
      <c r="B652" s="5" t="str">
        <f t="shared" si="30"/>
        <v>Winds Of The Wasteland</v>
      </c>
      <c r="D652" s="5">
        <v>1936</v>
      </c>
      <c r="E652" s="5" t="s">
        <v>4650</v>
      </c>
      <c r="G652" s="5">
        <v>54</v>
      </c>
      <c r="H652" s="5" t="str">
        <f t="shared" si="31"/>
        <v>54min</v>
      </c>
      <c r="I652" s="5" t="s">
        <v>1502</v>
      </c>
      <c r="K652" s="3" t="str">
        <f t="shared" si="32"/>
        <v xml:space="preserve">1936 | Black &amp; White |  | 54Min | John Wayne | </v>
      </c>
    </row>
    <row r="653" spans="1:11" ht="22.15" customHeight="1" x14ac:dyDescent="0.25">
      <c r="A653" s="5" t="s">
        <v>1637</v>
      </c>
      <c r="B653" s="5" t="str">
        <f t="shared" si="30"/>
        <v>Yellowstone</v>
      </c>
      <c r="D653" s="5">
        <v>1936</v>
      </c>
      <c r="E653" s="5" t="s">
        <v>4650</v>
      </c>
      <c r="G653" s="5">
        <v>63</v>
      </c>
      <c r="H653" s="5" t="str">
        <f t="shared" si="31"/>
        <v>63min</v>
      </c>
      <c r="I653" s="5" t="s">
        <v>1638</v>
      </c>
      <c r="K653" s="3" t="str">
        <f t="shared" si="32"/>
        <v xml:space="preserve">1936 | Black &amp; White |  | 63Min | Andy Devine | </v>
      </c>
    </row>
    <row r="654" spans="1:11" ht="22.15" customHeight="1" x14ac:dyDescent="0.25">
      <c r="A654" s="5" t="s">
        <v>1639</v>
      </c>
      <c r="B654" s="5" t="str">
        <f t="shared" si="30"/>
        <v>Yodelin' Kid From Pine Ridge</v>
      </c>
      <c r="D654" s="5">
        <v>1937</v>
      </c>
      <c r="H654" s="5" t="str">
        <f t="shared" si="31"/>
        <v xml:space="preserve"> </v>
      </c>
      <c r="I654" s="5" t="s">
        <v>1513</v>
      </c>
      <c r="K654" s="3" t="str">
        <f t="shared" si="32"/>
        <v xml:space="preserve">1937 |  |  |   | Gene Autrey | </v>
      </c>
    </row>
    <row r="655" spans="1:11" ht="22.15" customHeight="1" x14ac:dyDescent="0.25">
      <c r="A655" s="5" t="s">
        <v>1640</v>
      </c>
      <c r="B655" s="5" t="str">
        <f t="shared" si="30"/>
        <v>Young Bill, Hicock</v>
      </c>
      <c r="H655" s="5" t="str">
        <f t="shared" si="31"/>
        <v xml:space="preserve"> </v>
      </c>
      <c r="K655" s="3" t="str">
        <f t="shared" si="32"/>
        <v xml:space="preserve"> |  |  |   |  | </v>
      </c>
    </row>
    <row r="656" spans="1:11" ht="22.15" customHeight="1" x14ac:dyDescent="0.25">
      <c r="A656" s="5" t="s">
        <v>1641</v>
      </c>
      <c r="B656" s="5" t="str">
        <f t="shared" si="30"/>
        <v>Young Land, The</v>
      </c>
      <c r="D656" s="5">
        <v>1940</v>
      </c>
      <c r="E656" s="5" t="s">
        <v>4650</v>
      </c>
      <c r="G656" s="5">
        <v>54</v>
      </c>
      <c r="H656" s="5" t="str">
        <f t="shared" si="31"/>
        <v>54min</v>
      </c>
      <c r="I656" s="5" t="s">
        <v>1511</v>
      </c>
      <c r="K656" s="3" t="str">
        <f t="shared" si="32"/>
        <v xml:space="preserve">1940 | Black &amp; White |  | 54Min | Roy Rogers | </v>
      </c>
    </row>
    <row r="657" spans="1:11" ht="22.15" customHeight="1" x14ac:dyDescent="0.25">
      <c r="A657" s="5" t="s">
        <v>1642</v>
      </c>
      <c r="B657" s="5" t="str">
        <f t="shared" si="30"/>
        <v>Yuma</v>
      </c>
      <c r="H657" s="5" t="str">
        <f t="shared" si="31"/>
        <v xml:space="preserve"> </v>
      </c>
      <c r="K657" s="3" t="str">
        <f t="shared" si="32"/>
        <v xml:space="preserve"> |  |  |   |  | </v>
      </c>
    </row>
    <row r="658" spans="1:11" ht="22.15" customHeight="1" x14ac:dyDescent="0.25">
      <c r="A658" s="5" t="s">
        <v>1643</v>
      </c>
      <c r="B658" s="5" t="str">
        <f t="shared" si="30"/>
        <v>26 Men</v>
      </c>
      <c r="D658" s="5">
        <v>1957</v>
      </c>
      <c r="E658" s="5" t="s">
        <v>4650</v>
      </c>
      <c r="G658" s="5">
        <v>30</v>
      </c>
      <c r="H658" s="5" t="str">
        <f t="shared" si="31"/>
        <v>30min</v>
      </c>
      <c r="J658" t="s">
        <v>1644</v>
      </c>
      <c r="K658" s="3" t="str">
        <f t="shared" si="32"/>
        <v>1957 | Black &amp; White |  | 30Min |  | 12 Episodes</v>
      </c>
    </row>
    <row r="659" spans="1:11" ht="22.15" customHeight="1" x14ac:dyDescent="0.25">
      <c r="A659" s="5" t="s">
        <v>1645</v>
      </c>
      <c r="B659" s="5" t="str">
        <f t="shared" si="30"/>
        <v>Alfred Hitchcock Presents</v>
      </c>
      <c r="E659" s="5" t="s">
        <v>4650</v>
      </c>
      <c r="G659" s="5">
        <v>30</v>
      </c>
      <c r="H659" s="5" t="str">
        <f t="shared" si="31"/>
        <v>30min</v>
      </c>
      <c r="J659" t="s">
        <v>1646</v>
      </c>
      <c r="K659" s="3" t="str">
        <f t="shared" si="32"/>
        <v xml:space="preserve"> | Black &amp; White |  | 30Min |  | 1 Episode</v>
      </c>
    </row>
    <row r="660" spans="1:11" ht="22.15" customHeight="1" x14ac:dyDescent="0.25">
      <c r="A660" s="5" t="s">
        <v>1647</v>
      </c>
      <c r="B660" s="5" t="str">
        <f t="shared" si="30"/>
        <v>Amos 'N Andy</v>
      </c>
      <c r="D660" s="5">
        <v>1951</v>
      </c>
      <c r="E660" s="5" t="s">
        <v>4650</v>
      </c>
      <c r="G660" s="5">
        <v>30</v>
      </c>
      <c r="H660" s="5" t="str">
        <f t="shared" si="31"/>
        <v>30min</v>
      </c>
      <c r="J660" t="s">
        <v>1648</v>
      </c>
      <c r="K660" s="3" t="str">
        <f t="shared" si="32"/>
        <v>1951 | Black &amp; White |  | 30Min |  | 10 Episodes</v>
      </c>
    </row>
    <row r="661" spans="1:11" ht="22.15" customHeight="1" x14ac:dyDescent="0.25">
      <c r="A661" s="5" t="s">
        <v>1649</v>
      </c>
      <c r="B661" s="5" t="str">
        <f t="shared" si="30"/>
        <v>Andy Griffith Show, 1962, 16 Eps, 30 , B</v>
      </c>
      <c r="H661" s="5" t="str">
        <f t="shared" si="31"/>
        <v xml:space="preserve"> </v>
      </c>
      <c r="J661" t="s">
        <v>1650</v>
      </c>
      <c r="K661" s="3" t="str">
        <f t="shared" si="32"/>
        <v xml:space="preserve"> |  |  |   |  | 16 Episodes</v>
      </c>
    </row>
    <row r="662" spans="1:11" ht="22.15" customHeight="1" x14ac:dyDescent="0.25">
      <c r="A662" s="5" t="s">
        <v>1651</v>
      </c>
      <c r="B662" s="5" t="str">
        <f t="shared" si="30"/>
        <v>Annie Oakley, 9 Episodes, 30 B</v>
      </c>
      <c r="H662" s="5" t="str">
        <f t="shared" si="31"/>
        <v xml:space="preserve"> </v>
      </c>
      <c r="J662" t="s">
        <v>1652</v>
      </c>
      <c r="K662" s="3" t="str">
        <f t="shared" si="32"/>
        <v xml:space="preserve"> |  |  |   |  | 9 Episodes</v>
      </c>
    </row>
    <row r="663" spans="1:11" ht="22.15" customHeight="1" x14ac:dyDescent="0.25">
      <c r="A663" s="5" t="s">
        <v>1653</v>
      </c>
      <c r="B663" s="5" t="str">
        <f t="shared" si="30"/>
        <v>Andy Griffith Show, 16 Episodes, 30 B</v>
      </c>
      <c r="H663" s="5" t="str">
        <f t="shared" si="31"/>
        <v xml:space="preserve"> </v>
      </c>
      <c r="J663" t="s">
        <v>1650</v>
      </c>
      <c r="K663" s="3" t="str">
        <f t="shared" si="32"/>
        <v xml:space="preserve"> |  |  |   |  | 16 Episodes</v>
      </c>
    </row>
    <row r="664" spans="1:11" ht="22.15" customHeight="1" x14ac:dyDescent="0.25">
      <c r="A664" s="5" t="s">
        <v>1654</v>
      </c>
      <c r="B664" s="5" t="str">
        <f t="shared" si="30"/>
        <v>Ascent, (Copyrighted), 13 X 30 Mins, C</v>
      </c>
      <c r="H664" s="5" t="str">
        <f t="shared" si="31"/>
        <v xml:space="preserve"> </v>
      </c>
      <c r="J664" t="s">
        <v>1655</v>
      </c>
      <c r="K664" s="3" t="str">
        <f t="shared" si="32"/>
        <v xml:space="preserve"> |  |  |   |  | 13 Episodes</v>
      </c>
    </row>
    <row r="665" spans="1:11" ht="22.15" customHeight="1" x14ac:dyDescent="0.25">
      <c r="A665" s="5" t="s">
        <v>1656</v>
      </c>
      <c r="B665" s="5" t="str">
        <f t="shared" si="30"/>
        <v>Beverly Hillbillies, The, 26 Episodes 1962 30 B</v>
      </c>
      <c r="H665" s="5" t="str">
        <f t="shared" si="31"/>
        <v xml:space="preserve"> </v>
      </c>
      <c r="J665" t="s">
        <v>1657</v>
      </c>
      <c r="K665" s="3" t="str">
        <f t="shared" si="32"/>
        <v xml:space="preserve"> |  |  |   |  | 26 Episodes</v>
      </c>
    </row>
    <row r="666" spans="1:11" ht="22.15" customHeight="1" x14ac:dyDescent="0.25">
      <c r="A666" s="5" t="s">
        <v>1658</v>
      </c>
      <c r="B666" s="5" t="str">
        <f t="shared" si="30"/>
        <v>Big Attack, The, 4 Episodes 1950 30 B</v>
      </c>
      <c r="H666" s="5" t="str">
        <f t="shared" si="31"/>
        <v xml:space="preserve"> </v>
      </c>
      <c r="J666" t="s">
        <v>1659</v>
      </c>
      <c r="K666" s="3" t="str">
        <f t="shared" si="32"/>
        <v xml:space="preserve"> |  |  |   |  | 4 Episodes</v>
      </c>
    </row>
    <row r="667" spans="1:11" ht="22.15" customHeight="1" x14ac:dyDescent="0.25">
      <c r="A667" s="5" t="s">
        <v>1660</v>
      </c>
      <c r="B667" s="5" t="str">
        <f t="shared" si="30"/>
        <v>Blondi, 19 Episodes 1957 30 B</v>
      </c>
      <c r="H667" s="5" t="str">
        <f t="shared" si="31"/>
        <v xml:space="preserve"> </v>
      </c>
      <c r="J667" t="s">
        <v>1661</v>
      </c>
      <c r="K667" s="3" t="str">
        <f t="shared" si="32"/>
        <v xml:space="preserve"> |  |  |   |  | 19 Episodes</v>
      </c>
    </row>
    <row r="668" spans="1:11" ht="22.15" customHeight="1" x14ac:dyDescent="0.25">
      <c r="A668" s="5" t="s">
        <v>1662</v>
      </c>
      <c r="B668" s="5" t="str">
        <f t="shared" si="30"/>
        <v>Bob Cummings Show, The, 4 Episodes 1960 30 B</v>
      </c>
      <c r="H668" s="5" t="str">
        <f t="shared" si="31"/>
        <v xml:space="preserve"> </v>
      </c>
      <c r="J668" t="s">
        <v>1659</v>
      </c>
      <c r="K668" s="3" t="str">
        <f t="shared" si="32"/>
        <v xml:space="preserve"> |  |  |   |  | 4 Episodes</v>
      </c>
    </row>
    <row r="669" spans="1:11" ht="22.15" customHeight="1" x14ac:dyDescent="0.25">
      <c r="A669" s="5" t="s">
        <v>1663</v>
      </c>
      <c r="B669" s="5" t="str">
        <f t="shared" si="30"/>
        <v>Bonanza 32 Eps, 1960</v>
      </c>
      <c r="H669" s="5" t="str">
        <f t="shared" si="31"/>
        <v xml:space="preserve"> </v>
      </c>
      <c r="J669" t="s">
        <v>1664</v>
      </c>
      <c r="K669" s="3" t="str">
        <f t="shared" si="32"/>
        <v xml:space="preserve"> |  |  |   |  | 32 Episodes</v>
      </c>
    </row>
    <row r="670" spans="1:11" ht="22.15" customHeight="1" x14ac:dyDescent="0.25">
      <c r="A670" s="5" t="s">
        <v>1665</v>
      </c>
      <c r="B670" s="5" t="str">
        <f t="shared" si="30"/>
        <v>Dick Van Dyke Show, 1960 6 Episodes 30 B</v>
      </c>
      <c r="H670" s="5" t="str">
        <f t="shared" si="31"/>
        <v xml:space="preserve"> </v>
      </c>
      <c r="J670" t="s">
        <v>1666</v>
      </c>
      <c r="K670" s="3" t="str">
        <f t="shared" si="32"/>
        <v xml:space="preserve"> |  |  |   |  | 6 Episodes</v>
      </c>
    </row>
    <row r="671" spans="1:11" ht="22.15" customHeight="1" x14ac:dyDescent="0.25">
      <c r="A671" s="5" t="s">
        <v>1667</v>
      </c>
      <c r="B671" s="5" t="str">
        <f t="shared" si="30"/>
        <v>Jim Bowie, Adventures Of, 25 Episodes 1956 30 B</v>
      </c>
      <c r="H671" s="5" t="str">
        <f t="shared" si="31"/>
        <v xml:space="preserve"> </v>
      </c>
      <c r="J671" t="s">
        <v>1668</v>
      </c>
      <c r="K671" s="3" t="str">
        <f t="shared" si="32"/>
        <v xml:space="preserve"> |  |  |   |  | 25 Episodes</v>
      </c>
    </row>
    <row r="672" spans="1:11" ht="22.15" customHeight="1" x14ac:dyDescent="0.25">
      <c r="A672" s="5" t="s">
        <v>1669</v>
      </c>
      <c r="B672" s="5" t="str">
        <f t="shared" si="30"/>
        <v>Kit Carson, Adventures Of, 32 Episodes 1955 30 B</v>
      </c>
      <c r="H672" s="5" t="str">
        <f t="shared" si="31"/>
        <v xml:space="preserve"> </v>
      </c>
      <c r="J672" t="s">
        <v>1664</v>
      </c>
      <c r="K672" s="3" t="str">
        <f t="shared" si="32"/>
        <v xml:space="preserve"> |  |  |   |  | 32 Episodes</v>
      </c>
    </row>
    <row r="673" spans="1:11" ht="22.15" customHeight="1" x14ac:dyDescent="0.25">
      <c r="A673" s="5" t="s">
        <v>1670</v>
      </c>
      <c r="B673" s="5" t="str">
        <f t="shared" si="30"/>
        <v>Cisco Kid, 13 Episodes 1954 30 C</v>
      </c>
      <c r="H673" s="5" t="str">
        <f t="shared" si="31"/>
        <v xml:space="preserve"> </v>
      </c>
      <c r="J673" t="s">
        <v>1655</v>
      </c>
      <c r="K673" s="3" t="str">
        <f t="shared" si="32"/>
        <v xml:space="preserve"> |  |  |   |  | 13 Episodes</v>
      </c>
    </row>
    <row r="674" spans="1:11" ht="22.15" customHeight="1" x14ac:dyDescent="0.25">
      <c r="A674" s="5" t="s">
        <v>1671</v>
      </c>
      <c r="B674" s="5" t="str">
        <f t="shared" si="30"/>
        <v>Dangerous Assignment, 16 Episodes 1951 30 B</v>
      </c>
      <c r="H674" s="5" t="str">
        <f t="shared" si="31"/>
        <v xml:space="preserve"> </v>
      </c>
      <c r="J674" t="s">
        <v>1650</v>
      </c>
      <c r="K674" s="3" t="str">
        <f t="shared" si="32"/>
        <v xml:space="preserve"> |  |  |   |  | 16 Episodes</v>
      </c>
    </row>
    <row r="675" spans="1:11" ht="22.15" customHeight="1" x14ac:dyDescent="0.25">
      <c r="A675" s="5" t="s">
        <v>1672</v>
      </c>
      <c r="B675" s="5" t="str">
        <f t="shared" si="30"/>
        <v>Dragnet, 17 Episodes 1951 30 B</v>
      </c>
      <c r="H675" s="5" t="str">
        <f t="shared" si="31"/>
        <v xml:space="preserve"> </v>
      </c>
      <c r="J675" t="s">
        <v>1673</v>
      </c>
      <c r="K675" s="3" t="str">
        <f t="shared" si="32"/>
        <v xml:space="preserve"> |  |  |   |  | 17 Episodes</v>
      </c>
    </row>
    <row r="676" spans="1:11" ht="22.15" customHeight="1" x14ac:dyDescent="0.25">
      <c r="A676" s="5" t="s">
        <v>1674</v>
      </c>
      <c r="B676" s="5" t="str">
        <f t="shared" si="30"/>
        <v>Flash Gordon Tv, 5 Episodes 1953 30 B</v>
      </c>
      <c r="H676" s="5" t="str">
        <f t="shared" si="31"/>
        <v xml:space="preserve"> </v>
      </c>
      <c r="J676" t="s">
        <v>1675</v>
      </c>
      <c r="K676" s="3" t="str">
        <f t="shared" si="32"/>
        <v xml:space="preserve"> |  |  |   |  | 5 Episodes</v>
      </c>
    </row>
    <row r="677" spans="1:11" ht="22.15" customHeight="1" x14ac:dyDescent="0.25">
      <c r="A677" s="5" t="s">
        <v>1676</v>
      </c>
      <c r="B677" s="5" t="str">
        <f t="shared" si="30"/>
        <v>Four Star Playhouse, 88 Episodes 1953 30 B</v>
      </c>
      <c r="H677" s="5" t="str">
        <f t="shared" si="31"/>
        <v xml:space="preserve"> </v>
      </c>
      <c r="J677" t="s">
        <v>1677</v>
      </c>
      <c r="K677" s="3" t="str">
        <f t="shared" si="32"/>
        <v xml:space="preserve"> |  |  |   |  | 88 Episodes</v>
      </c>
    </row>
    <row r="678" spans="1:11" ht="22.15" customHeight="1" x14ac:dyDescent="0.25">
      <c r="A678" s="5" t="s">
        <v>1678</v>
      </c>
      <c r="B678" s="5" t="str">
        <f t="shared" si="30"/>
        <v>Frank Sinatra Show, 3 Episodes</v>
      </c>
      <c r="H678" s="5" t="str">
        <f t="shared" si="31"/>
        <v xml:space="preserve"> </v>
      </c>
      <c r="J678" t="s">
        <v>1679</v>
      </c>
      <c r="K678" s="3" t="str">
        <f t="shared" si="32"/>
        <v xml:space="preserve"> |  |  |   |  | 3 Episodes</v>
      </c>
    </row>
    <row r="679" spans="1:11" ht="22.15" customHeight="1" x14ac:dyDescent="0.25">
      <c r="A679" s="5" t="s">
        <v>1680</v>
      </c>
      <c r="B679" s="5" t="str">
        <f t="shared" si="30"/>
        <v>George Burns &amp; Gracie Allen Show, 10 Episodes 1950 30 B</v>
      </c>
      <c r="H679" s="5" t="str">
        <f t="shared" si="31"/>
        <v xml:space="preserve"> </v>
      </c>
      <c r="J679" t="s">
        <v>1648</v>
      </c>
      <c r="K679" s="3" t="str">
        <f t="shared" si="32"/>
        <v xml:space="preserve"> |  |  |   |  | 10 Episodes</v>
      </c>
    </row>
    <row r="680" spans="1:11" ht="22.15" customHeight="1" x14ac:dyDescent="0.25">
      <c r="A680" s="5" t="s">
        <v>1681</v>
      </c>
      <c r="B680" s="5" t="str">
        <f t="shared" si="30"/>
        <v>Judge Roy Bean, 3 Episodes 1956 30 B</v>
      </c>
      <c r="H680" s="5" t="str">
        <f t="shared" si="31"/>
        <v xml:space="preserve"> </v>
      </c>
      <c r="J680" t="s">
        <v>1679</v>
      </c>
      <c r="K680" s="3" t="str">
        <f t="shared" si="32"/>
        <v xml:space="preserve"> |  |  |   |  | 3 Episodes</v>
      </c>
    </row>
    <row r="681" spans="1:11" ht="22.15" customHeight="1" x14ac:dyDescent="0.25">
      <c r="A681" s="5" t="s">
        <v>1682</v>
      </c>
      <c r="B681" s="5" t="str">
        <f t="shared" si="30"/>
        <v>Kamikaze Bike Racing, (Copyrighted), 8 X 30 Mins, 1995, C</v>
      </c>
      <c r="H681" s="5" t="str">
        <f t="shared" si="31"/>
        <v xml:space="preserve"> </v>
      </c>
      <c r="J681" t="s">
        <v>1683</v>
      </c>
      <c r="K681" s="3" t="str">
        <f t="shared" si="32"/>
        <v xml:space="preserve"> |  |  |   |  | 8 Episodes</v>
      </c>
    </row>
    <row r="682" spans="1:11" ht="22.15" customHeight="1" x14ac:dyDescent="0.25">
      <c r="A682" s="5" t="s">
        <v>1684</v>
      </c>
      <c r="B682" s="5" t="str">
        <f t="shared" si="30"/>
        <v>Life Of Jesus, 12 X 30 Mins, 1960, C</v>
      </c>
      <c r="H682" s="5" t="str">
        <f t="shared" si="31"/>
        <v xml:space="preserve"> </v>
      </c>
      <c r="J682" t="s">
        <v>1644</v>
      </c>
      <c r="K682" s="3" t="str">
        <f t="shared" si="32"/>
        <v xml:space="preserve"> |  |  |   |  | 12 Episodes</v>
      </c>
    </row>
    <row r="683" spans="1:11" ht="22.15" customHeight="1" x14ac:dyDescent="0.25">
      <c r="A683" s="5" t="s">
        <v>1685</v>
      </c>
      <c r="B683" s="5" t="str">
        <f t="shared" si="30"/>
        <v>Life With Elizabeth, 24 Episodes 1955 30 B</v>
      </c>
      <c r="H683" s="5" t="str">
        <f t="shared" si="31"/>
        <v xml:space="preserve"> </v>
      </c>
      <c r="J683" t="s">
        <v>1686</v>
      </c>
      <c r="K683" s="3" t="str">
        <f t="shared" si="32"/>
        <v xml:space="preserve"> |  |  |   |  | 24 Episodes</v>
      </c>
    </row>
    <row r="684" spans="1:11" ht="22.15" customHeight="1" x14ac:dyDescent="0.25">
      <c r="A684" s="5" t="s">
        <v>1687</v>
      </c>
      <c r="B684" s="5" t="str">
        <f t="shared" si="30"/>
        <v>Lone Ranger, The, 4 Episodes 1960 30 B</v>
      </c>
      <c r="H684" s="5" t="str">
        <f t="shared" si="31"/>
        <v xml:space="preserve"> </v>
      </c>
      <c r="J684" t="s">
        <v>1659</v>
      </c>
      <c r="K684" s="3" t="str">
        <f t="shared" si="32"/>
        <v xml:space="preserve"> |  |  |   |  | 4 Episodes</v>
      </c>
    </row>
    <row r="685" spans="1:11" ht="22.15" customHeight="1" x14ac:dyDescent="0.25">
      <c r="A685" s="5" t="s">
        <v>1688</v>
      </c>
      <c r="B685" s="5" t="str">
        <f t="shared" si="30"/>
        <v>Long John Silver, 14 Episodes 1955 30 C</v>
      </c>
      <c r="H685" s="5" t="str">
        <f t="shared" si="31"/>
        <v xml:space="preserve"> </v>
      </c>
      <c r="J685" t="s">
        <v>1689</v>
      </c>
      <c r="K685" s="3" t="str">
        <f t="shared" si="32"/>
        <v xml:space="preserve"> |  |  |   |  | 14 Episodes</v>
      </c>
    </row>
    <row r="686" spans="1:11" ht="22.15" customHeight="1" x14ac:dyDescent="0.25">
      <c r="A686" s="5" t="s">
        <v>1690</v>
      </c>
      <c r="B686" s="5" t="str">
        <f t="shared" si="30"/>
        <v>Mr &amp; Mrs North, 18 Episodes 1953 30 B</v>
      </c>
      <c r="H686" s="5" t="str">
        <f t="shared" si="31"/>
        <v xml:space="preserve"> </v>
      </c>
      <c r="J686" t="s">
        <v>1691</v>
      </c>
      <c r="K686" s="3" t="str">
        <f t="shared" si="32"/>
        <v xml:space="preserve"> |  |  |   |  | 18 Episodes</v>
      </c>
    </row>
    <row r="687" spans="1:11" ht="22.15" customHeight="1" x14ac:dyDescent="0.25">
      <c r="A687" s="5" t="s">
        <v>1692</v>
      </c>
      <c r="B687" s="5" t="str">
        <f t="shared" si="30"/>
        <v>My Hero</v>
      </c>
      <c r="D687" s="5">
        <v>1952</v>
      </c>
      <c r="E687" s="5" t="s">
        <v>4650</v>
      </c>
      <c r="G687" s="5">
        <v>30</v>
      </c>
      <c r="H687" s="5" t="str">
        <f t="shared" si="31"/>
        <v>30min</v>
      </c>
      <c r="J687" t="s">
        <v>1693</v>
      </c>
      <c r="K687" s="3" t="str">
        <f t="shared" si="32"/>
        <v>1952 | Black &amp; White |  | 30Min |  | 21 Episodes</v>
      </c>
    </row>
    <row r="688" spans="1:11" ht="22.15" customHeight="1" x14ac:dyDescent="0.25">
      <c r="A688" s="5" t="s">
        <v>1694</v>
      </c>
      <c r="B688" s="5" t="str">
        <f t="shared" si="30"/>
        <v>One Step Beyond</v>
      </c>
      <c r="D688" s="5">
        <v>1959</v>
      </c>
      <c r="E688" s="5" t="s">
        <v>4650</v>
      </c>
      <c r="G688" s="5">
        <v>30</v>
      </c>
      <c r="H688" s="5" t="str">
        <f t="shared" si="31"/>
        <v>30min</v>
      </c>
      <c r="J688" t="s">
        <v>1695</v>
      </c>
      <c r="K688" s="3" t="str">
        <f t="shared" si="32"/>
        <v>1959 | Black &amp; White |  | 30Min |  | 76 Episodes</v>
      </c>
    </row>
    <row r="689" spans="1:11" ht="22.15" customHeight="1" x14ac:dyDescent="0.25">
      <c r="A689" s="5" t="s">
        <v>1696</v>
      </c>
      <c r="B689" s="5" t="str">
        <f t="shared" si="30"/>
        <v>Ozzie And Harriet</v>
      </c>
      <c r="E689" s="5" t="s">
        <v>4650</v>
      </c>
      <c r="H689" s="5" t="str">
        <f t="shared" si="31"/>
        <v xml:space="preserve"> </v>
      </c>
      <c r="J689" t="s">
        <v>1648</v>
      </c>
      <c r="K689" s="3" t="str">
        <f t="shared" si="32"/>
        <v xml:space="preserve"> | Black &amp; White |  |   |  | 10 Episodes</v>
      </c>
    </row>
    <row r="690" spans="1:11" ht="22.15" customHeight="1" x14ac:dyDescent="0.25">
      <c r="A690" s="5" t="s">
        <v>1697</v>
      </c>
      <c r="B690" s="5" t="str">
        <f t="shared" si="30"/>
        <v>Petticoat Junction</v>
      </c>
      <c r="E690" s="5" t="s">
        <v>4650</v>
      </c>
      <c r="H690" s="5" t="str">
        <f t="shared" si="31"/>
        <v xml:space="preserve"> </v>
      </c>
      <c r="J690" t="s">
        <v>1675</v>
      </c>
      <c r="K690" s="3" t="str">
        <f t="shared" si="32"/>
        <v xml:space="preserve"> | Black &amp; White |  |   |  | 5 Episodes</v>
      </c>
    </row>
    <row r="691" spans="1:11" ht="22.15" customHeight="1" x14ac:dyDescent="0.25">
      <c r="A691" s="5" t="s">
        <v>1698</v>
      </c>
      <c r="B691" s="5" t="str">
        <f t="shared" si="30"/>
        <v>Public Defender</v>
      </c>
      <c r="D691" s="5">
        <v>1954</v>
      </c>
      <c r="E691" s="5" t="s">
        <v>4650</v>
      </c>
      <c r="G691" s="5">
        <v>30</v>
      </c>
      <c r="H691" s="5" t="str">
        <f t="shared" si="31"/>
        <v>30min</v>
      </c>
      <c r="J691" t="s">
        <v>1699</v>
      </c>
      <c r="K691" s="3" t="str">
        <f t="shared" si="32"/>
        <v>1954 | Black &amp; White |  | 30Min |  | 70 Episodes</v>
      </c>
    </row>
    <row r="692" spans="1:11" ht="22.15" customHeight="1" x14ac:dyDescent="0.25">
      <c r="A692" s="5" t="s">
        <v>1700</v>
      </c>
      <c r="B692" s="5" t="str">
        <f t="shared" si="30"/>
        <v>Racket Squad</v>
      </c>
      <c r="D692" s="5">
        <v>1951</v>
      </c>
      <c r="E692" s="5" t="s">
        <v>4650</v>
      </c>
      <c r="G692" s="5">
        <v>30</v>
      </c>
      <c r="H692" s="5" t="str">
        <f t="shared" si="31"/>
        <v>30min</v>
      </c>
      <c r="J692" t="s">
        <v>1701</v>
      </c>
      <c r="K692" s="3" t="str">
        <f t="shared" si="32"/>
        <v>1951 | Black &amp; White |  | 30Min |  | 28 Episodes</v>
      </c>
    </row>
    <row r="693" spans="1:11" ht="22.15" customHeight="1" x14ac:dyDescent="0.25">
      <c r="A693" s="5" t="s">
        <v>1702</v>
      </c>
      <c r="B693" s="5" t="str">
        <f t="shared" si="30"/>
        <v>Ramar Of The Jungle</v>
      </c>
      <c r="D693" s="5">
        <v>1954</v>
      </c>
      <c r="E693" s="5" t="s">
        <v>4650</v>
      </c>
      <c r="G693" s="5">
        <v>30</v>
      </c>
      <c r="H693" s="5" t="str">
        <f t="shared" si="31"/>
        <v>30min</v>
      </c>
      <c r="J693" t="s">
        <v>1644</v>
      </c>
      <c r="K693" s="3" t="str">
        <f t="shared" si="32"/>
        <v>1954 | Black &amp; White |  | 30Min |  | 12 Episodes</v>
      </c>
    </row>
    <row r="694" spans="1:11" ht="22.15" customHeight="1" x14ac:dyDescent="0.25">
      <c r="A694" s="5" t="s">
        <v>1703</v>
      </c>
      <c r="B694" s="5" t="str">
        <f t="shared" si="30"/>
        <v>Red Skelton Show, The</v>
      </c>
      <c r="D694" s="5">
        <v>1960</v>
      </c>
      <c r="E694" s="5" t="s">
        <v>4650</v>
      </c>
      <c r="G694" s="5">
        <v>30</v>
      </c>
      <c r="H694" s="5" t="str">
        <f t="shared" si="31"/>
        <v>30min</v>
      </c>
      <c r="J694" t="s">
        <v>1675</v>
      </c>
      <c r="K694" s="3" t="str">
        <f t="shared" si="32"/>
        <v>1960 | Black &amp; White |  | 30Min |  | 5 Episodes</v>
      </c>
    </row>
    <row r="695" spans="1:11" ht="22.15" customHeight="1" x14ac:dyDescent="0.25">
      <c r="A695" s="5" t="s">
        <v>1704</v>
      </c>
      <c r="B695" s="5" t="str">
        <f t="shared" si="30"/>
        <v>Robin Hood, Adventures Of</v>
      </c>
      <c r="D695" s="5">
        <v>1955</v>
      </c>
      <c r="E695" s="5" t="s">
        <v>4650</v>
      </c>
      <c r="G695" s="5">
        <v>30</v>
      </c>
      <c r="H695" s="5" t="str">
        <f t="shared" si="31"/>
        <v>30min</v>
      </c>
      <c r="J695" t="s">
        <v>1705</v>
      </c>
      <c r="K695" s="3" t="str">
        <f t="shared" si="32"/>
        <v>1955 | Black &amp; White |  | 30Min |  | 53 Episodes</v>
      </c>
    </row>
    <row r="696" spans="1:11" ht="22.15" customHeight="1" x14ac:dyDescent="0.25">
      <c r="A696" s="5" t="s">
        <v>1706</v>
      </c>
      <c r="B696" s="5" t="str">
        <f t="shared" si="30"/>
        <v>Schlitz Playhouse Of Stars</v>
      </c>
      <c r="D696" s="5">
        <v>1955</v>
      </c>
      <c r="E696" s="5" t="s">
        <v>4650</v>
      </c>
      <c r="G696" s="5">
        <v>30</v>
      </c>
      <c r="H696" s="5" t="str">
        <f t="shared" si="31"/>
        <v>30min</v>
      </c>
      <c r="J696" t="s">
        <v>1683</v>
      </c>
      <c r="K696" s="3" t="str">
        <f t="shared" si="32"/>
        <v>1955 | Black &amp; White |  | 30Min |  | 8 Episodes</v>
      </c>
    </row>
    <row r="697" spans="1:11" ht="22.15" customHeight="1" x14ac:dyDescent="0.25">
      <c r="A697" s="5" t="s">
        <v>1707</v>
      </c>
      <c r="B697" s="5" t="str">
        <f t="shared" si="30"/>
        <v>Sergeant Preston Of The Yukon</v>
      </c>
      <c r="D697" s="5">
        <v>1955</v>
      </c>
      <c r="E697" s="5" t="s">
        <v>4649</v>
      </c>
      <c r="G697" s="5">
        <v>30</v>
      </c>
      <c r="H697" s="5" t="str">
        <f t="shared" si="31"/>
        <v>30min</v>
      </c>
      <c r="J697" t="s">
        <v>1708</v>
      </c>
      <c r="K697" s="3" t="str">
        <f t="shared" si="32"/>
        <v>1955 | Color |  | 30Min |  | 7 Episodes</v>
      </c>
    </row>
    <row r="698" spans="1:11" ht="22.15" customHeight="1" x14ac:dyDescent="0.25">
      <c r="A698" s="5" t="s">
        <v>1709</v>
      </c>
      <c r="B698" s="5" t="str">
        <f t="shared" ref="B698:B761" si="33">PROPER(A698)</f>
        <v>Sherlock Holmes, Adventures Of</v>
      </c>
      <c r="D698" s="5">
        <v>1954</v>
      </c>
      <c r="E698" s="5" t="s">
        <v>4650</v>
      </c>
      <c r="G698" s="5">
        <v>30</v>
      </c>
      <c r="H698" s="5" t="str">
        <f t="shared" ref="H698:H761" si="34">IF(G698&lt;1," ",G698&amp;"min")</f>
        <v>30min</v>
      </c>
      <c r="J698" t="s">
        <v>1710</v>
      </c>
      <c r="K698" s="3" t="str">
        <f t="shared" si="32"/>
        <v>1954 | Black &amp; White |  | 30Min |  | 31 Episodes</v>
      </c>
    </row>
    <row r="699" spans="1:11" ht="22.15" customHeight="1" x14ac:dyDescent="0.25">
      <c r="A699" s="5" t="s">
        <v>1711</v>
      </c>
      <c r="B699" s="5" t="str">
        <f t="shared" si="33"/>
        <v>Trouble With Father</v>
      </c>
      <c r="D699" s="5">
        <v>1953</v>
      </c>
      <c r="E699" s="5" t="s">
        <v>4650</v>
      </c>
      <c r="G699" s="5">
        <v>30</v>
      </c>
      <c r="H699" s="5" t="str">
        <f t="shared" si="34"/>
        <v>30min</v>
      </c>
      <c r="J699" t="s">
        <v>1712</v>
      </c>
      <c r="K699" s="3" t="str">
        <f t="shared" ref="K699:K762" si="35">PROPER(D699&amp;" | "&amp;E699&amp;" | "&amp;F699&amp;" | "&amp;H699&amp;" | "&amp;I699&amp;" | "&amp;J699)</f>
        <v>1953 | Black &amp; White |  | 30Min |  | 20 Episodes</v>
      </c>
    </row>
    <row r="700" spans="1:11" ht="22.15" customHeight="1" x14ac:dyDescent="0.25">
      <c r="A700" s="5" t="s">
        <v>1713</v>
      </c>
      <c r="B700" s="5" t="str">
        <f t="shared" si="33"/>
        <v>Tv Detectives</v>
      </c>
      <c r="D700" s="5">
        <v>1950</v>
      </c>
      <c r="E700" s="5" t="s">
        <v>4650</v>
      </c>
      <c r="G700" s="5">
        <v>30</v>
      </c>
      <c r="H700" s="5" t="str">
        <f t="shared" si="34"/>
        <v>30min</v>
      </c>
      <c r="J700" t="s">
        <v>1666</v>
      </c>
      <c r="K700" s="3" t="str">
        <f t="shared" si="35"/>
        <v>1950 | Black &amp; White |  | 30Min |  | 6 Episodes</v>
      </c>
    </row>
    <row r="701" spans="1:11" ht="22.15" customHeight="1" x14ac:dyDescent="0.25">
      <c r="A701" s="5" t="s">
        <v>1714</v>
      </c>
      <c r="B701" s="5" t="str">
        <f t="shared" si="33"/>
        <v>You Bet Your Life With Groucho Marx</v>
      </c>
      <c r="D701" s="5">
        <v>1950</v>
      </c>
      <c r="E701" s="5" t="s">
        <v>4650</v>
      </c>
      <c r="G701" s="5">
        <v>30</v>
      </c>
      <c r="H701" s="5" t="str">
        <f t="shared" si="34"/>
        <v>30min</v>
      </c>
      <c r="J701" t="s">
        <v>1657</v>
      </c>
      <c r="K701" s="3" t="str">
        <f t="shared" si="35"/>
        <v>1950 | Black &amp; White |  | 30Min |  | 26 Episodes</v>
      </c>
    </row>
    <row r="702" spans="1:11" ht="22.15" customHeight="1" x14ac:dyDescent="0.25">
      <c r="A702" s="5" t="s">
        <v>1715</v>
      </c>
      <c r="B702" s="5" t="str">
        <f t="shared" si="33"/>
        <v>Along Came Auntie</v>
      </c>
      <c r="D702" s="5">
        <v>1926</v>
      </c>
      <c r="E702" s="5" t="s">
        <v>4650</v>
      </c>
      <c r="G702" s="5">
        <v>10</v>
      </c>
      <c r="H702" s="5" t="str">
        <f t="shared" si="34"/>
        <v>10min</v>
      </c>
      <c r="I702" s="5" t="s">
        <v>1716</v>
      </c>
      <c r="K702" s="3" t="str">
        <f t="shared" si="35"/>
        <v xml:space="preserve">1926 | Black &amp; White |  | 10Min | Oliver Hardy | </v>
      </c>
    </row>
    <row r="703" spans="1:11" ht="22.15" customHeight="1" x14ac:dyDescent="0.25">
      <c r="A703" s="5" t="s">
        <v>1717</v>
      </c>
      <c r="B703" s="5" t="str">
        <f t="shared" si="33"/>
        <v>Clever Dummy, A</v>
      </c>
      <c r="D703" s="5">
        <v>1920</v>
      </c>
      <c r="E703" s="5" t="s">
        <v>4650</v>
      </c>
      <c r="G703" s="5">
        <v>23</v>
      </c>
      <c r="H703" s="5" t="str">
        <f t="shared" si="34"/>
        <v>23min</v>
      </c>
      <c r="I703" s="5" t="s">
        <v>1719</v>
      </c>
      <c r="J703" t="s">
        <v>1718</v>
      </c>
      <c r="K703" s="3" t="str">
        <f t="shared" si="35"/>
        <v>1920 | Black &amp; White |  | 23Min | Ben Turpin | Silent</v>
      </c>
    </row>
    <row r="704" spans="1:11" ht="22.15" customHeight="1" x14ac:dyDescent="0.25">
      <c r="A704" s="5" t="s">
        <v>1720</v>
      </c>
      <c r="B704" s="5" t="str">
        <f t="shared" si="33"/>
        <v>Eyes Have It, The</v>
      </c>
      <c r="D704" s="5">
        <v>1920</v>
      </c>
      <c r="E704" s="5" t="s">
        <v>4650</v>
      </c>
      <c r="G704" s="5">
        <v>23</v>
      </c>
      <c r="H704" s="5" t="str">
        <f t="shared" si="34"/>
        <v>23min</v>
      </c>
      <c r="I704" s="5" t="s">
        <v>1719</v>
      </c>
      <c r="J704" t="s">
        <v>1718</v>
      </c>
      <c r="K704" s="3" t="str">
        <f t="shared" si="35"/>
        <v>1920 | Black &amp; White |  | 23Min | Ben Turpin | Silent</v>
      </c>
    </row>
    <row r="705" spans="1:11" ht="22.15" customHeight="1" x14ac:dyDescent="0.25">
      <c r="A705" s="5" t="s">
        <v>1721</v>
      </c>
      <c r="B705" s="5" t="str">
        <f t="shared" si="33"/>
        <v>Bluffer, The</v>
      </c>
      <c r="D705" s="5">
        <v>1930</v>
      </c>
      <c r="E705" s="5" t="s">
        <v>4649</v>
      </c>
      <c r="G705" s="5">
        <v>20</v>
      </c>
      <c r="H705" s="5" t="str">
        <f t="shared" si="34"/>
        <v>20min</v>
      </c>
      <c r="I705" s="5" t="s">
        <v>1722</v>
      </c>
      <c r="K705" s="3" t="str">
        <f t="shared" si="35"/>
        <v xml:space="preserve">1930 | Color |  | 20Min | Andy Clyde | </v>
      </c>
    </row>
    <row r="706" spans="1:11" ht="22.15" customHeight="1" x14ac:dyDescent="0.25">
      <c r="A706" s="5" t="s">
        <v>1723</v>
      </c>
      <c r="B706" s="5" t="str">
        <f t="shared" si="33"/>
        <v>Daydreams</v>
      </c>
      <c r="D706" s="5">
        <v>1920</v>
      </c>
      <c r="E706" s="5" t="s">
        <v>4650</v>
      </c>
      <c r="G706" s="5">
        <v>18</v>
      </c>
      <c r="H706" s="5" t="str">
        <f t="shared" si="34"/>
        <v>18min</v>
      </c>
      <c r="I706" s="5" t="s">
        <v>1724</v>
      </c>
      <c r="J706" t="s">
        <v>1718</v>
      </c>
      <c r="K706" s="3" t="str">
        <f t="shared" si="35"/>
        <v>1920 | Black &amp; White |  | 18Min | Buster Keaton | Silent</v>
      </c>
    </row>
    <row r="707" spans="1:11" ht="22.15" customHeight="1" x14ac:dyDescent="0.25">
      <c r="A707" s="5" t="s">
        <v>1725</v>
      </c>
      <c r="B707" s="5" t="str">
        <f t="shared" si="33"/>
        <v>Keaton Cops</v>
      </c>
      <c r="D707" s="5">
        <v>1920</v>
      </c>
      <c r="E707" s="5" t="s">
        <v>4650</v>
      </c>
      <c r="G707" s="5">
        <v>18</v>
      </c>
      <c r="H707" s="5" t="str">
        <f t="shared" si="34"/>
        <v>18min</v>
      </c>
      <c r="I707" s="5" t="s">
        <v>1724</v>
      </c>
      <c r="J707" t="s">
        <v>1718</v>
      </c>
      <c r="K707" s="3" t="str">
        <f t="shared" si="35"/>
        <v>1920 | Black &amp; White |  | 18Min | Buster Keaton | Silent</v>
      </c>
    </row>
    <row r="708" spans="1:11" ht="22.15" customHeight="1" x14ac:dyDescent="0.25">
      <c r="A708" s="5" t="s">
        <v>1726</v>
      </c>
      <c r="B708" s="5" t="str">
        <f t="shared" si="33"/>
        <v>Love Nest</v>
      </c>
      <c r="D708" s="5">
        <v>1920</v>
      </c>
      <c r="E708" s="5" t="s">
        <v>4650</v>
      </c>
      <c r="G708" s="5">
        <v>18</v>
      </c>
      <c r="H708" s="5" t="str">
        <f t="shared" si="34"/>
        <v>18min</v>
      </c>
      <c r="I708" s="5" t="s">
        <v>1724</v>
      </c>
      <c r="J708" t="s">
        <v>1718</v>
      </c>
      <c r="K708" s="3" t="str">
        <f t="shared" si="35"/>
        <v>1920 | Black &amp; White |  | 18Min | Buster Keaton | Silent</v>
      </c>
    </row>
    <row r="709" spans="1:11" ht="22.15" customHeight="1" x14ac:dyDescent="0.25">
      <c r="A709" s="5" t="s">
        <v>1727</v>
      </c>
      <c r="B709" s="5" t="str">
        <f t="shared" si="33"/>
        <v>My Wife'S Relations</v>
      </c>
      <c r="D709" s="5">
        <v>1920</v>
      </c>
      <c r="E709" s="5" t="s">
        <v>4650</v>
      </c>
      <c r="G709" s="5">
        <v>22</v>
      </c>
      <c r="H709" s="5" t="str">
        <f t="shared" si="34"/>
        <v>22min</v>
      </c>
      <c r="I709" s="5" t="s">
        <v>1724</v>
      </c>
      <c r="J709" t="s">
        <v>1718</v>
      </c>
      <c r="K709" s="3" t="str">
        <f t="shared" si="35"/>
        <v>1920 | Black &amp; White |  | 22Min | Buster Keaton | Silent</v>
      </c>
    </row>
    <row r="710" spans="1:11" ht="22.15" customHeight="1" x14ac:dyDescent="0.25">
      <c r="A710" s="5" t="s">
        <v>1728</v>
      </c>
      <c r="B710" s="5" t="str">
        <f t="shared" si="33"/>
        <v>Baloonatic, The</v>
      </c>
      <c r="D710" s="5">
        <v>1920</v>
      </c>
      <c r="E710" s="5" t="s">
        <v>4650</v>
      </c>
      <c r="G710" s="5">
        <v>22</v>
      </c>
      <c r="H710" s="5" t="str">
        <f t="shared" si="34"/>
        <v>22min</v>
      </c>
      <c r="I710" s="5" t="s">
        <v>1724</v>
      </c>
      <c r="J710" t="s">
        <v>1718</v>
      </c>
      <c r="K710" s="3" t="str">
        <f t="shared" si="35"/>
        <v>1920 | Black &amp; White |  | 22Min | Buster Keaton | Silent</v>
      </c>
    </row>
    <row r="711" spans="1:11" ht="22.15" customHeight="1" x14ac:dyDescent="0.25">
      <c r="A711" s="5" t="s">
        <v>1729</v>
      </c>
      <c r="B711" s="5" t="str">
        <f t="shared" si="33"/>
        <v>Blacksmith, The</v>
      </c>
      <c r="D711" s="5">
        <v>1920</v>
      </c>
      <c r="E711" s="5" t="s">
        <v>4650</v>
      </c>
      <c r="G711" s="5">
        <v>20</v>
      </c>
      <c r="H711" s="5" t="str">
        <f t="shared" si="34"/>
        <v>20min</v>
      </c>
      <c r="I711" s="5" t="s">
        <v>1724</v>
      </c>
      <c r="J711" t="s">
        <v>1718</v>
      </c>
      <c r="K711" s="3" t="str">
        <f t="shared" si="35"/>
        <v>1920 | Black &amp; White |  | 20Min | Buster Keaton | Silent</v>
      </c>
    </row>
    <row r="712" spans="1:11" ht="22.15" customHeight="1" x14ac:dyDescent="0.25">
      <c r="A712" s="5" t="s">
        <v>1730</v>
      </c>
      <c r="B712" s="5" t="str">
        <f t="shared" si="33"/>
        <v>Boat, The</v>
      </c>
      <c r="D712" s="5">
        <v>1920</v>
      </c>
      <c r="E712" s="5" t="s">
        <v>4650</v>
      </c>
      <c r="G712" s="5">
        <v>20</v>
      </c>
      <c r="H712" s="5" t="str">
        <f t="shared" si="34"/>
        <v>20min</v>
      </c>
      <c r="I712" s="5" t="s">
        <v>1724</v>
      </c>
      <c r="J712" t="s">
        <v>1718</v>
      </c>
      <c r="K712" s="3" t="str">
        <f t="shared" si="35"/>
        <v>1920 | Black &amp; White |  | 20Min | Buster Keaton | Silent</v>
      </c>
    </row>
    <row r="713" spans="1:11" ht="22.15" customHeight="1" x14ac:dyDescent="0.25">
      <c r="A713" s="5" t="s">
        <v>1731</v>
      </c>
      <c r="B713" s="5" t="str">
        <f t="shared" si="33"/>
        <v>Electric House, The</v>
      </c>
      <c r="D713" s="5">
        <v>1920</v>
      </c>
      <c r="E713" s="5" t="s">
        <v>4650</v>
      </c>
      <c r="G713" s="5">
        <v>21</v>
      </c>
      <c r="H713" s="5" t="str">
        <f t="shared" si="34"/>
        <v>21min</v>
      </c>
      <c r="I713" s="5" t="s">
        <v>1724</v>
      </c>
      <c r="J713" t="s">
        <v>1718</v>
      </c>
      <c r="K713" s="3" t="str">
        <f t="shared" si="35"/>
        <v>1920 | Black &amp; White |  | 21Min | Buster Keaton | Silent</v>
      </c>
    </row>
    <row r="714" spans="1:11" ht="22.15" customHeight="1" x14ac:dyDescent="0.25">
      <c r="A714" s="5" t="s">
        <v>1732</v>
      </c>
      <c r="B714" s="5" t="str">
        <f t="shared" si="33"/>
        <v>Paleface, The</v>
      </c>
      <c r="D714" s="5">
        <v>1920</v>
      </c>
      <c r="E714" s="5" t="s">
        <v>4650</v>
      </c>
      <c r="G714" s="5">
        <v>21</v>
      </c>
      <c r="H714" s="5" t="str">
        <f t="shared" si="34"/>
        <v>21min</v>
      </c>
      <c r="I714" s="5" t="s">
        <v>1733</v>
      </c>
      <c r="J714" t="s">
        <v>1718</v>
      </c>
      <c r="K714" s="3" t="str">
        <f t="shared" si="35"/>
        <v>1920 | Black &amp; White |  | 21Min | Buster Keaton | Silent</v>
      </c>
    </row>
    <row r="715" spans="1:11" ht="22.15" customHeight="1" x14ac:dyDescent="0.25">
      <c r="A715" s="5" t="s">
        <v>1734</v>
      </c>
      <c r="B715" s="5" t="str">
        <f t="shared" si="33"/>
        <v>Playhouse, The</v>
      </c>
      <c r="D715" s="5">
        <v>1920</v>
      </c>
      <c r="E715" s="5" t="s">
        <v>4650</v>
      </c>
      <c r="G715" s="5">
        <v>20</v>
      </c>
      <c r="H715" s="5" t="str">
        <f t="shared" si="34"/>
        <v>20min</v>
      </c>
      <c r="I715" s="5" t="s">
        <v>1724</v>
      </c>
      <c r="J715" t="s">
        <v>1718</v>
      </c>
      <c r="K715" s="3" t="str">
        <f t="shared" si="35"/>
        <v>1920 | Black &amp; White |  | 20Min | Buster Keaton | Silent</v>
      </c>
    </row>
    <row r="716" spans="1:11" ht="22.15" customHeight="1" x14ac:dyDescent="0.25">
      <c r="A716" s="5" t="s">
        <v>1735</v>
      </c>
      <c r="B716" s="5" t="str">
        <f t="shared" si="33"/>
        <v>Fatty Joins The Force</v>
      </c>
      <c r="D716" s="5">
        <v>1920</v>
      </c>
      <c r="E716" s="5" t="s">
        <v>4650</v>
      </c>
      <c r="G716" s="5">
        <v>14</v>
      </c>
      <c r="H716" s="5" t="str">
        <f t="shared" si="34"/>
        <v>14min</v>
      </c>
      <c r="I716" s="5" t="s">
        <v>1736</v>
      </c>
      <c r="J716" t="s">
        <v>1718</v>
      </c>
      <c r="K716" s="3" t="str">
        <f t="shared" si="35"/>
        <v>1920 | Black &amp; White |  | 14Min | Fatty Arbuckle | Silent</v>
      </c>
    </row>
    <row r="717" spans="1:11" ht="22.15" customHeight="1" x14ac:dyDescent="0.25">
      <c r="A717" s="5" t="s">
        <v>1737</v>
      </c>
      <c r="B717" s="5" t="str">
        <f t="shared" si="33"/>
        <v>Fatty'S Spooning Days</v>
      </c>
      <c r="D717" s="5">
        <v>1920</v>
      </c>
      <c r="E717" s="5" t="s">
        <v>4650</v>
      </c>
      <c r="G717" s="5">
        <v>12</v>
      </c>
      <c r="H717" s="5" t="str">
        <f t="shared" si="34"/>
        <v>12min</v>
      </c>
      <c r="I717" s="5" t="s">
        <v>1736</v>
      </c>
      <c r="J717" t="s">
        <v>1718</v>
      </c>
      <c r="K717" s="3" t="str">
        <f t="shared" si="35"/>
        <v>1920 | Black &amp; White |  | 12Min | Fatty Arbuckle | Silent</v>
      </c>
    </row>
    <row r="718" spans="1:11" ht="22.15" customHeight="1" x14ac:dyDescent="0.25">
      <c r="A718" s="5" t="s">
        <v>1738</v>
      </c>
      <c r="B718" s="5" t="str">
        <f t="shared" si="33"/>
        <v>Fatty'S Suitless Day</v>
      </c>
      <c r="D718" s="5">
        <v>1920</v>
      </c>
      <c r="E718" s="5" t="s">
        <v>4650</v>
      </c>
      <c r="G718" s="5">
        <v>12</v>
      </c>
      <c r="H718" s="5" t="str">
        <f t="shared" si="34"/>
        <v>12min</v>
      </c>
      <c r="I718" s="5" t="s">
        <v>1736</v>
      </c>
      <c r="J718" t="s">
        <v>1718</v>
      </c>
      <c r="K718" s="3" t="str">
        <f t="shared" si="35"/>
        <v>1920 | Black &amp; White |  | 12Min | Fatty Arbuckle | Silent</v>
      </c>
    </row>
    <row r="719" spans="1:11" ht="22.15" customHeight="1" x14ac:dyDescent="0.25">
      <c r="A719" s="5" t="s">
        <v>1739</v>
      </c>
      <c r="B719" s="5" t="str">
        <f t="shared" si="33"/>
        <v>Speed Kings, The</v>
      </c>
      <c r="D719" s="5">
        <v>1920</v>
      </c>
      <c r="E719" s="5" t="s">
        <v>4650</v>
      </c>
      <c r="G719" s="5">
        <v>9</v>
      </c>
      <c r="H719" s="5" t="str">
        <f t="shared" si="34"/>
        <v>9min</v>
      </c>
      <c r="I719" s="5" t="s">
        <v>1736</v>
      </c>
      <c r="J719" t="s">
        <v>1718</v>
      </c>
      <c r="K719" s="3" t="str">
        <f t="shared" si="35"/>
        <v>1920 | Black &amp; White |  | 9Min | Fatty Arbuckle | Silent</v>
      </c>
    </row>
    <row r="720" spans="1:11" ht="22.15" customHeight="1" x14ac:dyDescent="0.25">
      <c r="A720" s="5" t="s">
        <v>1740</v>
      </c>
      <c r="B720" s="5" t="str">
        <f t="shared" si="33"/>
        <v>Gospel Soundies</v>
      </c>
      <c r="D720" s="5">
        <v>1950</v>
      </c>
      <c r="E720" s="5" t="s">
        <v>4650</v>
      </c>
      <c r="G720" s="5">
        <v>96</v>
      </c>
      <c r="H720" s="5" t="str">
        <f t="shared" si="34"/>
        <v>96min</v>
      </c>
      <c r="J720" t="s">
        <v>1741</v>
      </c>
      <c r="K720" s="3" t="str">
        <f t="shared" si="35"/>
        <v>1950 | Black &amp; White |  | 96Min |  | Eight 12 Minute Music Oriented Shorts</v>
      </c>
    </row>
    <row r="721" spans="1:11" ht="22.15" customHeight="1" x14ac:dyDescent="0.25">
      <c r="A721" s="5" t="s">
        <v>1742</v>
      </c>
      <c r="B721" s="5" t="str">
        <f t="shared" si="33"/>
        <v>Harlem Hotshots</v>
      </c>
      <c r="D721" s="5">
        <v>1945</v>
      </c>
      <c r="E721" s="5" t="s">
        <v>4650</v>
      </c>
      <c r="G721" s="5">
        <v>9</v>
      </c>
      <c r="H721" s="5" t="str">
        <f t="shared" si="34"/>
        <v>9min</v>
      </c>
      <c r="K721" s="3" t="str">
        <f t="shared" si="35"/>
        <v xml:space="preserve">1945 | Black &amp; White |  | 9Min |  | </v>
      </c>
    </row>
    <row r="722" spans="1:11" ht="22.15" customHeight="1" x14ac:dyDescent="0.25">
      <c r="A722" s="5" t="s">
        <v>1743</v>
      </c>
      <c r="B722" s="5" t="str">
        <f t="shared" si="33"/>
        <v>Harvest Hands</v>
      </c>
      <c r="D722" s="5">
        <v>1926</v>
      </c>
      <c r="E722" s="5" t="s">
        <v>4650</v>
      </c>
      <c r="G722" s="5">
        <v>10</v>
      </c>
      <c r="H722" s="5" t="str">
        <f t="shared" si="34"/>
        <v>10min</v>
      </c>
      <c r="I722" s="5" t="s">
        <v>1744</v>
      </c>
      <c r="K722" s="3" t="str">
        <f t="shared" si="35"/>
        <v xml:space="preserve">1926 | Black &amp; White |  | 10Min | Charlie Chase | </v>
      </c>
    </row>
    <row r="723" spans="1:11" ht="22.15" customHeight="1" x14ac:dyDescent="0.25">
      <c r="A723" s="5" t="s">
        <v>1745</v>
      </c>
      <c r="B723" s="5" t="str">
        <f t="shared" si="33"/>
        <v>Jivin Bebop</v>
      </c>
      <c r="D723" s="5">
        <v>1945</v>
      </c>
      <c r="E723" s="5" t="s">
        <v>4650</v>
      </c>
      <c r="G723" s="5">
        <v>10</v>
      </c>
      <c r="H723" s="5" t="str">
        <f t="shared" si="34"/>
        <v>10min</v>
      </c>
      <c r="K723" s="3" t="str">
        <f t="shared" si="35"/>
        <v xml:space="preserve">1945 | Black &amp; White |  | 10Min |  | </v>
      </c>
    </row>
    <row r="724" spans="1:11" ht="22.15" customHeight="1" x14ac:dyDescent="0.25">
      <c r="A724" s="5" t="s">
        <v>1746</v>
      </c>
      <c r="B724" s="5" t="str">
        <f t="shared" si="33"/>
        <v>Bangville Police</v>
      </c>
      <c r="D724" s="5">
        <v>1920</v>
      </c>
      <c r="E724" s="5" t="s">
        <v>4650</v>
      </c>
      <c r="G724" s="5">
        <v>8</v>
      </c>
      <c r="H724" s="5" t="str">
        <f t="shared" si="34"/>
        <v>8min</v>
      </c>
      <c r="I724" s="5" t="s">
        <v>1747</v>
      </c>
      <c r="J724" t="s">
        <v>1718</v>
      </c>
      <c r="K724" s="3" t="str">
        <f t="shared" si="35"/>
        <v>1920 | Black &amp; White |  | 8Min | Keystone Cops | Silent</v>
      </c>
    </row>
    <row r="725" spans="1:11" ht="22.15" customHeight="1" x14ac:dyDescent="0.25">
      <c r="A725" s="5" t="s">
        <v>1748</v>
      </c>
      <c r="B725" s="5" t="str">
        <f t="shared" si="33"/>
        <v>Her Painted Hero</v>
      </c>
      <c r="D725" s="5">
        <v>1920</v>
      </c>
      <c r="E725" s="5" t="s">
        <v>4650</v>
      </c>
      <c r="G725" s="5">
        <v>20</v>
      </c>
      <c r="H725" s="5" t="str">
        <f t="shared" si="34"/>
        <v>20min</v>
      </c>
      <c r="I725" s="5" t="s">
        <v>1747</v>
      </c>
      <c r="J725" t="s">
        <v>1718</v>
      </c>
      <c r="K725" s="3" t="str">
        <f t="shared" si="35"/>
        <v>1920 | Black &amp; White |  | 20Min | Keystone Cops | Silent</v>
      </c>
    </row>
    <row r="726" spans="1:11" ht="22.15" customHeight="1" x14ac:dyDescent="0.25">
      <c r="A726" s="5" t="s">
        <v>1749</v>
      </c>
      <c r="B726" s="5" t="str">
        <f t="shared" si="33"/>
        <v>Love, Speed And Thrills</v>
      </c>
      <c r="D726" s="5">
        <v>1920</v>
      </c>
      <c r="E726" s="5" t="s">
        <v>4650</v>
      </c>
      <c r="G726" s="5">
        <v>13</v>
      </c>
      <c r="H726" s="5" t="str">
        <f t="shared" si="34"/>
        <v>13min</v>
      </c>
      <c r="I726" s="5" t="s">
        <v>1747</v>
      </c>
      <c r="J726" t="s">
        <v>1718</v>
      </c>
      <c r="K726" s="3" t="str">
        <f t="shared" si="35"/>
        <v>1920 | Black &amp; White |  | 13Min | Keystone Cops | Silent</v>
      </c>
    </row>
    <row r="727" spans="1:11" ht="22.15" customHeight="1" x14ac:dyDescent="0.25">
      <c r="A727" s="5" t="s">
        <v>1750</v>
      </c>
      <c r="B727" s="5" t="str">
        <f t="shared" si="33"/>
        <v>Wife And Auto Trouble</v>
      </c>
      <c r="D727" s="5">
        <v>1920</v>
      </c>
      <c r="E727" s="5" t="s">
        <v>4650</v>
      </c>
      <c r="G727" s="5">
        <v>15</v>
      </c>
      <c r="H727" s="5" t="str">
        <f t="shared" si="34"/>
        <v>15min</v>
      </c>
      <c r="I727" s="5" t="s">
        <v>1747</v>
      </c>
      <c r="J727" t="s">
        <v>1718</v>
      </c>
      <c r="K727" s="3" t="str">
        <f t="shared" si="35"/>
        <v>1920 | Black &amp; White |  | 15Min | Keystone Cops | Silent</v>
      </c>
    </row>
    <row r="728" spans="1:11" ht="22.15" customHeight="1" x14ac:dyDescent="0.25">
      <c r="A728" s="5" t="s">
        <v>1751</v>
      </c>
      <c r="B728" s="5" t="str">
        <f t="shared" si="33"/>
        <v>La Cucaracha</v>
      </c>
      <c r="D728" s="5">
        <v>1934</v>
      </c>
      <c r="E728" s="5" t="s">
        <v>4649</v>
      </c>
      <c r="H728" s="5" t="str">
        <f t="shared" si="34"/>
        <v xml:space="preserve"> </v>
      </c>
      <c r="K728" s="3" t="str">
        <f t="shared" si="35"/>
        <v xml:space="preserve">1934 | Color |  |   |  | </v>
      </c>
    </row>
    <row r="729" spans="1:11" ht="22.15" customHeight="1" x14ac:dyDescent="0.25">
      <c r="A729" s="5" t="s">
        <v>1752</v>
      </c>
      <c r="B729" s="5" t="str">
        <f t="shared" si="33"/>
        <v>One Night Stand, A</v>
      </c>
      <c r="D729" s="5">
        <v>1920</v>
      </c>
      <c r="E729" s="5" t="s">
        <v>4650</v>
      </c>
      <c r="G729" s="5">
        <v>15</v>
      </c>
      <c r="H729" s="5" t="str">
        <f t="shared" si="34"/>
        <v>15min</v>
      </c>
      <c r="I729" s="5" t="s">
        <v>1753</v>
      </c>
      <c r="J729" t="s">
        <v>1718</v>
      </c>
      <c r="K729" s="3" t="str">
        <f t="shared" si="35"/>
        <v>1920 | Black &amp; White |  | 15Min | Mack Sennett | Silent</v>
      </c>
    </row>
    <row r="730" spans="1:11" ht="22.15" customHeight="1" x14ac:dyDescent="0.25">
      <c r="A730" s="5" t="s">
        <v>1754</v>
      </c>
      <c r="B730" s="5" t="str">
        <f t="shared" si="33"/>
        <v>Dizzy Heights &amp; Daring Hearts</v>
      </c>
      <c r="D730" s="5">
        <v>1920</v>
      </c>
      <c r="E730" s="5" t="s">
        <v>4650</v>
      </c>
      <c r="G730" s="5">
        <v>24</v>
      </c>
      <c r="H730" s="5" t="str">
        <f t="shared" si="34"/>
        <v>24min</v>
      </c>
      <c r="I730" s="5" t="s">
        <v>1753</v>
      </c>
      <c r="J730" t="s">
        <v>1718</v>
      </c>
      <c r="K730" s="3" t="str">
        <f t="shared" si="35"/>
        <v>1920 | Black &amp; White |  | 24Min | Mack Sennett | Silent</v>
      </c>
    </row>
    <row r="731" spans="1:11" ht="22.15" customHeight="1" x14ac:dyDescent="0.25">
      <c r="A731" s="5" t="s">
        <v>1755</v>
      </c>
      <c r="B731" s="5" t="str">
        <f t="shared" si="33"/>
        <v>Gussles Wayward Path</v>
      </c>
      <c r="D731" s="5">
        <v>1920</v>
      </c>
      <c r="E731" s="5" t="s">
        <v>4650</v>
      </c>
      <c r="G731" s="5">
        <v>15</v>
      </c>
      <c r="H731" s="5" t="str">
        <f t="shared" si="34"/>
        <v>15min</v>
      </c>
      <c r="I731" s="5" t="s">
        <v>1753</v>
      </c>
      <c r="J731" t="s">
        <v>1718</v>
      </c>
      <c r="K731" s="3" t="str">
        <f t="shared" si="35"/>
        <v>1920 | Black &amp; White |  | 15Min | Mack Sennett | Silent</v>
      </c>
    </row>
    <row r="732" spans="1:11" ht="22.15" customHeight="1" x14ac:dyDescent="0.25">
      <c r="A732" s="5" t="s">
        <v>1756</v>
      </c>
      <c r="B732" s="5" t="str">
        <f t="shared" si="33"/>
        <v>Little Billy'S Triumph</v>
      </c>
      <c r="D732" s="5">
        <v>1920</v>
      </c>
      <c r="E732" s="5" t="s">
        <v>4650</v>
      </c>
      <c r="G732" s="5">
        <v>13</v>
      </c>
      <c r="H732" s="5" t="str">
        <f t="shared" si="34"/>
        <v>13min</v>
      </c>
      <c r="I732" s="5" t="s">
        <v>1753</v>
      </c>
      <c r="J732" t="s">
        <v>1718</v>
      </c>
      <c r="K732" s="3" t="str">
        <f t="shared" si="35"/>
        <v>1920 | Black &amp; White |  | 13Min | Mack Sennett | Silent</v>
      </c>
    </row>
    <row r="733" spans="1:11" ht="22.15" customHeight="1" x14ac:dyDescent="0.25">
      <c r="A733" s="5" t="s">
        <v>1757</v>
      </c>
      <c r="B733" s="5" t="str">
        <f t="shared" si="33"/>
        <v>Settled At The Seashore</v>
      </c>
      <c r="D733" s="5">
        <v>1920</v>
      </c>
      <c r="E733" s="5" t="s">
        <v>4650</v>
      </c>
      <c r="G733" s="5">
        <v>8</v>
      </c>
      <c r="H733" s="5" t="str">
        <f t="shared" si="34"/>
        <v>8min</v>
      </c>
      <c r="I733" s="5" t="s">
        <v>1753</v>
      </c>
      <c r="J733" t="s">
        <v>1718</v>
      </c>
      <c r="K733" s="3" t="str">
        <f t="shared" si="35"/>
        <v>1920 | Black &amp; White |  | 8Min | Mack Sennett | Silent</v>
      </c>
    </row>
    <row r="734" spans="1:11" ht="22.15" customHeight="1" x14ac:dyDescent="0.25">
      <c r="A734" s="5" t="s">
        <v>1758</v>
      </c>
      <c r="B734" s="5" t="str">
        <f t="shared" si="33"/>
        <v>Movie Pests</v>
      </c>
      <c r="D734" s="5">
        <v>1934</v>
      </c>
      <c r="E734" s="5" t="s">
        <v>4650</v>
      </c>
      <c r="G734" s="5">
        <v>12</v>
      </c>
      <c r="H734" s="5" t="str">
        <f t="shared" si="34"/>
        <v>12min</v>
      </c>
      <c r="K734" s="3" t="str">
        <f t="shared" si="35"/>
        <v xml:space="preserve">1934 | Black &amp; White |  | 12Min |  | </v>
      </c>
    </row>
    <row r="735" spans="1:11" ht="22.15" customHeight="1" x14ac:dyDescent="0.25">
      <c r="A735" s="5" t="s">
        <v>1759</v>
      </c>
      <c r="B735" s="5" t="str">
        <f t="shared" si="33"/>
        <v>Murder In Swingtime</v>
      </c>
      <c r="D735" s="5">
        <v>1945</v>
      </c>
      <c r="E735" s="5" t="s">
        <v>4650</v>
      </c>
      <c r="G735" s="5">
        <v>10</v>
      </c>
      <c r="H735" s="5" t="str">
        <f t="shared" si="34"/>
        <v>10min</v>
      </c>
      <c r="K735" s="3" t="str">
        <f t="shared" si="35"/>
        <v xml:space="preserve">1945 | Black &amp; White |  | 10Min |  | </v>
      </c>
    </row>
    <row r="736" spans="1:11" ht="22.15" customHeight="1" x14ac:dyDescent="0.25">
      <c r="A736" s="5" t="s">
        <v>1760</v>
      </c>
      <c r="B736" s="5" t="str">
        <f t="shared" si="33"/>
        <v>Negro In Entertainment</v>
      </c>
      <c r="D736" s="5">
        <v>1945</v>
      </c>
      <c r="E736" s="5" t="s">
        <v>4650</v>
      </c>
      <c r="G736" s="5">
        <v>11</v>
      </c>
      <c r="H736" s="5" t="str">
        <f t="shared" si="34"/>
        <v>11min</v>
      </c>
      <c r="K736" s="3" t="str">
        <f t="shared" si="35"/>
        <v xml:space="preserve">1945 | Black &amp; White |  | 11Min |  | </v>
      </c>
    </row>
    <row r="737" spans="1:11" ht="22.15" customHeight="1" x14ac:dyDescent="0.25">
      <c r="A737" s="5" t="s">
        <v>1761</v>
      </c>
      <c r="B737" s="5" t="str">
        <f t="shared" si="33"/>
        <v>Negro In Industry</v>
      </c>
      <c r="D737" s="5">
        <v>1945</v>
      </c>
      <c r="E737" s="5" t="s">
        <v>4650</v>
      </c>
      <c r="G737" s="5">
        <v>11</v>
      </c>
      <c r="H737" s="5" t="str">
        <f t="shared" si="34"/>
        <v>11min</v>
      </c>
      <c r="K737" s="3" t="str">
        <f t="shared" si="35"/>
        <v xml:space="preserve">1945 | Black &amp; White |  | 11Min |  | </v>
      </c>
    </row>
    <row r="738" spans="1:11" ht="22.15" customHeight="1" x14ac:dyDescent="0.25">
      <c r="A738" s="5" t="s">
        <v>1762</v>
      </c>
      <c r="B738" s="5" t="str">
        <f t="shared" si="33"/>
        <v>Negro In Sports</v>
      </c>
      <c r="D738" s="5">
        <v>1945</v>
      </c>
      <c r="E738" s="5" t="s">
        <v>4650</v>
      </c>
      <c r="G738" s="5">
        <v>11</v>
      </c>
      <c r="H738" s="5" t="str">
        <f t="shared" si="34"/>
        <v>11min</v>
      </c>
      <c r="K738" s="3" t="str">
        <f t="shared" si="35"/>
        <v xml:space="preserve">1945 | Black &amp; White |  | 11Min |  | </v>
      </c>
    </row>
    <row r="739" spans="1:11" ht="22.15" customHeight="1" x14ac:dyDescent="0.25">
      <c r="A739" s="5" t="s">
        <v>1763</v>
      </c>
      <c r="B739" s="5" t="str">
        <f t="shared" si="33"/>
        <v>Bear Shooters</v>
      </c>
      <c r="D739" s="5">
        <v>1938</v>
      </c>
      <c r="E739" s="5" t="s">
        <v>4650</v>
      </c>
      <c r="G739" s="5">
        <v>20</v>
      </c>
      <c r="H739" s="5" t="str">
        <f t="shared" si="34"/>
        <v>20min</v>
      </c>
      <c r="I739" s="5" t="s">
        <v>1764</v>
      </c>
      <c r="K739" s="3" t="str">
        <f t="shared" si="35"/>
        <v xml:space="preserve">1938 | Black &amp; White |  | 20Min | Our Gang | </v>
      </c>
    </row>
    <row r="740" spans="1:11" ht="22.15" customHeight="1" x14ac:dyDescent="0.25">
      <c r="A740" s="5" t="s">
        <v>1765</v>
      </c>
      <c r="B740" s="5" t="str">
        <f t="shared" si="33"/>
        <v>Our Gang Follies Of '38</v>
      </c>
      <c r="D740" s="5">
        <v>1938</v>
      </c>
      <c r="E740" s="5" t="s">
        <v>4650</v>
      </c>
      <c r="G740" s="5">
        <v>20</v>
      </c>
      <c r="H740" s="5" t="str">
        <f t="shared" si="34"/>
        <v>20min</v>
      </c>
      <c r="I740" s="5" t="s">
        <v>1764</v>
      </c>
      <c r="K740" s="3" t="str">
        <f t="shared" si="35"/>
        <v xml:space="preserve">1938 | Black &amp; White |  | 20Min | Our Gang | </v>
      </c>
    </row>
    <row r="741" spans="1:11" ht="22.15" customHeight="1" x14ac:dyDescent="0.25">
      <c r="A741" s="5" t="s">
        <v>1766</v>
      </c>
      <c r="B741" s="5" t="str">
        <f t="shared" si="33"/>
        <v>Schools Out</v>
      </c>
      <c r="D741" s="5">
        <v>1938</v>
      </c>
      <c r="E741" s="5" t="s">
        <v>4650</v>
      </c>
      <c r="G741" s="5">
        <v>20</v>
      </c>
      <c r="H741" s="5" t="str">
        <f t="shared" si="34"/>
        <v>20min</v>
      </c>
      <c r="I741" s="5" t="s">
        <v>1764</v>
      </c>
      <c r="K741" s="3" t="str">
        <f t="shared" si="35"/>
        <v xml:space="preserve">1938 | Black &amp; White |  | 20Min | Our Gang | </v>
      </c>
    </row>
    <row r="742" spans="1:11" ht="22.15" customHeight="1" x14ac:dyDescent="0.25">
      <c r="A742" s="5" t="s">
        <v>1767</v>
      </c>
      <c r="B742" s="5" t="str">
        <f t="shared" si="33"/>
        <v>Perils Of The North</v>
      </c>
      <c r="D742" s="5">
        <v>1932</v>
      </c>
      <c r="E742" s="5" t="s">
        <v>4650</v>
      </c>
      <c r="G742" s="5">
        <v>10</v>
      </c>
      <c r="H742" s="5" t="str">
        <f t="shared" si="34"/>
        <v>10min</v>
      </c>
      <c r="K742" s="3" t="str">
        <f t="shared" si="35"/>
        <v xml:space="preserve">1932 | Black &amp; White |  | 10Min |  | </v>
      </c>
    </row>
    <row r="743" spans="1:11" ht="22.15" customHeight="1" x14ac:dyDescent="0.25">
      <c r="A743" s="5" t="s">
        <v>1768</v>
      </c>
      <c r="B743" s="5" t="str">
        <f t="shared" si="33"/>
        <v>Rufus Jones For President</v>
      </c>
      <c r="D743" s="5">
        <v>1932</v>
      </c>
      <c r="E743" s="5" t="s">
        <v>4650</v>
      </c>
      <c r="G743" s="5">
        <v>21</v>
      </c>
      <c r="H743" s="5" t="str">
        <f t="shared" si="34"/>
        <v>21min</v>
      </c>
      <c r="I743" s="5" t="s">
        <v>1769</v>
      </c>
      <c r="K743" s="3" t="str">
        <f t="shared" si="35"/>
        <v xml:space="preserve">1932 | Black &amp; White |  | 21Min | Sammy Davis Jr | </v>
      </c>
    </row>
    <row r="744" spans="1:11" ht="22.15" customHeight="1" x14ac:dyDescent="0.25">
      <c r="A744" s="5" t="s">
        <v>1770</v>
      </c>
      <c r="B744" s="5" t="str">
        <f t="shared" si="33"/>
        <v>1)Merrily Yours 2)The Pie Covered Wagon</v>
      </c>
      <c r="D744" s="5">
        <v>1933</v>
      </c>
      <c r="E744" s="5" t="s">
        <v>4650</v>
      </c>
      <c r="G744" s="5">
        <v>30</v>
      </c>
      <c r="H744" s="5" t="str">
        <f t="shared" si="34"/>
        <v>30min</v>
      </c>
      <c r="I744" s="5" t="s">
        <v>1771</v>
      </c>
      <c r="K744" s="3" t="str">
        <f t="shared" si="35"/>
        <v xml:space="preserve">1933 | Black &amp; White |  | 30Min | Shirley Temple | </v>
      </c>
    </row>
    <row r="745" spans="1:11" ht="22.15" customHeight="1" x14ac:dyDescent="0.25">
      <c r="A745" s="5" t="s">
        <v>1772</v>
      </c>
      <c r="B745" s="5" t="str">
        <f t="shared" si="33"/>
        <v>3)Glad Rags To Riches</v>
      </c>
      <c r="D745" s="5">
        <v>1933</v>
      </c>
      <c r="E745" s="5" t="s">
        <v>4650</v>
      </c>
      <c r="G745" s="5">
        <v>15</v>
      </c>
      <c r="H745" s="5" t="str">
        <f t="shared" si="34"/>
        <v>15min</v>
      </c>
      <c r="I745" s="5" t="s">
        <v>1771</v>
      </c>
      <c r="K745" s="3" t="str">
        <f t="shared" si="35"/>
        <v xml:space="preserve">1933 | Black &amp; White |  | 15Min | Shirley Temple | </v>
      </c>
    </row>
    <row r="746" spans="1:11" ht="22.15" customHeight="1" x14ac:dyDescent="0.25">
      <c r="A746" s="5" t="s">
        <v>1773</v>
      </c>
      <c r="B746" s="5" t="str">
        <f t="shared" si="33"/>
        <v>4) Biggest L'Il Star Of The 30'S</v>
      </c>
      <c r="D746" s="5">
        <v>1933</v>
      </c>
      <c r="E746" s="5" t="s">
        <v>4650</v>
      </c>
      <c r="G746" s="5">
        <v>15</v>
      </c>
      <c r="H746" s="5" t="str">
        <f t="shared" si="34"/>
        <v>15min</v>
      </c>
      <c r="I746" s="5" t="s">
        <v>1771</v>
      </c>
      <c r="K746" s="3" t="str">
        <f t="shared" si="35"/>
        <v xml:space="preserve">1933 | Black &amp; White |  | 15Min | Shirley Temple | </v>
      </c>
    </row>
    <row r="747" spans="1:11" ht="22.15" customHeight="1" x14ac:dyDescent="0.25">
      <c r="A747" s="5" t="s">
        <v>1774</v>
      </c>
      <c r="B747" s="5" t="str">
        <f t="shared" si="33"/>
        <v>Dora'S Dunkin' Donuts</v>
      </c>
      <c r="D747" s="5">
        <v>1933</v>
      </c>
      <c r="E747" s="5" t="s">
        <v>4650</v>
      </c>
      <c r="G747" s="5">
        <v>15</v>
      </c>
      <c r="H747" s="5" t="str">
        <f t="shared" si="34"/>
        <v>15min</v>
      </c>
      <c r="I747" s="5" t="s">
        <v>1771</v>
      </c>
      <c r="K747" s="3" t="str">
        <f t="shared" si="35"/>
        <v xml:space="preserve">1933 | Black &amp; White |  | 15Min | Shirley Temple | </v>
      </c>
    </row>
    <row r="748" spans="1:11" ht="22.15" customHeight="1" x14ac:dyDescent="0.25">
      <c r="A748" s="5" t="s">
        <v>1775</v>
      </c>
      <c r="B748" s="5" t="str">
        <f t="shared" si="33"/>
        <v>Kid' In Africa</v>
      </c>
      <c r="D748" s="5">
        <v>1933</v>
      </c>
      <c r="E748" s="5" t="s">
        <v>4650</v>
      </c>
      <c r="G748" s="5">
        <v>15</v>
      </c>
      <c r="H748" s="5" t="str">
        <f t="shared" si="34"/>
        <v>15min</v>
      </c>
      <c r="I748" s="5" t="s">
        <v>1771</v>
      </c>
      <c r="K748" s="3" t="str">
        <f t="shared" si="35"/>
        <v xml:space="preserve">1933 | Black &amp; White |  | 15Min | Shirley Temple | </v>
      </c>
    </row>
    <row r="749" spans="1:11" ht="22.15" customHeight="1" x14ac:dyDescent="0.25">
      <c r="A749" s="5" t="s">
        <v>1776</v>
      </c>
      <c r="B749" s="5" t="str">
        <f t="shared" si="33"/>
        <v>Kiddin' Hollywood</v>
      </c>
      <c r="D749" s="5">
        <v>1933</v>
      </c>
      <c r="E749" s="5" t="s">
        <v>4650</v>
      </c>
      <c r="G749" s="5">
        <v>15</v>
      </c>
      <c r="H749" s="5" t="str">
        <f t="shared" si="34"/>
        <v>15min</v>
      </c>
      <c r="I749" s="5" t="s">
        <v>1771</v>
      </c>
      <c r="K749" s="3" t="str">
        <f t="shared" si="35"/>
        <v xml:space="preserve">1933 | Black &amp; White |  | 15Min | Shirley Temple | </v>
      </c>
    </row>
    <row r="750" spans="1:11" ht="22.15" customHeight="1" x14ac:dyDescent="0.25">
      <c r="A750" s="5" t="s">
        <v>1777</v>
      </c>
      <c r="B750" s="5" t="str">
        <f t="shared" si="33"/>
        <v>Managed Money</v>
      </c>
      <c r="D750" s="5">
        <v>1933</v>
      </c>
      <c r="E750" s="5" t="s">
        <v>4650</v>
      </c>
      <c r="G750" s="5">
        <v>15</v>
      </c>
      <c r="H750" s="5" t="str">
        <f t="shared" si="34"/>
        <v>15min</v>
      </c>
      <c r="I750" s="5" t="s">
        <v>1771</v>
      </c>
      <c r="K750" s="3" t="str">
        <f t="shared" si="35"/>
        <v xml:space="preserve">1933 | Black &amp; White |  | 15Min | Shirley Temple | </v>
      </c>
    </row>
    <row r="751" spans="1:11" ht="22.15" customHeight="1" x14ac:dyDescent="0.25">
      <c r="A751" s="5" t="s">
        <v>1778</v>
      </c>
      <c r="B751" s="5" t="str">
        <f t="shared" si="33"/>
        <v>Pardon My Pups</v>
      </c>
      <c r="D751" s="5">
        <v>1933</v>
      </c>
      <c r="E751" s="5" t="s">
        <v>4650</v>
      </c>
      <c r="G751" s="5">
        <v>18</v>
      </c>
      <c r="H751" s="5" t="str">
        <f t="shared" si="34"/>
        <v>18min</v>
      </c>
      <c r="I751" s="5" t="s">
        <v>1771</v>
      </c>
      <c r="K751" s="3" t="str">
        <f t="shared" si="35"/>
        <v xml:space="preserve">1933 | Black &amp; White |  | 18Min | Shirley Temple | </v>
      </c>
    </row>
    <row r="752" spans="1:11" ht="22.15" customHeight="1" x14ac:dyDescent="0.25">
      <c r="A752" s="5" t="s">
        <v>1779</v>
      </c>
      <c r="B752" s="5" t="str">
        <f t="shared" si="33"/>
        <v>Polly Tix In Wash</v>
      </c>
      <c r="D752" s="5">
        <v>1933</v>
      </c>
      <c r="E752" s="5" t="s">
        <v>4650</v>
      </c>
      <c r="G752" s="5">
        <v>15</v>
      </c>
      <c r="H752" s="5" t="str">
        <f t="shared" si="34"/>
        <v>15min</v>
      </c>
      <c r="I752" s="5" t="s">
        <v>1771</v>
      </c>
      <c r="K752" s="3" t="str">
        <f t="shared" si="35"/>
        <v xml:space="preserve">1933 | Black &amp; White |  | 15Min | Shirley Temple | </v>
      </c>
    </row>
    <row r="753" spans="1:11" ht="22.15" customHeight="1" x14ac:dyDescent="0.25">
      <c r="A753" s="5" t="s">
        <v>1780</v>
      </c>
      <c r="B753" s="5" t="str">
        <f t="shared" si="33"/>
        <v>War Babies</v>
      </c>
      <c r="D753" s="5">
        <v>1933</v>
      </c>
      <c r="E753" s="5" t="s">
        <v>4650</v>
      </c>
      <c r="G753" s="5">
        <v>15</v>
      </c>
      <c r="H753" s="5" t="str">
        <f t="shared" si="34"/>
        <v>15min</v>
      </c>
      <c r="I753" s="5" t="s">
        <v>1771</v>
      </c>
      <c r="K753" s="3" t="str">
        <f t="shared" si="35"/>
        <v xml:space="preserve">1933 | Black &amp; White |  | 15Min | Shirley Temple | </v>
      </c>
    </row>
    <row r="754" spans="1:11" ht="22.15" customHeight="1" x14ac:dyDescent="0.25">
      <c r="A754" s="5" t="s">
        <v>1781</v>
      </c>
      <c r="B754" s="5" t="str">
        <f t="shared" si="33"/>
        <v>What'S To Do</v>
      </c>
      <c r="D754" s="5">
        <v>1933</v>
      </c>
      <c r="E754" s="5" t="s">
        <v>4650</v>
      </c>
      <c r="G754" s="5">
        <v>15</v>
      </c>
      <c r="H754" s="5" t="str">
        <f t="shared" si="34"/>
        <v>15min</v>
      </c>
      <c r="I754" s="5" t="s">
        <v>1771</v>
      </c>
      <c r="K754" s="3" t="str">
        <f t="shared" si="35"/>
        <v xml:space="preserve">1933 | Black &amp; White |  | 15Min | Shirley Temple | </v>
      </c>
    </row>
    <row r="755" spans="1:11" ht="22.15" customHeight="1" x14ac:dyDescent="0.25">
      <c r="A755" s="5" t="s">
        <v>1782</v>
      </c>
      <c r="B755" s="5" t="str">
        <f t="shared" si="33"/>
        <v>Oranges And Lemons</v>
      </c>
      <c r="D755" s="5">
        <v>1922</v>
      </c>
      <c r="E755" s="5" t="s">
        <v>4650</v>
      </c>
      <c r="G755" s="5">
        <v>18</v>
      </c>
      <c r="H755" s="5" t="str">
        <f t="shared" si="34"/>
        <v>18min</v>
      </c>
      <c r="I755" s="5" t="s">
        <v>1783</v>
      </c>
      <c r="K755" s="3" t="str">
        <f t="shared" si="35"/>
        <v xml:space="preserve">1922 | Black &amp; White |  | 18Min | Stan Laurel | </v>
      </c>
    </row>
    <row r="756" spans="1:11" ht="22.15" customHeight="1" x14ac:dyDescent="0.25">
      <c r="A756" s="5" t="s">
        <v>1784</v>
      </c>
      <c r="B756" s="5" t="str">
        <f t="shared" si="33"/>
        <v>Just Ramblin Along</v>
      </c>
      <c r="D756" s="5">
        <v>1922</v>
      </c>
      <c r="E756" s="5" t="s">
        <v>4650</v>
      </c>
      <c r="G756" s="5">
        <v>18</v>
      </c>
      <c r="H756" s="5" t="str">
        <f t="shared" si="34"/>
        <v>18min</v>
      </c>
      <c r="I756" s="5" t="s">
        <v>1785</v>
      </c>
      <c r="K756" s="3" t="str">
        <f t="shared" si="35"/>
        <v xml:space="preserve">1922 | Black &amp; White |  | 18Min | Stan Laurel | </v>
      </c>
    </row>
    <row r="757" spans="1:11" ht="22.15" customHeight="1" x14ac:dyDescent="0.25">
      <c r="A757" s="5" t="s">
        <v>1786</v>
      </c>
      <c r="B757" s="5" t="str">
        <f t="shared" si="33"/>
        <v>Mud &amp; Sand</v>
      </c>
      <c r="D757" s="5">
        <v>1922</v>
      </c>
      <c r="E757" s="5" t="s">
        <v>4650</v>
      </c>
      <c r="G757" s="5">
        <v>18</v>
      </c>
      <c r="H757" s="5" t="str">
        <f t="shared" si="34"/>
        <v>18min</v>
      </c>
      <c r="I757" s="5" t="s">
        <v>1787</v>
      </c>
      <c r="K757" s="3" t="str">
        <f t="shared" si="35"/>
        <v xml:space="preserve">1922 | Black &amp; White |  | 18Min | Stan Laurel | </v>
      </c>
    </row>
    <row r="758" spans="1:11" ht="22.15" customHeight="1" x14ac:dyDescent="0.25">
      <c r="A758" s="5" t="s">
        <v>1788</v>
      </c>
      <c r="B758" s="5" t="str">
        <f t="shared" si="33"/>
        <v>Stolen Jools</v>
      </c>
      <c r="D758" s="5">
        <v>1931</v>
      </c>
      <c r="E758" s="5" t="s">
        <v>4650</v>
      </c>
      <c r="G758" s="5">
        <v>20</v>
      </c>
      <c r="H758" s="5" t="str">
        <f t="shared" si="34"/>
        <v>20min</v>
      </c>
      <c r="I758" s="5" t="s">
        <v>1789</v>
      </c>
      <c r="K758" s="3" t="str">
        <f t="shared" si="35"/>
        <v xml:space="preserve">1931 | Black &amp; White |  | 20Min | Laurel And Hardy Et. Al. | </v>
      </c>
    </row>
    <row r="759" spans="1:11" ht="22.15" customHeight="1" x14ac:dyDescent="0.25">
      <c r="A759" s="5" t="s">
        <v>1790</v>
      </c>
      <c r="B759" s="5" t="str">
        <f t="shared" si="33"/>
        <v>Brideless Groom</v>
      </c>
      <c r="D759" s="5">
        <v>1947</v>
      </c>
      <c r="E759" s="5" t="s">
        <v>4650</v>
      </c>
      <c r="G759" s="5">
        <v>20</v>
      </c>
      <c r="H759" s="5" t="str">
        <f t="shared" si="34"/>
        <v>20min</v>
      </c>
      <c r="I759" s="5" t="s">
        <v>1791</v>
      </c>
      <c r="K759" s="3" t="str">
        <f t="shared" si="35"/>
        <v xml:space="preserve">1947 | Black &amp; White |  | 20Min | Three Stooges | </v>
      </c>
    </row>
    <row r="760" spans="1:11" ht="22.15" customHeight="1" x14ac:dyDescent="0.25">
      <c r="A760" s="5" t="s">
        <v>1792</v>
      </c>
      <c r="B760" s="5" t="str">
        <f t="shared" si="33"/>
        <v>Disorder In The Court</v>
      </c>
      <c r="D760" s="5">
        <v>1936</v>
      </c>
      <c r="E760" s="5" t="s">
        <v>4650</v>
      </c>
      <c r="G760" s="5">
        <v>20</v>
      </c>
      <c r="H760" s="5" t="str">
        <f t="shared" si="34"/>
        <v>20min</v>
      </c>
      <c r="I760" s="5" t="s">
        <v>1793</v>
      </c>
      <c r="K760" s="3" t="str">
        <f t="shared" si="35"/>
        <v xml:space="preserve">1936 | Black &amp; White |  | 20Min | Three Stooges | </v>
      </c>
    </row>
    <row r="761" spans="1:11" ht="22.15" customHeight="1" x14ac:dyDescent="0.25">
      <c r="A761" s="5" t="s">
        <v>1794</v>
      </c>
      <c r="B761" s="5" t="str">
        <f t="shared" si="33"/>
        <v>Malice In The Palace</v>
      </c>
      <c r="D761" s="5">
        <v>1949</v>
      </c>
      <c r="E761" s="5" t="s">
        <v>4650</v>
      </c>
      <c r="G761" s="5">
        <v>20</v>
      </c>
      <c r="H761" s="5" t="str">
        <f t="shared" si="34"/>
        <v>20min</v>
      </c>
      <c r="I761" s="5" t="s">
        <v>1793</v>
      </c>
      <c r="K761" s="3" t="str">
        <f t="shared" si="35"/>
        <v xml:space="preserve">1949 | Black &amp; White |  | 20Min | Three Stooges | </v>
      </c>
    </row>
    <row r="762" spans="1:11" ht="22.15" customHeight="1" x14ac:dyDescent="0.25">
      <c r="A762" s="5" t="s">
        <v>1795</v>
      </c>
      <c r="B762" s="5" t="str">
        <f t="shared" ref="B762:B824" si="36">PROPER(A762)</f>
        <v>Sing A Song Of Six Pants</v>
      </c>
      <c r="D762" s="5">
        <v>1947</v>
      </c>
      <c r="E762" s="5" t="s">
        <v>4650</v>
      </c>
      <c r="G762" s="5">
        <v>20</v>
      </c>
      <c r="H762" s="5" t="str">
        <f t="shared" ref="H762:H824" si="37">IF(G762&lt;1," ",G762&amp;"min")</f>
        <v>20min</v>
      </c>
      <c r="I762" s="5" t="s">
        <v>1791</v>
      </c>
      <c r="K762" s="3" t="str">
        <f t="shared" si="35"/>
        <v xml:space="preserve">1947 | Black &amp; White |  | 20Min | Three Stooges | </v>
      </c>
    </row>
    <row r="763" spans="1:11" ht="22.15" customHeight="1" x14ac:dyDescent="0.25">
      <c r="A763" s="5" t="s">
        <v>1796</v>
      </c>
      <c r="B763" s="5" t="str">
        <f t="shared" si="36"/>
        <v>Trailers #1</v>
      </c>
      <c r="D763" s="5">
        <v>1965</v>
      </c>
      <c r="E763" s="5" t="s">
        <v>4651</v>
      </c>
      <c r="G763" s="5">
        <v>120</v>
      </c>
      <c r="H763" s="5" t="str">
        <f t="shared" si="37"/>
        <v>120min</v>
      </c>
      <c r="J763" t="s">
        <v>1797</v>
      </c>
      <c r="K763" s="3" t="str">
        <f t="shared" ref="K763:K825" si="38">PROPER(D763&amp;" | "&amp;E763&amp;" | "&amp;F763&amp;" | "&amp;H763&amp;" | "&amp;I763&amp;" | "&amp;J763)</f>
        <v>1965 | Color/Black &amp; White |  | 120Min |  | Exc Collection Of Sci-Fi Trailers</v>
      </c>
    </row>
    <row r="764" spans="1:11" ht="22.15" customHeight="1" x14ac:dyDescent="0.25">
      <c r="A764" s="5" t="s">
        <v>1798</v>
      </c>
      <c r="B764" s="5" t="str">
        <f t="shared" si="36"/>
        <v>Trailers #2</v>
      </c>
      <c r="D764" s="5">
        <v>1965</v>
      </c>
      <c r="E764" s="5" t="s">
        <v>4651</v>
      </c>
      <c r="G764" s="5">
        <v>60</v>
      </c>
      <c r="H764" s="5" t="str">
        <f t="shared" si="37"/>
        <v>60min</v>
      </c>
      <c r="J764" t="s">
        <v>1799</v>
      </c>
      <c r="K764" s="3" t="str">
        <f t="shared" si="38"/>
        <v>1965 | Color/Black &amp; White |  | 60Min |  | Xc Collection Of Sci-Fi Trailers Continued</v>
      </c>
    </row>
    <row r="765" spans="1:11" ht="22.15" customHeight="1" x14ac:dyDescent="0.25">
      <c r="A765" s="5" t="s">
        <v>1800</v>
      </c>
      <c r="B765" s="5" t="str">
        <f t="shared" si="36"/>
        <v>Trip To The Moon</v>
      </c>
      <c r="D765" s="5">
        <v>1910</v>
      </c>
      <c r="E765" s="5" t="s">
        <v>4650</v>
      </c>
      <c r="G765" s="5">
        <v>13</v>
      </c>
      <c r="H765" s="5" t="str">
        <f t="shared" si="37"/>
        <v>13min</v>
      </c>
      <c r="I765" s="5" t="s">
        <v>1801</v>
      </c>
      <c r="K765" s="3" t="str">
        <f t="shared" si="38"/>
        <v xml:space="preserve">1910 | Black &amp; White |  | 13Min | Meliess | </v>
      </c>
    </row>
    <row r="766" spans="1:11" ht="22.15" customHeight="1" x14ac:dyDescent="0.25">
      <c r="A766" s="5" t="s">
        <v>1802</v>
      </c>
      <c r="B766" s="5" t="str">
        <f t="shared" si="36"/>
        <v>Dentist, The</v>
      </c>
      <c r="D766" s="5">
        <v>1920</v>
      </c>
      <c r="E766" s="5" t="s">
        <v>4650</v>
      </c>
      <c r="G766" s="5">
        <v>20</v>
      </c>
      <c r="H766" s="5" t="str">
        <f t="shared" si="37"/>
        <v>20min</v>
      </c>
      <c r="I766" s="5" t="s">
        <v>1803</v>
      </c>
      <c r="K766" s="3" t="str">
        <f t="shared" si="38"/>
        <v xml:space="preserve">1920 | Black &amp; White |  | 20Min | Wc Fields | </v>
      </c>
    </row>
    <row r="767" spans="1:11" ht="22.15" customHeight="1" x14ac:dyDescent="0.25">
      <c r="A767" s="5" t="s">
        <v>1804</v>
      </c>
      <c r="B767" s="5" t="str">
        <f t="shared" si="36"/>
        <v>Fatal Glass Of Beer, The</v>
      </c>
      <c r="D767" s="5">
        <v>1925</v>
      </c>
      <c r="E767" s="5" t="s">
        <v>4650</v>
      </c>
      <c r="G767" s="5">
        <v>20</v>
      </c>
      <c r="H767" s="5" t="str">
        <f t="shared" si="37"/>
        <v>20min</v>
      </c>
      <c r="I767" s="5" t="s">
        <v>1803</v>
      </c>
      <c r="K767" s="3" t="str">
        <f t="shared" si="38"/>
        <v xml:space="preserve">1925 | Black &amp; White |  | 20Min | Wc Fields | </v>
      </c>
    </row>
    <row r="768" spans="1:11" ht="22.15" customHeight="1" x14ac:dyDescent="0.25">
      <c r="A768" s="5" t="s">
        <v>1805</v>
      </c>
      <c r="B768" s="5" t="str">
        <f t="shared" si="36"/>
        <v>Golf Specialist, The</v>
      </c>
      <c r="D768" s="5">
        <v>1925</v>
      </c>
      <c r="E768" s="5" t="s">
        <v>4650</v>
      </c>
      <c r="G768" s="5">
        <v>20</v>
      </c>
      <c r="H768" s="5" t="str">
        <f t="shared" si="37"/>
        <v>20min</v>
      </c>
      <c r="I768" s="5" t="s">
        <v>1803</v>
      </c>
      <c r="K768" s="3" t="str">
        <f t="shared" si="38"/>
        <v xml:space="preserve">1925 | Black &amp; White |  | 20Min | Wc Fields | </v>
      </c>
    </row>
    <row r="769" spans="1:11" ht="22.15" customHeight="1" x14ac:dyDescent="0.25">
      <c r="A769" s="5" t="s">
        <v>1806</v>
      </c>
      <c r="B769" s="5" t="str">
        <f t="shared" si="36"/>
        <v>Ace Drummond</v>
      </c>
      <c r="D769" s="5">
        <v>1936</v>
      </c>
      <c r="E769" s="5" t="s">
        <v>4650</v>
      </c>
      <c r="G769" s="5">
        <v>240</v>
      </c>
      <c r="H769" s="5" t="str">
        <f t="shared" si="37"/>
        <v>240min</v>
      </c>
      <c r="I769" s="5" t="s">
        <v>1807</v>
      </c>
      <c r="K769" s="3" t="str">
        <f t="shared" si="38"/>
        <v xml:space="preserve">1936 | Black &amp; White |  | 240Min | John King,  Serial With 13 Chapters | </v>
      </c>
    </row>
    <row r="770" spans="1:11" ht="22.15" customHeight="1" x14ac:dyDescent="0.25">
      <c r="A770" s="5" t="s">
        <v>1808</v>
      </c>
      <c r="B770" s="5" t="str">
        <f t="shared" si="36"/>
        <v>Clutching Hand</v>
      </c>
      <c r="D770" s="5">
        <v>1936</v>
      </c>
      <c r="E770" s="5" t="s">
        <v>4650</v>
      </c>
      <c r="G770" s="5">
        <v>240</v>
      </c>
      <c r="H770" s="5" t="str">
        <f t="shared" si="37"/>
        <v>240min</v>
      </c>
      <c r="I770" s="5" t="s">
        <v>1809</v>
      </c>
      <c r="K770" s="3" t="str">
        <f t="shared" si="38"/>
        <v xml:space="preserve">1936 | Black &amp; White |  | 240Min | Jack Mulhall, Serial With 15 Chapters | </v>
      </c>
    </row>
    <row r="771" spans="1:11" ht="22.15" customHeight="1" x14ac:dyDescent="0.25">
      <c r="A771" s="5" t="s">
        <v>1810</v>
      </c>
      <c r="B771" s="5" t="str">
        <f t="shared" si="36"/>
        <v>Dick Tracy</v>
      </c>
      <c r="D771" s="5">
        <v>1937</v>
      </c>
      <c r="E771" s="5" t="s">
        <v>4650</v>
      </c>
      <c r="G771" s="5">
        <v>240</v>
      </c>
      <c r="H771" s="5" t="str">
        <f t="shared" si="37"/>
        <v>240min</v>
      </c>
      <c r="I771" s="5" t="s">
        <v>1811</v>
      </c>
      <c r="K771" s="3" t="str">
        <f t="shared" si="38"/>
        <v xml:space="preserve">1937 | Black &amp; White |  | 240Min | Ralph Byrd, Serial With 15 Chapters | </v>
      </c>
    </row>
    <row r="772" spans="1:11" ht="22.15" customHeight="1" x14ac:dyDescent="0.25">
      <c r="A772" s="5" t="s">
        <v>1812</v>
      </c>
      <c r="B772" s="5" t="str">
        <f t="shared" si="36"/>
        <v>Flash Gordon -Space Soldiers Conquer Universe</v>
      </c>
      <c r="D772" s="5">
        <v>1940</v>
      </c>
      <c r="E772" s="5" t="s">
        <v>4650</v>
      </c>
      <c r="G772" s="5">
        <v>240</v>
      </c>
      <c r="H772" s="5" t="str">
        <f t="shared" si="37"/>
        <v>240min</v>
      </c>
      <c r="I772" s="5" t="s">
        <v>1813</v>
      </c>
      <c r="K772" s="3" t="str">
        <f t="shared" si="38"/>
        <v xml:space="preserve">1940 | Black &amp; White |  | 240Min | Serial With 12 Chapters | </v>
      </c>
    </row>
    <row r="773" spans="1:11" ht="22.15" customHeight="1" x14ac:dyDescent="0.25">
      <c r="A773" s="5" t="s">
        <v>1814</v>
      </c>
      <c r="B773" s="5" t="str">
        <f t="shared" si="36"/>
        <v>Hurricane Express</v>
      </c>
      <c r="D773" s="5">
        <v>1932</v>
      </c>
      <c r="E773" s="5" t="s">
        <v>4650</v>
      </c>
      <c r="G773" s="5">
        <v>240</v>
      </c>
      <c r="H773" s="5" t="str">
        <f t="shared" si="37"/>
        <v>240min</v>
      </c>
      <c r="I773" s="5" t="s">
        <v>1815</v>
      </c>
      <c r="K773" s="3" t="str">
        <f t="shared" si="38"/>
        <v xml:space="preserve">1932 | Black &amp; White |  | 240Min | John Wayne,  Serial With 12 Chapters | </v>
      </c>
    </row>
    <row r="774" spans="1:11" ht="22.15" customHeight="1" x14ac:dyDescent="0.25">
      <c r="A774" s="5" t="s">
        <v>1816</v>
      </c>
      <c r="B774" s="5" t="str">
        <f t="shared" si="36"/>
        <v>Junior G-Men</v>
      </c>
      <c r="D774" s="5">
        <v>1940</v>
      </c>
      <c r="E774" s="5" t="s">
        <v>4650</v>
      </c>
      <c r="G774" s="5">
        <v>240</v>
      </c>
      <c r="H774" s="5" t="str">
        <f t="shared" si="37"/>
        <v>240min</v>
      </c>
      <c r="I774" s="5" t="s">
        <v>1817</v>
      </c>
      <c r="K774" s="3" t="str">
        <f t="shared" si="38"/>
        <v xml:space="preserve">1940 | Black &amp; White |  | 240Min | The Dead End Kids, Serial With 12 Chapters | </v>
      </c>
    </row>
    <row r="775" spans="1:11" ht="22.15" customHeight="1" x14ac:dyDescent="0.25">
      <c r="A775" s="5" t="s">
        <v>1818</v>
      </c>
      <c r="B775" s="5" t="str">
        <f t="shared" si="36"/>
        <v>Lost City</v>
      </c>
      <c r="D775" s="5">
        <v>1935</v>
      </c>
      <c r="E775" s="5" t="s">
        <v>4650</v>
      </c>
      <c r="G775" s="5">
        <v>240</v>
      </c>
      <c r="H775" s="5" t="str">
        <f t="shared" si="37"/>
        <v>240min</v>
      </c>
      <c r="I775" s="5" t="s">
        <v>1819</v>
      </c>
      <c r="K775" s="3" t="str">
        <f t="shared" si="38"/>
        <v xml:space="preserve">1935 | Black &amp; White |  | 240Min | Wm "Stage" Boyd, Serial With 12 Chapters | </v>
      </c>
    </row>
    <row r="776" spans="1:11" ht="22.15" customHeight="1" x14ac:dyDescent="0.25">
      <c r="A776" s="5" t="s">
        <v>1820</v>
      </c>
      <c r="B776" s="5" t="str">
        <f t="shared" si="36"/>
        <v>New Adventures Of Tarzan, The</v>
      </c>
      <c r="D776" s="5">
        <v>1935</v>
      </c>
      <c r="E776" s="5" t="s">
        <v>4650</v>
      </c>
      <c r="G776" s="5">
        <v>240</v>
      </c>
      <c r="H776" s="5" t="str">
        <f t="shared" si="37"/>
        <v>240min</v>
      </c>
      <c r="I776" s="5" t="s">
        <v>1813</v>
      </c>
      <c r="K776" s="3" t="str">
        <f t="shared" si="38"/>
        <v xml:space="preserve">1935 | Black &amp; White |  | 240Min | Serial With 12 Chapters | </v>
      </c>
    </row>
    <row r="777" spans="1:11" ht="22.15" customHeight="1" x14ac:dyDescent="0.25">
      <c r="A777" s="5" t="s">
        <v>1821</v>
      </c>
      <c r="B777" s="5" t="str">
        <f t="shared" si="36"/>
        <v>Painted Stallion, The</v>
      </c>
      <c r="D777" s="5">
        <v>1937</v>
      </c>
      <c r="E777" s="5" t="s">
        <v>4650</v>
      </c>
      <c r="G777" s="5">
        <v>240</v>
      </c>
      <c r="H777" s="5" t="str">
        <f t="shared" si="37"/>
        <v>240min</v>
      </c>
      <c r="I777" s="5" t="s">
        <v>1813</v>
      </c>
      <c r="K777" s="3" t="str">
        <f t="shared" si="38"/>
        <v xml:space="preserve">1937 | Black &amp; White |  | 240Min | Serial With 12 Chapters | </v>
      </c>
    </row>
    <row r="778" spans="1:11" ht="22.15" customHeight="1" x14ac:dyDescent="0.25">
      <c r="A778" s="5" t="s">
        <v>1822</v>
      </c>
      <c r="B778" s="5" t="str">
        <f t="shared" si="36"/>
        <v>Phantom Creeps</v>
      </c>
      <c r="D778" s="5">
        <v>1939</v>
      </c>
      <c r="E778" s="5" t="s">
        <v>4650</v>
      </c>
      <c r="G778" s="5">
        <v>240</v>
      </c>
      <c r="H778" s="5" t="str">
        <f t="shared" si="37"/>
        <v>240min</v>
      </c>
      <c r="I778" s="5" t="s">
        <v>1823</v>
      </c>
      <c r="K778" s="3" t="str">
        <f t="shared" si="38"/>
        <v xml:space="preserve">1939 | Black &amp; White |  | 240Min | Bela Lugosi, Serial With 12 Chapters | </v>
      </c>
    </row>
    <row r="779" spans="1:11" ht="22.15" customHeight="1" x14ac:dyDescent="0.25">
      <c r="A779" s="5" t="s">
        <v>1824</v>
      </c>
      <c r="B779" s="5" t="str">
        <f t="shared" si="36"/>
        <v>Radar Men From The Moon</v>
      </c>
      <c r="D779" s="5">
        <v>1951</v>
      </c>
      <c r="E779" s="5" t="s">
        <v>4650</v>
      </c>
      <c r="G779" s="5">
        <v>180</v>
      </c>
      <c r="H779" s="5" t="str">
        <f t="shared" si="37"/>
        <v>180min</v>
      </c>
      <c r="I779" s="5" t="s">
        <v>1813</v>
      </c>
      <c r="K779" s="3" t="str">
        <f t="shared" si="38"/>
        <v xml:space="preserve">1951 | Black &amp; White |  | 180Min | Serial With 12 Chapters | </v>
      </c>
    </row>
    <row r="780" spans="1:11" ht="22.15" customHeight="1" x14ac:dyDescent="0.25">
      <c r="A780" s="5" t="s">
        <v>1825</v>
      </c>
      <c r="B780" s="5" t="str">
        <f t="shared" si="36"/>
        <v>Robinson Crusoe Of Clipper Island</v>
      </c>
      <c r="D780" s="5">
        <v>1936</v>
      </c>
      <c r="E780" s="5" t="s">
        <v>4650</v>
      </c>
      <c r="G780" s="5">
        <v>240</v>
      </c>
      <c r="H780" s="5" t="str">
        <f t="shared" si="37"/>
        <v>240min</v>
      </c>
      <c r="I780" s="5" t="s">
        <v>1813</v>
      </c>
      <c r="K780" s="3" t="str">
        <f t="shared" si="38"/>
        <v xml:space="preserve">1936 | Black &amp; White |  | 240Min | Serial With 12 Chapters | </v>
      </c>
    </row>
    <row r="781" spans="1:11" ht="22.15" customHeight="1" x14ac:dyDescent="0.25">
      <c r="A781" s="5" t="s">
        <v>1826</v>
      </c>
      <c r="B781" s="5" t="str">
        <f t="shared" si="36"/>
        <v>Shadow Of The Eagle</v>
      </c>
      <c r="D781" s="5">
        <v>1932</v>
      </c>
      <c r="E781" s="5" t="s">
        <v>4650</v>
      </c>
      <c r="G781" s="5">
        <v>240</v>
      </c>
      <c r="H781" s="5" t="str">
        <f t="shared" si="37"/>
        <v>240min</v>
      </c>
      <c r="I781" s="5" t="s">
        <v>1827</v>
      </c>
      <c r="K781" s="3" t="str">
        <f t="shared" si="38"/>
        <v xml:space="preserve">1932 | Black &amp; White |  | 240Min | John Wayne, Serial With 12 Chapters | </v>
      </c>
    </row>
    <row r="782" spans="1:11" ht="22.15" customHeight="1" x14ac:dyDescent="0.25">
      <c r="A782" s="5" t="s">
        <v>1828</v>
      </c>
      <c r="B782" s="5" t="str">
        <f t="shared" si="36"/>
        <v>Sos Coast Guard</v>
      </c>
      <c r="D782" s="5">
        <v>1937</v>
      </c>
      <c r="E782" s="5" t="s">
        <v>4650</v>
      </c>
      <c r="G782" s="5">
        <v>240</v>
      </c>
      <c r="H782" s="5" t="str">
        <f t="shared" si="37"/>
        <v>240min</v>
      </c>
      <c r="I782" s="5" t="s">
        <v>1823</v>
      </c>
      <c r="K782" s="3" t="str">
        <f t="shared" si="38"/>
        <v xml:space="preserve">1937 | Black &amp; White |  | 240Min | Bela Lugosi, Serial With 12 Chapters | </v>
      </c>
    </row>
    <row r="783" spans="1:11" ht="22.15" customHeight="1" x14ac:dyDescent="0.25">
      <c r="A783" s="5" t="s">
        <v>1829</v>
      </c>
      <c r="B783" s="5" t="str">
        <f t="shared" si="36"/>
        <v>Three Musketeers</v>
      </c>
      <c r="D783" s="5">
        <v>1933</v>
      </c>
      <c r="E783" s="5" t="s">
        <v>4650</v>
      </c>
      <c r="G783" s="5">
        <v>240</v>
      </c>
      <c r="H783" s="5" t="str">
        <f t="shared" si="37"/>
        <v>240min</v>
      </c>
      <c r="I783" s="5" t="s">
        <v>1827</v>
      </c>
      <c r="K783" s="3" t="str">
        <f t="shared" si="38"/>
        <v xml:space="preserve">1933 | Black &amp; White |  | 240Min | John Wayne, Serial With 12 Chapters | </v>
      </c>
    </row>
    <row r="784" spans="1:11" ht="22.15" customHeight="1" x14ac:dyDescent="0.25">
      <c r="A784" s="5" t="s">
        <v>1830</v>
      </c>
      <c r="B784" s="5" t="str">
        <f t="shared" si="36"/>
        <v>Undersea Kingdom</v>
      </c>
      <c r="D784" s="5">
        <v>1936</v>
      </c>
      <c r="E784" s="5" t="s">
        <v>4650</v>
      </c>
      <c r="G784" s="5">
        <v>240</v>
      </c>
      <c r="H784" s="5" t="str">
        <f t="shared" si="37"/>
        <v>240min</v>
      </c>
      <c r="I784" s="5" t="s">
        <v>1831</v>
      </c>
      <c r="K784" s="3" t="str">
        <f t="shared" si="38"/>
        <v xml:space="preserve">1936 | Black &amp; White |  | 240Min | Crash Corrigan, Serial With 12 Chapters | </v>
      </c>
    </row>
    <row r="785" spans="1:11" ht="22.15" customHeight="1" x14ac:dyDescent="0.25">
      <c r="A785" s="5" t="s">
        <v>1832</v>
      </c>
      <c r="B785" s="5" t="str">
        <f t="shared" si="36"/>
        <v>Zorro'S Black Whip</v>
      </c>
      <c r="D785" s="5">
        <v>1944</v>
      </c>
      <c r="E785" s="5" t="s">
        <v>4650</v>
      </c>
      <c r="G785" s="5">
        <v>180</v>
      </c>
      <c r="H785" s="5" t="str">
        <f t="shared" si="37"/>
        <v>180min</v>
      </c>
      <c r="I785" s="5" t="s">
        <v>1813</v>
      </c>
      <c r="K785" s="3" t="str">
        <f t="shared" si="38"/>
        <v xml:space="preserve">1944 | Black &amp; White |  | 180Min | Serial With 12 Chapters | </v>
      </c>
    </row>
    <row r="786" spans="1:11" ht="22.15" customHeight="1" x14ac:dyDescent="0.25">
      <c r="A786" s="5" t="s">
        <v>1833</v>
      </c>
      <c r="B786" s="5" t="str">
        <f t="shared" si="36"/>
        <v>Zorro'S Fighting Legion</v>
      </c>
      <c r="D786" s="5">
        <v>1939</v>
      </c>
      <c r="E786" s="5" t="s">
        <v>4650</v>
      </c>
      <c r="H786" s="5" t="str">
        <f t="shared" si="37"/>
        <v xml:space="preserve"> </v>
      </c>
      <c r="I786" s="5" t="s">
        <v>1813</v>
      </c>
      <c r="K786" s="3" t="str">
        <f t="shared" si="38"/>
        <v xml:space="preserve">1939 | Black &amp; White |  |   | Serial With 12 Chapters | </v>
      </c>
    </row>
    <row r="787" spans="1:11" ht="22.15" customHeight="1" x14ac:dyDescent="0.25">
      <c r="A787" s="5" t="s">
        <v>1834</v>
      </c>
      <c r="B787" s="5" t="str">
        <f t="shared" si="36"/>
        <v>1000 Eyes Of Dr. Mabuse, The</v>
      </c>
      <c r="H787" s="5" t="str">
        <f t="shared" si="37"/>
        <v xml:space="preserve"> </v>
      </c>
      <c r="K787" s="3" t="str">
        <f t="shared" si="38"/>
        <v xml:space="preserve"> |  |  |   |  | </v>
      </c>
    </row>
    <row r="788" spans="1:11" ht="22.15" customHeight="1" x14ac:dyDescent="0.25">
      <c r="A788" s="5" t="s">
        <v>1835</v>
      </c>
      <c r="B788" s="5" t="str">
        <f t="shared" si="36"/>
        <v>20,000 Leagues Under The Sea</v>
      </c>
      <c r="D788" s="5">
        <v>1916</v>
      </c>
      <c r="E788" s="5" t="s">
        <v>4650</v>
      </c>
      <c r="G788" s="5">
        <v>99</v>
      </c>
      <c r="H788" s="5" t="str">
        <f t="shared" si="37"/>
        <v>99min</v>
      </c>
      <c r="I788" s="5" t="s">
        <v>1836</v>
      </c>
      <c r="K788" s="3" t="str">
        <f t="shared" si="38"/>
        <v xml:space="preserve">1916 | Black &amp; White |  | 99Min | Matt Moore | </v>
      </c>
    </row>
    <row r="789" spans="1:11" ht="22.15" customHeight="1" x14ac:dyDescent="0.25">
      <c r="A789" s="5" t="s">
        <v>1837</v>
      </c>
      <c r="B789" s="5" t="str">
        <f t="shared" si="36"/>
        <v>Alpha Incident, The</v>
      </c>
      <c r="D789" s="5">
        <v>1978</v>
      </c>
      <c r="E789" s="5" t="s">
        <v>4649</v>
      </c>
      <c r="H789" s="5" t="str">
        <f t="shared" si="37"/>
        <v xml:space="preserve"> </v>
      </c>
      <c r="I789" s="5" t="s">
        <v>1838</v>
      </c>
      <c r="K789" s="3" t="str">
        <f t="shared" si="38"/>
        <v xml:space="preserve">1978 | Color |  |   | Ralph Meeker | </v>
      </c>
    </row>
    <row r="790" spans="1:11" ht="22.15" customHeight="1" x14ac:dyDescent="0.25">
      <c r="A790" s="5" t="s">
        <v>1839</v>
      </c>
      <c r="B790" s="5" t="str">
        <f t="shared" si="36"/>
        <v>Amazing Mr X</v>
      </c>
      <c r="D790" s="5">
        <v>1948</v>
      </c>
      <c r="E790" s="5" t="s">
        <v>4650</v>
      </c>
      <c r="G790" s="5">
        <v>78</v>
      </c>
      <c r="H790" s="5" t="str">
        <f t="shared" si="37"/>
        <v>78min</v>
      </c>
      <c r="I790" s="5" t="s">
        <v>1840</v>
      </c>
      <c r="K790" s="3" t="str">
        <f t="shared" si="38"/>
        <v xml:space="preserve">1948 | Black &amp; White |  | 78Min | Lynn Barri, Richard Carlson | </v>
      </c>
    </row>
    <row r="791" spans="1:11" ht="22.15" customHeight="1" x14ac:dyDescent="0.25">
      <c r="A791" s="5" t="s">
        <v>1841</v>
      </c>
      <c r="B791" s="5" t="str">
        <f t="shared" si="36"/>
        <v>Amazing Transparent Man, The</v>
      </c>
      <c r="H791" s="5" t="str">
        <f t="shared" si="37"/>
        <v xml:space="preserve"> </v>
      </c>
      <c r="K791" s="3" t="str">
        <f t="shared" si="38"/>
        <v xml:space="preserve"> |  |  |   |  | </v>
      </c>
    </row>
    <row r="792" spans="1:11" ht="22.15" customHeight="1" x14ac:dyDescent="0.25">
      <c r="A792" s="5" t="s">
        <v>1842</v>
      </c>
      <c r="B792" s="5" t="str">
        <f t="shared" si="36"/>
        <v>Anatomy Of A Psycho</v>
      </c>
      <c r="H792" s="5" t="str">
        <f t="shared" si="37"/>
        <v xml:space="preserve"> </v>
      </c>
      <c r="K792" s="3" t="str">
        <f t="shared" si="38"/>
        <v xml:space="preserve"> |  |  |   |  | </v>
      </c>
    </row>
    <row r="793" spans="1:11" ht="22.15" customHeight="1" x14ac:dyDescent="0.25">
      <c r="A793" s="5" t="s">
        <v>1843</v>
      </c>
      <c r="B793" s="5" t="str">
        <f t="shared" si="36"/>
        <v>Ape Man</v>
      </c>
      <c r="D793" s="5">
        <v>1943</v>
      </c>
      <c r="E793" s="5" t="s">
        <v>4650</v>
      </c>
      <c r="G793" s="5">
        <v>67</v>
      </c>
      <c r="H793" s="5" t="str">
        <f t="shared" si="37"/>
        <v>67min</v>
      </c>
      <c r="I793" s="5" t="s">
        <v>1844</v>
      </c>
      <c r="K793" s="3" t="str">
        <f t="shared" si="38"/>
        <v xml:space="preserve">1943 | Black &amp; White |  | 67Min | Bela Lugosi | </v>
      </c>
    </row>
    <row r="794" spans="1:11" ht="22.15" customHeight="1" x14ac:dyDescent="0.25">
      <c r="A794" s="5" t="s">
        <v>1845</v>
      </c>
      <c r="B794" s="5" t="str">
        <f t="shared" si="36"/>
        <v>Ape,The</v>
      </c>
      <c r="D794" s="5">
        <v>1940</v>
      </c>
      <c r="E794" s="5" t="s">
        <v>4650</v>
      </c>
      <c r="G794" s="5">
        <v>60</v>
      </c>
      <c r="H794" s="5" t="str">
        <f t="shared" si="37"/>
        <v>60min</v>
      </c>
      <c r="I794" s="5" t="s">
        <v>1846</v>
      </c>
      <c r="K794" s="3" t="str">
        <f t="shared" si="38"/>
        <v xml:space="preserve">1940 | Black &amp; White |  | 60Min | Boris Karloff | </v>
      </c>
    </row>
    <row r="795" spans="1:11" ht="22.15" customHeight="1" x14ac:dyDescent="0.25">
      <c r="A795" s="5" t="s">
        <v>1847</v>
      </c>
      <c r="B795" s="5" t="str">
        <f t="shared" si="36"/>
        <v>Assignment Outer Space</v>
      </c>
      <c r="D795" s="5">
        <v>1960</v>
      </c>
      <c r="E795" s="5" t="s">
        <v>4650</v>
      </c>
      <c r="G795" s="5">
        <v>73</v>
      </c>
      <c r="H795" s="5" t="str">
        <f t="shared" si="37"/>
        <v>73min</v>
      </c>
      <c r="I795" s="5" t="s">
        <v>1848</v>
      </c>
      <c r="K795" s="3" t="str">
        <f t="shared" si="38"/>
        <v xml:space="preserve">1960 | Black &amp; White |  | 73Min | Rik Van Nutter | </v>
      </c>
    </row>
    <row r="796" spans="1:11" ht="22.15" customHeight="1" x14ac:dyDescent="0.25">
      <c r="A796" s="5" t="s">
        <v>1849</v>
      </c>
      <c r="B796" s="5" t="str">
        <f t="shared" si="36"/>
        <v>Astral Factor</v>
      </c>
      <c r="D796" s="5">
        <v>1977</v>
      </c>
      <c r="E796" s="5" t="s">
        <v>4649</v>
      </c>
      <c r="G796" s="5">
        <v>95</v>
      </c>
      <c r="H796" s="5" t="str">
        <f t="shared" si="37"/>
        <v>95min</v>
      </c>
      <c r="I796" s="5" t="s">
        <v>1850</v>
      </c>
      <c r="K796" s="3" t="str">
        <f t="shared" si="38"/>
        <v xml:space="preserve">1977 | Color |  | 95Min | Elke Sommers | </v>
      </c>
    </row>
    <row r="797" spans="1:11" ht="22.15" customHeight="1" x14ac:dyDescent="0.25">
      <c r="A797" s="5" t="s">
        <v>1851</v>
      </c>
      <c r="B797" s="5" t="str">
        <f t="shared" si="36"/>
        <v>Asylum</v>
      </c>
      <c r="D797" s="5">
        <v>1972</v>
      </c>
      <c r="E797" s="5" t="s">
        <v>4649</v>
      </c>
      <c r="G797" s="5">
        <v>100</v>
      </c>
      <c r="H797" s="5" t="str">
        <f t="shared" si="37"/>
        <v>100min</v>
      </c>
      <c r="I797" s="5" t="s">
        <v>1852</v>
      </c>
      <c r="K797" s="3" t="str">
        <f t="shared" si="38"/>
        <v xml:space="preserve">1972 | Color |  | 100Min | Peter Cushing, Britt Eckland | </v>
      </c>
    </row>
    <row r="798" spans="1:11" ht="22.15" customHeight="1" x14ac:dyDescent="0.25">
      <c r="A798" s="5" t="s">
        <v>1853</v>
      </c>
      <c r="B798" s="5" t="str">
        <f t="shared" si="36"/>
        <v>Atom Age Vampire</v>
      </c>
      <c r="D798" s="5">
        <v>1960</v>
      </c>
      <c r="E798" s="5" t="s">
        <v>4650</v>
      </c>
      <c r="G798" s="5">
        <v>85</v>
      </c>
      <c r="H798" s="5" t="str">
        <f t="shared" si="37"/>
        <v>85min</v>
      </c>
      <c r="I798" s="5" t="s">
        <v>1854</v>
      </c>
      <c r="K798" s="3" t="str">
        <f t="shared" si="38"/>
        <v xml:space="preserve">1960 | Black &amp; White |  | 85Min | Albert Lupo | </v>
      </c>
    </row>
    <row r="799" spans="1:11" ht="22.15" customHeight="1" x14ac:dyDescent="0.25">
      <c r="A799" s="5" t="s">
        <v>1855</v>
      </c>
      <c r="B799" s="5" t="str">
        <f t="shared" si="36"/>
        <v>Atomic Brain</v>
      </c>
      <c r="D799" s="5">
        <v>1964</v>
      </c>
      <c r="E799" s="5" t="s">
        <v>4650</v>
      </c>
      <c r="G799" s="5">
        <v>64</v>
      </c>
      <c r="H799" s="5" t="str">
        <f t="shared" si="37"/>
        <v>64min</v>
      </c>
      <c r="I799" s="5" t="s">
        <v>1856</v>
      </c>
      <c r="K799" s="3" t="str">
        <f t="shared" si="38"/>
        <v xml:space="preserve">1964 | Black &amp; White |  | 64Min | Marjorie Eaton | </v>
      </c>
    </row>
    <row r="800" spans="1:11" ht="22.15" customHeight="1" x14ac:dyDescent="0.25">
      <c r="A800" s="5" t="s">
        <v>1857</v>
      </c>
      <c r="B800" s="5" t="str">
        <f t="shared" si="36"/>
        <v>Attack Of The Giant Leeches, The</v>
      </c>
      <c r="E800" s="5" t="s">
        <v>4650</v>
      </c>
      <c r="H800" s="5" t="str">
        <f t="shared" si="37"/>
        <v xml:space="preserve"> </v>
      </c>
      <c r="K800" s="3" t="str">
        <f t="shared" si="38"/>
        <v xml:space="preserve"> | Black &amp; White |  |   |  | </v>
      </c>
    </row>
    <row r="801" spans="1:11" ht="22.15" customHeight="1" x14ac:dyDescent="0.25">
      <c r="A801" s="5" t="s">
        <v>1858</v>
      </c>
      <c r="B801" s="5" t="str">
        <f t="shared" si="36"/>
        <v>Attack Of The Monsters</v>
      </c>
      <c r="D801" s="5">
        <v>1969</v>
      </c>
      <c r="E801" s="5" t="s">
        <v>4649</v>
      </c>
      <c r="G801" s="5">
        <v>80</v>
      </c>
      <c r="H801" s="5" t="str">
        <f t="shared" si="37"/>
        <v>80min</v>
      </c>
      <c r="K801" s="3" t="str">
        <f t="shared" si="38"/>
        <v xml:space="preserve">1969 | Color |  | 80Min |  | </v>
      </c>
    </row>
    <row r="802" spans="1:11" ht="22.15" customHeight="1" x14ac:dyDescent="0.25">
      <c r="A802" s="5" t="s">
        <v>1859</v>
      </c>
      <c r="B802" s="5" t="str">
        <f t="shared" si="36"/>
        <v>Bad Taste</v>
      </c>
      <c r="D802" s="5">
        <v>1987</v>
      </c>
      <c r="E802" s="5" t="s">
        <v>4649</v>
      </c>
      <c r="H802" s="5" t="str">
        <f t="shared" si="37"/>
        <v xml:space="preserve"> </v>
      </c>
      <c r="I802" s="5" t="s">
        <v>1860</v>
      </c>
      <c r="K802" s="3" t="str">
        <f t="shared" si="38"/>
        <v xml:space="preserve">1987 | Color |  |   | Peter Jackson | </v>
      </c>
    </row>
    <row r="803" spans="1:11" ht="22.15" customHeight="1" x14ac:dyDescent="0.25">
      <c r="A803" s="5" t="s">
        <v>1861</v>
      </c>
      <c r="B803" s="5" t="str">
        <f t="shared" si="36"/>
        <v>Battle Of The Worlds</v>
      </c>
      <c r="D803" s="5">
        <v>1961</v>
      </c>
      <c r="E803" s="5" t="s">
        <v>4649</v>
      </c>
      <c r="G803" s="5">
        <v>84</v>
      </c>
      <c r="H803" s="5" t="str">
        <f t="shared" si="37"/>
        <v>84min</v>
      </c>
      <c r="I803" s="5" t="s">
        <v>1862</v>
      </c>
      <c r="K803" s="3" t="str">
        <f t="shared" si="38"/>
        <v xml:space="preserve">1961 | Color |  | 84Min | Claude Rains | </v>
      </c>
    </row>
    <row r="804" spans="1:11" ht="22.15" customHeight="1" x14ac:dyDescent="0.25">
      <c r="A804" s="5" t="s">
        <v>1863</v>
      </c>
      <c r="B804" s="5" t="str">
        <f t="shared" si="36"/>
        <v>Beast Of Yucca Flats, The B</v>
      </c>
      <c r="H804" s="5" t="str">
        <f t="shared" si="37"/>
        <v xml:space="preserve"> </v>
      </c>
      <c r="K804" s="3" t="str">
        <f t="shared" si="38"/>
        <v xml:space="preserve"> |  |  |   |  | </v>
      </c>
    </row>
    <row r="805" spans="1:11" ht="22.15" customHeight="1" x14ac:dyDescent="0.25">
      <c r="A805" s="5" t="s">
        <v>1864</v>
      </c>
      <c r="B805" s="5" t="str">
        <f t="shared" si="36"/>
        <v>Bell From Hell, The</v>
      </c>
      <c r="D805" s="5">
        <v>1973</v>
      </c>
      <c r="E805" s="5" t="s">
        <v>4649</v>
      </c>
      <c r="H805" s="5" t="str">
        <f t="shared" si="37"/>
        <v xml:space="preserve"> </v>
      </c>
      <c r="I805" s="5" t="s">
        <v>1865</v>
      </c>
      <c r="K805" s="3" t="str">
        <f t="shared" si="38"/>
        <v xml:space="preserve">1973 | Color |  |   | Viveca Lindfors | </v>
      </c>
    </row>
    <row r="806" spans="1:11" ht="22.15" customHeight="1" x14ac:dyDescent="0.25">
      <c r="A806" s="5" t="s">
        <v>1866</v>
      </c>
      <c r="B806" s="5" t="str">
        <f t="shared" si="36"/>
        <v>Black Dragons, The</v>
      </c>
      <c r="D806" s="5">
        <v>1942</v>
      </c>
      <c r="E806" s="5" t="s">
        <v>4650</v>
      </c>
      <c r="G806" s="5">
        <v>72</v>
      </c>
      <c r="H806" s="5" t="str">
        <f t="shared" si="37"/>
        <v>72min</v>
      </c>
      <c r="I806" s="5" t="s">
        <v>1867</v>
      </c>
      <c r="K806" s="3" t="str">
        <f t="shared" si="38"/>
        <v xml:space="preserve">1942 | Black &amp; White |  | 72Min | Bela Lugosi | </v>
      </c>
    </row>
    <row r="807" spans="1:11" ht="22.15" customHeight="1" x14ac:dyDescent="0.25">
      <c r="A807" s="5" t="s">
        <v>1868</v>
      </c>
      <c r="B807" s="5" t="str">
        <f t="shared" si="36"/>
        <v>Blancheville Monster, The</v>
      </c>
      <c r="D807" s="5">
        <v>1963</v>
      </c>
      <c r="E807" s="5" t="s">
        <v>4649</v>
      </c>
      <c r="G807" s="5">
        <v>87</v>
      </c>
      <c r="H807" s="5" t="str">
        <f t="shared" si="37"/>
        <v>87min</v>
      </c>
      <c r="I807" s="5" t="s">
        <v>1869</v>
      </c>
      <c r="K807" s="3" t="str">
        <f t="shared" si="38"/>
        <v xml:space="preserve">1963 | Color |  | 87Min | Gerard Tichy | </v>
      </c>
    </row>
    <row r="808" spans="1:11" ht="22.15" customHeight="1" x14ac:dyDescent="0.25">
      <c r="A808" s="5" t="s">
        <v>1870</v>
      </c>
      <c r="B808" s="5" t="str">
        <f t="shared" si="36"/>
        <v>Blood Creature</v>
      </c>
      <c r="H808" s="5" t="str">
        <f t="shared" si="37"/>
        <v xml:space="preserve"> </v>
      </c>
      <c r="K808" s="3" t="str">
        <f t="shared" si="38"/>
        <v xml:space="preserve"> |  |  |   |  | </v>
      </c>
    </row>
    <row r="809" spans="1:11" ht="22.15" customHeight="1" x14ac:dyDescent="0.25">
      <c r="A809" s="5" t="s">
        <v>1871</v>
      </c>
      <c r="B809" s="5" t="str">
        <f t="shared" si="36"/>
        <v>Blood Feast</v>
      </c>
      <c r="D809" s="5">
        <v>1963</v>
      </c>
      <c r="E809" s="5" t="s">
        <v>4649</v>
      </c>
      <c r="G809" s="5">
        <v>70</v>
      </c>
      <c r="H809" s="5" t="str">
        <f t="shared" si="37"/>
        <v>70min</v>
      </c>
      <c r="I809" s="5" t="s">
        <v>1872</v>
      </c>
      <c r="K809" s="3" t="str">
        <f t="shared" si="38"/>
        <v xml:space="preserve">1963 | Color |  | 70Min | Connie Mason | </v>
      </c>
    </row>
    <row r="810" spans="1:11" ht="22.15" customHeight="1" x14ac:dyDescent="0.25">
      <c r="A810" s="5" t="s">
        <v>1873</v>
      </c>
      <c r="B810" s="5" t="str">
        <f t="shared" si="36"/>
        <v>Blood Spattered Bride, The</v>
      </c>
      <c r="H810" s="5" t="str">
        <f t="shared" si="37"/>
        <v xml:space="preserve"> </v>
      </c>
      <c r="K810" s="3" t="str">
        <f t="shared" si="38"/>
        <v xml:space="preserve"> |  |  |   |  | </v>
      </c>
    </row>
    <row r="811" spans="1:11" ht="22.15" customHeight="1" x14ac:dyDescent="0.25">
      <c r="A811" s="5" t="s">
        <v>1874</v>
      </c>
      <c r="B811" s="5" t="str">
        <f t="shared" si="36"/>
        <v>Blood Tide</v>
      </c>
      <c r="H811" s="5" t="str">
        <f t="shared" si="37"/>
        <v xml:space="preserve"> </v>
      </c>
      <c r="K811" s="3" t="str">
        <f t="shared" si="38"/>
        <v xml:space="preserve"> |  |  |   |  | </v>
      </c>
    </row>
    <row r="812" spans="1:11" ht="22.15" customHeight="1" x14ac:dyDescent="0.25">
      <c r="A812" s="5" t="s">
        <v>1875</v>
      </c>
      <c r="B812" s="5" t="str">
        <f t="shared" si="36"/>
        <v>Bloodlust</v>
      </c>
      <c r="D812" s="5">
        <v>1959</v>
      </c>
      <c r="E812" s="5" t="s">
        <v>4650</v>
      </c>
      <c r="G812" s="5">
        <v>78</v>
      </c>
      <c r="H812" s="5" t="str">
        <f t="shared" si="37"/>
        <v>78min</v>
      </c>
      <c r="I812" s="5" t="s">
        <v>1876</v>
      </c>
      <c r="K812" s="3" t="str">
        <f t="shared" si="38"/>
        <v xml:space="preserve">1959 | Black &amp; White |  | 78Min | Robert Reed | </v>
      </c>
    </row>
    <row r="813" spans="1:11" ht="22.15" customHeight="1" x14ac:dyDescent="0.25">
      <c r="A813" s="5" t="s">
        <v>1877</v>
      </c>
      <c r="B813" s="5" t="str">
        <f t="shared" si="36"/>
        <v>Blood-Spattered Bride</v>
      </c>
      <c r="D813" s="5">
        <v>1972</v>
      </c>
      <c r="E813" s="5" t="s">
        <v>4649</v>
      </c>
      <c r="G813" s="5">
        <v>100</v>
      </c>
      <c r="H813" s="5" t="str">
        <f t="shared" si="37"/>
        <v>100min</v>
      </c>
      <c r="K813" s="3" t="str">
        <f t="shared" si="38"/>
        <v xml:space="preserve">1972 | Color |  | 100Min |  | </v>
      </c>
    </row>
    <row r="814" spans="1:11" ht="22.15" customHeight="1" x14ac:dyDescent="0.25">
      <c r="A814" s="5" t="s">
        <v>1878</v>
      </c>
      <c r="B814" s="5" t="str">
        <f t="shared" si="36"/>
        <v>Bloody Brood, The</v>
      </c>
      <c r="D814" s="5">
        <v>1959</v>
      </c>
      <c r="E814" s="5" t="s">
        <v>4649</v>
      </c>
      <c r="H814" s="5" t="str">
        <f t="shared" si="37"/>
        <v xml:space="preserve"> </v>
      </c>
      <c r="I814" s="5" t="s">
        <v>1879</v>
      </c>
      <c r="K814" s="3" t="str">
        <f t="shared" si="38"/>
        <v xml:space="preserve">1959 | Color |  |   | Peter Falk | </v>
      </c>
    </row>
    <row r="815" spans="1:11" ht="22.15" customHeight="1" x14ac:dyDescent="0.25">
      <c r="A815" s="5" t="s">
        <v>1880</v>
      </c>
      <c r="B815" s="5" t="str">
        <f t="shared" si="36"/>
        <v>Bowery At Midnight</v>
      </c>
      <c r="D815" s="5">
        <v>1942</v>
      </c>
      <c r="E815" s="5" t="s">
        <v>4650</v>
      </c>
      <c r="G815" s="5">
        <v>61</v>
      </c>
      <c r="H815" s="5" t="str">
        <f t="shared" si="37"/>
        <v>61min</v>
      </c>
      <c r="I815" s="5" t="s">
        <v>1844</v>
      </c>
      <c r="K815" s="3" t="str">
        <f t="shared" si="38"/>
        <v xml:space="preserve">1942 | Black &amp; White |  | 61Min | Bela Lugosi | </v>
      </c>
    </row>
    <row r="816" spans="1:11" ht="22.15" customHeight="1" x14ac:dyDescent="0.25">
      <c r="A816" s="5" t="s">
        <v>1881</v>
      </c>
      <c r="B816" s="5" t="str">
        <f t="shared" si="36"/>
        <v>Brain Machine, The</v>
      </c>
      <c r="D816" s="5">
        <v>1956</v>
      </c>
      <c r="E816" s="5" t="s">
        <v>4650</v>
      </c>
      <c r="G816" s="5">
        <v>76</v>
      </c>
      <c r="H816" s="5" t="str">
        <f t="shared" si="37"/>
        <v>76min</v>
      </c>
      <c r="K816" s="3" t="str">
        <f t="shared" si="38"/>
        <v xml:space="preserve">1956 | Black &amp; White |  | 76Min |  | </v>
      </c>
    </row>
    <row r="817" spans="1:11" ht="22.15" customHeight="1" x14ac:dyDescent="0.25">
      <c r="A817" s="5" t="s">
        <v>1882</v>
      </c>
      <c r="B817" s="5" t="str">
        <f t="shared" si="36"/>
        <v>Brain That Wouldn'T Die, The</v>
      </c>
      <c r="E817" s="5" t="s">
        <v>4650</v>
      </c>
      <c r="H817" s="5" t="str">
        <f t="shared" si="37"/>
        <v xml:space="preserve"> </v>
      </c>
      <c r="K817" s="3" t="str">
        <f t="shared" si="38"/>
        <v xml:space="preserve"> | Black &amp; White |  |   |  | </v>
      </c>
    </row>
    <row r="818" spans="1:11" ht="22.15" customHeight="1" x14ac:dyDescent="0.25">
      <c r="A818" s="5" t="s">
        <v>1520</v>
      </c>
      <c r="B818" s="5" t="str">
        <f t="shared" si="36"/>
        <v>Brand Of The Devil</v>
      </c>
      <c r="D818" s="5">
        <v>1940</v>
      </c>
      <c r="E818" s="5" t="s">
        <v>4650</v>
      </c>
      <c r="G818" s="5">
        <v>57</v>
      </c>
      <c r="H818" s="5" t="str">
        <f t="shared" si="37"/>
        <v>57min</v>
      </c>
      <c r="K818" s="3" t="str">
        <f t="shared" si="38"/>
        <v xml:space="preserve">1940 | Black &amp; White |  | 57Min |  | </v>
      </c>
    </row>
    <row r="819" spans="1:11" ht="22.15" customHeight="1" x14ac:dyDescent="0.25">
      <c r="A819" s="5" t="s">
        <v>1883</v>
      </c>
      <c r="B819" s="5" t="str">
        <f t="shared" si="36"/>
        <v>Bride Of The Beast</v>
      </c>
      <c r="D819" s="5">
        <v>1932</v>
      </c>
      <c r="E819" s="5" t="s">
        <v>4650</v>
      </c>
      <c r="G819" s="5">
        <v>60</v>
      </c>
      <c r="H819" s="5" t="str">
        <f t="shared" si="37"/>
        <v>60min</v>
      </c>
      <c r="K819" s="3" t="str">
        <f t="shared" si="38"/>
        <v xml:space="preserve">1932 | Black &amp; White |  | 60Min |  | </v>
      </c>
    </row>
    <row r="820" spans="1:11" ht="22.15" customHeight="1" x14ac:dyDescent="0.25">
      <c r="A820" s="5" t="s">
        <v>1884</v>
      </c>
      <c r="B820" s="5" t="str">
        <f t="shared" si="36"/>
        <v>Bride Of The Gorilla</v>
      </c>
      <c r="D820" s="5">
        <v>1951</v>
      </c>
      <c r="E820" s="5" t="s">
        <v>4650</v>
      </c>
      <c r="G820" s="5">
        <v>7</v>
      </c>
      <c r="H820" s="5" t="str">
        <f t="shared" si="37"/>
        <v>7min</v>
      </c>
      <c r="I820" s="5" t="s">
        <v>1885</v>
      </c>
      <c r="K820" s="3" t="str">
        <f t="shared" si="38"/>
        <v xml:space="preserve">1951 | Black &amp; White |  | 7Min | Raymond Burr | </v>
      </c>
    </row>
    <row r="821" spans="1:11" ht="22.15" customHeight="1" x14ac:dyDescent="0.25">
      <c r="A821" s="5" t="s">
        <v>1886</v>
      </c>
      <c r="B821" s="5" t="str">
        <f t="shared" si="36"/>
        <v>Brother From Another Planet</v>
      </c>
      <c r="H821" s="5" t="str">
        <f t="shared" si="37"/>
        <v xml:space="preserve"> </v>
      </c>
      <c r="K821" s="3" t="str">
        <f t="shared" si="38"/>
        <v xml:space="preserve"> |  |  |   |  | </v>
      </c>
    </row>
    <row r="822" spans="1:11" ht="22.15" customHeight="1" x14ac:dyDescent="0.25">
      <c r="A822" s="5" t="s">
        <v>1887</v>
      </c>
      <c r="B822" s="5" t="str">
        <f t="shared" si="36"/>
        <v>Bucket Of Blood, A</v>
      </c>
      <c r="H822" s="5" t="str">
        <f t="shared" si="37"/>
        <v xml:space="preserve"> </v>
      </c>
      <c r="K822" s="3" t="str">
        <f t="shared" si="38"/>
        <v xml:space="preserve"> |  |  |   |  | </v>
      </c>
    </row>
    <row r="823" spans="1:11" ht="22.15" customHeight="1" x14ac:dyDescent="0.25">
      <c r="A823" s="5" t="s">
        <v>1888</v>
      </c>
      <c r="B823" s="5" t="str">
        <f t="shared" si="36"/>
        <v>Cabinet Of Dr. Caligari</v>
      </c>
      <c r="D823" s="5">
        <v>1925</v>
      </c>
      <c r="E823" s="5" t="s">
        <v>4650</v>
      </c>
      <c r="G823" s="5">
        <v>68</v>
      </c>
      <c r="H823" s="5" t="str">
        <f t="shared" si="37"/>
        <v>68min</v>
      </c>
      <c r="I823" s="5" t="s">
        <v>1718</v>
      </c>
      <c r="K823" s="3" t="str">
        <f t="shared" si="38"/>
        <v xml:space="preserve">1925 | Black &amp; White |  | 68Min | Silent | </v>
      </c>
    </row>
    <row r="824" spans="1:11" ht="22.15" customHeight="1" x14ac:dyDescent="0.25">
      <c r="A824" s="5" t="s">
        <v>1889</v>
      </c>
      <c r="B824" s="5" t="str">
        <f t="shared" si="36"/>
        <v>Carnival Of Souls</v>
      </c>
      <c r="E824" s="5" t="s">
        <v>4650</v>
      </c>
      <c r="H824" s="5" t="str">
        <f t="shared" si="37"/>
        <v xml:space="preserve"> </v>
      </c>
      <c r="K824" s="3" t="str">
        <f t="shared" si="38"/>
        <v xml:space="preserve"> | Black &amp; White |  |   |  | </v>
      </c>
    </row>
    <row r="825" spans="1:11" ht="22.15" customHeight="1" x14ac:dyDescent="0.25">
      <c r="A825" s="5" t="s">
        <v>1890</v>
      </c>
      <c r="B825" s="5" t="str">
        <f t="shared" ref="B825:B888" si="39">PROPER(A825)</f>
        <v>Cathy'S Curse</v>
      </c>
      <c r="D825" s="5">
        <v>1977</v>
      </c>
      <c r="E825" s="5" t="s">
        <v>4649</v>
      </c>
      <c r="H825" s="5" t="str">
        <f t="shared" ref="H825:H888" si="40">IF(G825&lt;1," ",G825&amp;"min")</f>
        <v xml:space="preserve"> </v>
      </c>
      <c r="I825" s="5" t="s">
        <v>1891</v>
      </c>
      <c r="K825" s="3" t="str">
        <f t="shared" si="38"/>
        <v xml:space="preserve">1977 | Color |  |   | Alan Scarfe | </v>
      </c>
    </row>
    <row r="826" spans="1:11" ht="22.15" customHeight="1" x14ac:dyDescent="0.25">
      <c r="A826" s="5" t="s">
        <v>1892</v>
      </c>
      <c r="B826" s="5" t="str">
        <f t="shared" si="39"/>
        <v>Chamber Of Horrors</v>
      </c>
      <c r="H826" s="5" t="str">
        <f t="shared" si="40"/>
        <v xml:space="preserve"> </v>
      </c>
      <c r="K826" s="3" t="str">
        <f t="shared" ref="K826:K889" si="41">PROPER(D826&amp;" | "&amp;E826&amp;" | "&amp;F826&amp;" | "&amp;H826&amp;" | "&amp;I826&amp;" | "&amp;J826)</f>
        <v xml:space="preserve"> |  |  |   |  | </v>
      </c>
    </row>
    <row r="827" spans="1:11" ht="22.15" customHeight="1" x14ac:dyDescent="0.25">
      <c r="A827" s="5" t="s">
        <v>1893</v>
      </c>
      <c r="B827" s="5" t="str">
        <f t="shared" si="39"/>
        <v>Chloe, Love Is Calling You</v>
      </c>
      <c r="D827" s="5">
        <v>1934</v>
      </c>
      <c r="E827" s="5" t="s">
        <v>4650</v>
      </c>
      <c r="G827" s="5">
        <v>62</v>
      </c>
      <c r="H827" s="5" t="str">
        <f t="shared" si="40"/>
        <v>62min</v>
      </c>
      <c r="I827" s="5" t="s">
        <v>1894</v>
      </c>
      <c r="K827" s="3" t="str">
        <f t="shared" si="41"/>
        <v xml:space="preserve">1934 | Black &amp; White |  | 62Min | Olive Borden | </v>
      </c>
    </row>
    <row r="828" spans="1:11" ht="22.15" customHeight="1" x14ac:dyDescent="0.25">
      <c r="A828" s="5" t="s">
        <v>1895</v>
      </c>
      <c r="B828" s="5" t="str">
        <f t="shared" si="39"/>
        <v>Christmas Evil</v>
      </c>
      <c r="D828" s="5">
        <v>1980</v>
      </c>
      <c r="E828" s="5" t="s">
        <v>4649</v>
      </c>
      <c r="G828" s="5">
        <v>90</v>
      </c>
      <c r="H828" s="5" t="str">
        <f t="shared" si="40"/>
        <v>90min</v>
      </c>
      <c r="I828" s="5" t="s">
        <v>1896</v>
      </c>
      <c r="K828" s="3" t="str">
        <f t="shared" si="41"/>
        <v xml:space="preserve">1980 | Color |  | 90Min | Brandon Maggart | </v>
      </c>
    </row>
    <row r="829" spans="1:11" ht="22.15" customHeight="1" x14ac:dyDescent="0.25">
      <c r="A829" s="5" t="s">
        <v>1897</v>
      </c>
      <c r="B829" s="5" t="str">
        <f t="shared" si="39"/>
        <v>Cold, The, Carol Perry,</v>
      </c>
      <c r="H829" s="5" t="str">
        <f t="shared" si="40"/>
        <v xml:space="preserve"> </v>
      </c>
      <c r="K829" s="3" t="str">
        <f t="shared" si="41"/>
        <v xml:space="preserve"> |  |  |   |  | </v>
      </c>
    </row>
    <row r="830" spans="1:11" ht="22.15" customHeight="1" x14ac:dyDescent="0.25">
      <c r="A830" s="5" t="s">
        <v>1898</v>
      </c>
      <c r="B830" s="5" t="str">
        <f t="shared" si="39"/>
        <v>Colossus And The Amazon Queen</v>
      </c>
      <c r="D830" s="5">
        <v>1950</v>
      </c>
      <c r="E830" s="5" t="s">
        <v>4649</v>
      </c>
      <c r="G830" s="5">
        <v>90</v>
      </c>
      <c r="H830" s="5" t="str">
        <f t="shared" si="40"/>
        <v>90min</v>
      </c>
      <c r="K830" s="3" t="str">
        <f t="shared" si="41"/>
        <v xml:space="preserve">1950 | Color |  | 90Min |  | </v>
      </c>
    </row>
    <row r="831" spans="1:11" ht="22.15" customHeight="1" x14ac:dyDescent="0.25">
      <c r="A831" s="5" t="s">
        <v>1899</v>
      </c>
      <c r="B831" s="5" t="str">
        <f t="shared" si="39"/>
        <v>Corpse Vanishes, The</v>
      </c>
      <c r="D831" s="5">
        <v>1942</v>
      </c>
      <c r="E831" s="5" t="s">
        <v>4650</v>
      </c>
      <c r="G831" s="5">
        <v>63</v>
      </c>
      <c r="H831" s="5" t="str">
        <f t="shared" si="40"/>
        <v>63min</v>
      </c>
      <c r="I831" s="5" t="s">
        <v>1844</v>
      </c>
      <c r="K831" s="3" t="str">
        <f t="shared" si="41"/>
        <v xml:space="preserve">1942 | Black &amp; White |  | 63Min | Bela Lugosi | </v>
      </c>
    </row>
    <row r="832" spans="1:11" ht="22.15" customHeight="1" x14ac:dyDescent="0.25">
      <c r="A832" s="5" t="s">
        <v>1900</v>
      </c>
      <c r="B832" s="5" t="str">
        <f t="shared" si="39"/>
        <v>Corridors Of Blood</v>
      </c>
      <c r="H832" s="5" t="str">
        <f t="shared" si="40"/>
        <v xml:space="preserve"> </v>
      </c>
      <c r="K832" s="3" t="str">
        <f t="shared" si="41"/>
        <v xml:space="preserve"> |  |  |   |  | </v>
      </c>
    </row>
    <row r="833" spans="1:11" ht="22.15" customHeight="1" x14ac:dyDescent="0.25">
      <c r="A833" s="5" t="s">
        <v>1901</v>
      </c>
      <c r="B833" s="5" t="str">
        <f t="shared" si="39"/>
        <v>Cosmos: War Of The Planets</v>
      </c>
      <c r="D833" s="5">
        <v>1977</v>
      </c>
      <c r="E833" s="5" t="s">
        <v>4649</v>
      </c>
      <c r="G833" s="5">
        <v>89</v>
      </c>
      <c r="H833" s="5" t="str">
        <f t="shared" si="40"/>
        <v>89min</v>
      </c>
      <c r="I833" s="5" t="s">
        <v>1902</v>
      </c>
      <c r="K833" s="3" t="str">
        <f t="shared" si="41"/>
        <v xml:space="preserve">1977 | Color |  | 89Min | John Richardson | </v>
      </c>
    </row>
    <row r="834" spans="1:11" ht="22.15" customHeight="1" x14ac:dyDescent="0.25">
      <c r="A834" s="5" t="s">
        <v>1903</v>
      </c>
      <c r="B834" s="5" t="str">
        <f t="shared" si="39"/>
        <v>Crash Of The Moons</v>
      </c>
      <c r="D834" s="5">
        <v>1955</v>
      </c>
      <c r="E834" s="5" t="s">
        <v>4650</v>
      </c>
      <c r="G834" s="5">
        <v>72</v>
      </c>
      <c r="H834" s="5" t="str">
        <f t="shared" si="40"/>
        <v>72min</v>
      </c>
      <c r="I834" s="5" t="s">
        <v>1904</v>
      </c>
      <c r="K834" s="3" t="str">
        <f t="shared" si="41"/>
        <v xml:space="preserve">1955 | Black &amp; White |  | 72Min | Richard Crane As Rocky Jones | </v>
      </c>
    </row>
    <row r="835" spans="1:11" ht="22.15" customHeight="1" x14ac:dyDescent="0.25">
      <c r="A835" s="5" t="s">
        <v>1905</v>
      </c>
      <c r="B835" s="5" t="str">
        <f t="shared" si="39"/>
        <v>Creature From The Haunted Sea, The</v>
      </c>
      <c r="D835" s="5">
        <v>1961</v>
      </c>
      <c r="E835" s="5" t="s">
        <v>4650</v>
      </c>
      <c r="G835" s="5">
        <v>77</v>
      </c>
      <c r="H835" s="5" t="str">
        <f t="shared" si="40"/>
        <v>77min</v>
      </c>
      <c r="I835" s="5" t="s">
        <v>1906</v>
      </c>
      <c r="K835" s="3" t="str">
        <f t="shared" si="41"/>
        <v xml:space="preserve">1961 | Black &amp; White |  | 77Min | Roger Corman | </v>
      </c>
    </row>
    <row r="836" spans="1:11" ht="22.15" customHeight="1" x14ac:dyDescent="0.25">
      <c r="A836" s="5" t="s">
        <v>1907</v>
      </c>
      <c r="B836" s="5" t="str">
        <f t="shared" si="39"/>
        <v>Creature</v>
      </c>
      <c r="D836" s="5">
        <v>1985</v>
      </c>
      <c r="E836" s="5" t="s">
        <v>4649</v>
      </c>
      <c r="G836" s="5">
        <v>97</v>
      </c>
      <c r="H836" s="5" t="str">
        <f t="shared" si="40"/>
        <v>97min</v>
      </c>
      <c r="I836" s="5" t="s">
        <v>1908</v>
      </c>
      <c r="K836" s="3" t="str">
        <f t="shared" si="41"/>
        <v xml:space="preserve">1985 | Color |  | 97Min | Klaus Kinsi | </v>
      </c>
    </row>
    <row r="837" spans="1:11" ht="22.15" customHeight="1" x14ac:dyDescent="0.25">
      <c r="A837" s="5" t="s">
        <v>1909</v>
      </c>
      <c r="B837" s="5" t="str">
        <f t="shared" si="39"/>
        <v>Crimes At The Dark House</v>
      </c>
      <c r="D837" s="5">
        <v>1940</v>
      </c>
      <c r="E837" s="5" t="s">
        <v>4650</v>
      </c>
      <c r="G837" s="5">
        <v>78</v>
      </c>
      <c r="H837" s="5" t="str">
        <f t="shared" si="40"/>
        <v>78min</v>
      </c>
      <c r="I837" s="5" t="s">
        <v>1844</v>
      </c>
      <c r="K837" s="3" t="str">
        <f t="shared" si="41"/>
        <v xml:space="preserve">1940 | Black &amp; White |  | 78Min | Bela Lugosi | </v>
      </c>
    </row>
    <row r="838" spans="1:11" ht="22.15" customHeight="1" x14ac:dyDescent="0.25">
      <c r="A838" s="5" t="s">
        <v>1910</v>
      </c>
      <c r="B838" s="5" t="str">
        <f t="shared" si="39"/>
        <v>Crimes Of Stephen Hawke, The</v>
      </c>
      <c r="D838" s="5">
        <v>1936</v>
      </c>
      <c r="E838" s="5" t="s">
        <v>4650</v>
      </c>
      <c r="G838" s="5">
        <v>69</v>
      </c>
      <c r="H838" s="5" t="str">
        <f t="shared" si="40"/>
        <v>69min</v>
      </c>
      <c r="I838" s="5" t="s">
        <v>1911</v>
      </c>
      <c r="K838" s="3" t="str">
        <f t="shared" si="41"/>
        <v xml:space="preserve">1936 | Black &amp; White |  | 69Min | Tod Slaughter | </v>
      </c>
    </row>
    <row r="839" spans="1:11" ht="22.15" customHeight="1" x14ac:dyDescent="0.25">
      <c r="A839" s="5" t="s">
        <v>1912</v>
      </c>
      <c r="B839" s="5" t="str">
        <f t="shared" si="39"/>
        <v>Crypt Of The Living Dead</v>
      </c>
      <c r="D839" s="5">
        <v>1973</v>
      </c>
      <c r="E839" s="5" t="s">
        <v>4649</v>
      </c>
      <c r="G839" s="5">
        <v>85</v>
      </c>
      <c r="H839" s="5" t="str">
        <f t="shared" si="40"/>
        <v>85min</v>
      </c>
      <c r="I839" s="5" t="s">
        <v>1913</v>
      </c>
      <c r="K839" s="3" t="str">
        <f t="shared" si="41"/>
        <v xml:space="preserve">1973 | Color |  | 85Min | Andrew Prine | </v>
      </c>
    </row>
    <row r="840" spans="1:11" ht="22.15" customHeight="1" x14ac:dyDescent="0.25">
      <c r="A840" s="5" t="s">
        <v>1914</v>
      </c>
      <c r="B840" s="5" t="str">
        <f t="shared" si="39"/>
        <v>Curse Of Demon Mountain</v>
      </c>
      <c r="D840" s="5">
        <v>1977</v>
      </c>
      <c r="E840" s="5" t="s">
        <v>4649</v>
      </c>
      <c r="G840" s="5">
        <v>90</v>
      </c>
      <c r="H840" s="5" t="str">
        <f t="shared" si="40"/>
        <v>90min</v>
      </c>
      <c r="I840" s="5" t="s">
        <v>1915</v>
      </c>
      <c r="K840" s="3" t="str">
        <f t="shared" si="41"/>
        <v xml:space="preserve">1977 | Color |  | 90Min | Joe Don Baker | </v>
      </c>
    </row>
    <row r="841" spans="1:11" ht="22.15" customHeight="1" x14ac:dyDescent="0.25">
      <c r="A841" s="5" t="s">
        <v>1916</v>
      </c>
      <c r="B841" s="5" t="str">
        <f t="shared" si="39"/>
        <v>Curse Of The Headless Horseman</v>
      </c>
      <c r="D841" s="5">
        <v>1936</v>
      </c>
      <c r="E841" s="5" t="s">
        <v>4649</v>
      </c>
      <c r="G841" s="5">
        <v>78</v>
      </c>
      <c r="H841" s="5" t="str">
        <f t="shared" si="40"/>
        <v>78min</v>
      </c>
      <c r="I841" s="5" t="s">
        <v>1917</v>
      </c>
      <c r="K841" s="3" t="str">
        <f t="shared" si="41"/>
        <v xml:space="preserve">1936 | Color |  | 78Min | Marland Proctor | </v>
      </c>
    </row>
    <row r="842" spans="1:11" ht="22.15" customHeight="1" x14ac:dyDescent="0.25">
      <c r="A842" s="5" t="s">
        <v>1918</v>
      </c>
      <c r="B842" s="5" t="str">
        <f t="shared" si="39"/>
        <v>Dead Men Walk</v>
      </c>
      <c r="D842" s="5">
        <v>1943</v>
      </c>
      <c r="E842" s="5" t="s">
        <v>4650</v>
      </c>
      <c r="H842" s="5" t="str">
        <f t="shared" si="40"/>
        <v xml:space="preserve"> </v>
      </c>
      <c r="K842" s="3" t="str">
        <f t="shared" si="41"/>
        <v xml:space="preserve">1943 | Black &amp; White |  |   |  | </v>
      </c>
    </row>
    <row r="843" spans="1:11" ht="22.15" customHeight="1" x14ac:dyDescent="0.25">
      <c r="A843" s="5" t="s">
        <v>1919</v>
      </c>
      <c r="B843" s="5" t="str">
        <f t="shared" si="39"/>
        <v>Deadtime Stories</v>
      </c>
      <c r="D843" s="5">
        <v>1987</v>
      </c>
      <c r="E843" s="5" t="s">
        <v>4649</v>
      </c>
      <c r="H843" s="5" t="str">
        <f t="shared" si="40"/>
        <v xml:space="preserve"> </v>
      </c>
      <c r="I843" s="5" t="s">
        <v>1920</v>
      </c>
      <c r="K843" s="3" t="str">
        <f t="shared" si="41"/>
        <v xml:space="preserve">1987 | Color |  |   | Scott Valentine | </v>
      </c>
    </row>
    <row r="844" spans="1:11" ht="22.15" customHeight="1" x14ac:dyDescent="0.25">
      <c r="A844" s="5" t="s">
        <v>1921</v>
      </c>
      <c r="B844" s="5" t="str">
        <f t="shared" si="39"/>
        <v>Death Rage</v>
      </c>
      <c r="D844" s="5">
        <v>1978</v>
      </c>
      <c r="E844" s="5" t="s">
        <v>4649</v>
      </c>
      <c r="H844" s="5" t="str">
        <f t="shared" si="40"/>
        <v xml:space="preserve"> </v>
      </c>
      <c r="I844" s="5" t="s">
        <v>1922</v>
      </c>
      <c r="K844" s="3" t="str">
        <f t="shared" si="41"/>
        <v xml:space="preserve">1978 | Color |  |   | Yul Brynner | </v>
      </c>
    </row>
    <row r="845" spans="1:11" ht="22.15" customHeight="1" x14ac:dyDescent="0.25">
      <c r="A845" s="5" t="s">
        <v>1923</v>
      </c>
      <c r="B845" s="5" t="str">
        <f t="shared" si="39"/>
        <v>Dementia 13</v>
      </c>
      <c r="D845" s="5">
        <v>1963</v>
      </c>
      <c r="E845" s="5" t="s">
        <v>4650</v>
      </c>
      <c r="G845" s="5">
        <v>76</v>
      </c>
      <c r="H845" s="5" t="str">
        <f t="shared" si="40"/>
        <v>76min</v>
      </c>
      <c r="I845" s="5" t="s">
        <v>1924</v>
      </c>
      <c r="K845" s="3" t="str">
        <f t="shared" si="41"/>
        <v xml:space="preserve">1963 | Black &amp; White |  | 76Min | Francis Ford Coppola | </v>
      </c>
    </row>
    <row r="846" spans="1:11" ht="22.15" customHeight="1" x14ac:dyDescent="0.25">
      <c r="A846" s="5" t="s">
        <v>1925</v>
      </c>
      <c r="B846" s="5" t="str">
        <f t="shared" si="39"/>
        <v>Demon, The</v>
      </c>
      <c r="D846" s="5">
        <v>1979</v>
      </c>
      <c r="E846" s="5" t="s">
        <v>4649</v>
      </c>
      <c r="G846" s="5">
        <v>92</v>
      </c>
      <c r="H846" s="5" t="str">
        <f t="shared" si="40"/>
        <v>92min</v>
      </c>
      <c r="I846" s="5" t="s">
        <v>1926</v>
      </c>
      <c r="K846" s="3" t="str">
        <f t="shared" si="41"/>
        <v xml:space="preserve">1979 | Color |  | 92Min | Cameron Mitchell | </v>
      </c>
    </row>
    <row r="847" spans="1:11" ht="22.15" customHeight="1" x14ac:dyDescent="0.25">
      <c r="A847" s="5" t="s">
        <v>1927</v>
      </c>
      <c r="B847" s="5" t="str">
        <f t="shared" si="39"/>
        <v>Demons Of Ludlow, The</v>
      </c>
      <c r="D847" s="5">
        <v>1983</v>
      </c>
      <c r="E847" s="5" t="s">
        <v>4649</v>
      </c>
      <c r="H847" s="5" t="str">
        <f t="shared" si="40"/>
        <v xml:space="preserve"> </v>
      </c>
      <c r="I847" s="5" t="s">
        <v>1928</v>
      </c>
      <c r="K847" s="3" t="str">
        <f t="shared" si="41"/>
        <v xml:space="preserve">1983 | Color |  |   | Paul Von Hausen | </v>
      </c>
    </row>
    <row r="848" spans="1:11" ht="22.15" customHeight="1" x14ac:dyDescent="0.25">
      <c r="A848" s="5" t="s">
        <v>1929</v>
      </c>
      <c r="B848" s="5" t="str">
        <f t="shared" si="39"/>
        <v>Destroy All Planets</v>
      </c>
      <c r="D848" s="5">
        <v>1968</v>
      </c>
      <c r="E848" s="5" t="s">
        <v>4649</v>
      </c>
      <c r="G848" s="5">
        <v>75</v>
      </c>
      <c r="H848" s="5" t="str">
        <f t="shared" si="40"/>
        <v>75min</v>
      </c>
      <c r="K848" s="3" t="str">
        <f t="shared" si="41"/>
        <v xml:space="preserve">1968 | Color |  | 75Min |  | </v>
      </c>
    </row>
    <row r="849" spans="1:11" ht="22.15" customHeight="1" x14ac:dyDescent="0.25">
      <c r="A849" s="5" t="s">
        <v>1930</v>
      </c>
      <c r="B849" s="5" t="str">
        <f t="shared" si="39"/>
        <v>Devil Bat</v>
      </c>
      <c r="D849" s="5">
        <v>1941</v>
      </c>
      <c r="E849" s="5" t="s">
        <v>4650</v>
      </c>
      <c r="G849" s="5">
        <v>72</v>
      </c>
      <c r="H849" s="5" t="str">
        <f t="shared" si="40"/>
        <v>72min</v>
      </c>
      <c r="I849" s="5" t="s">
        <v>1844</v>
      </c>
      <c r="K849" s="3" t="str">
        <f t="shared" si="41"/>
        <v xml:space="preserve">1941 | Black &amp; White |  | 72Min | Bela Lugosi | </v>
      </c>
    </row>
    <row r="850" spans="1:11" ht="22.15" customHeight="1" x14ac:dyDescent="0.25">
      <c r="A850" s="5" t="s">
        <v>1931</v>
      </c>
      <c r="B850" s="5" t="str">
        <f t="shared" si="39"/>
        <v>Devil Girl From Mars, B</v>
      </c>
      <c r="E850" s="5" t="s">
        <v>4650</v>
      </c>
      <c r="H850" s="5" t="str">
        <f t="shared" si="40"/>
        <v xml:space="preserve"> </v>
      </c>
      <c r="K850" s="3" t="str">
        <f t="shared" si="41"/>
        <v xml:space="preserve"> | Black &amp; White |  |   |  | </v>
      </c>
    </row>
    <row r="851" spans="1:11" ht="22.15" customHeight="1" x14ac:dyDescent="0.25">
      <c r="A851" s="5" t="s">
        <v>1932</v>
      </c>
      <c r="B851" s="5" t="str">
        <f t="shared" si="39"/>
        <v>Devil Monster</v>
      </c>
      <c r="D851" s="5">
        <v>1946</v>
      </c>
      <c r="E851" s="5" t="s">
        <v>4650</v>
      </c>
      <c r="G851" s="5">
        <v>64</v>
      </c>
      <c r="H851" s="5" t="str">
        <f t="shared" si="40"/>
        <v>64min</v>
      </c>
      <c r="I851" s="5" t="s">
        <v>1933</v>
      </c>
      <c r="K851" s="3" t="str">
        <f t="shared" si="41"/>
        <v xml:space="preserve">1946 | Black &amp; White |  | 64Min | Barry Norton | </v>
      </c>
    </row>
    <row r="852" spans="1:11" ht="22.15" customHeight="1" x14ac:dyDescent="0.25">
      <c r="A852" s="5" t="s">
        <v>1934</v>
      </c>
      <c r="B852" s="5" t="str">
        <f t="shared" si="39"/>
        <v>Devil Of The Desert Against The Son Of Hercules</v>
      </c>
      <c r="D852" s="5">
        <v>1965</v>
      </c>
      <c r="E852" s="5" t="s">
        <v>4649</v>
      </c>
      <c r="G852" s="5">
        <v>89</v>
      </c>
      <c r="H852" s="5" t="str">
        <f t="shared" si="40"/>
        <v>89min</v>
      </c>
      <c r="K852" s="3" t="str">
        <f t="shared" si="41"/>
        <v xml:space="preserve">1965 | Color |  | 89Min |  | </v>
      </c>
    </row>
    <row r="853" spans="1:11" ht="22.15" customHeight="1" x14ac:dyDescent="0.25">
      <c r="A853" s="5" t="s">
        <v>1935</v>
      </c>
      <c r="B853" s="5" t="str">
        <f t="shared" si="39"/>
        <v>Devil'S Daughter, The</v>
      </c>
      <c r="D853" s="5">
        <v>1939</v>
      </c>
      <c r="E853" s="5" t="s">
        <v>4650</v>
      </c>
      <c r="G853" s="5">
        <v>52</v>
      </c>
      <c r="H853" s="5" t="str">
        <f t="shared" si="40"/>
        <v>52min</v>
      </c>
      <c r="I853" s="5" t="s">
        <v>1936</v>
      </c>
      <c r="K853" s="3" t="str">
        <f t="shared" si="41"/>
        <v xml:space="preserve">1939 | Black &amp; White |  | 52Min | Nina Mae Mckinney | </v>
      </c>
    </row>
    <row r="854" spans="1:11" ht="22.15" customHeight="1" x14ac:dyDescent="0.25">
      <c r="A854" s="5" t="s">
        <v>1937</v>
      </c>
      <c r="B854" s="5" t="str">
        <f t="shared" si="39"/>
        <v>Devil'S Hand, The</v>
      </c>
      <c r="D854" s="5">
        <v>1962</v>
      </c>
      <c r="E854" s="5" t="s">
        <v>4650</v>
      </c>
      <c r="H854" s="5" t="str">
        <f t="shared" si="40"/>
        <v xml:space="preserve"> </v>
      </c>
      <c r="I854" s="5" t="s">
        <v>1938</v>
      </c>
      <c r="K854" s="3" t="str">
        <f t="shared" si="41"/>
        <v xml:space="preserve">1962 | Black &amp; White |  |   | Robert Alda | </v>
      </c>
    </row>
    <row r="855" spans="1:11" ht="22.15" customHeight="1" x14ac:dyDescent="0.25">
      <c r="A855" s="5" t="s">
        <v>1939</v>
      </c>
      <c r="B855" s="5" t="str">
        <f t="shared" si="39"/>
        <v>Devil'S Messenger, The</v>
      </c>
      <c r="D855" s="5">
        <v>1962</v>
      </c>
      <c r="E855" s="5" t="s">
        <v>4650</v>
      </c>
      <c r="G855" s="5">
        <v>71</v>
      </c>
      <c r="H855" s="5" t="str">
        <f t="shared" si="40"/>
        <v>71min</v>
      </c>
      <c r="I855" s="5" t="s">
        <v>1940</v>
      </c>
      <c r="K855" s="3" t="str">
        <f t="shared" si="41"/>
        <v xml:space="preserve">1962 | Black &amp; White |  | 71Min | Lon Chaney, Jr | </v>
      </c>
    </row>
    <row r="856" spans="1:11" ht="22.15" customHeight="1" x14ac:dyDescent="0.25">
      <c r="A856" s="5" t="s">
        <v>1941</v>
      </c>
      <c r="B856" s="5" t="str">
        <f t="shared" si="39"/>
        <v>Devil'S Partner</v>
      </c>
      <c r="D856" s="5">
        <v>1962</v>
      </c>
      <c r="E856" s="5" t="s">
        <v>4650</v>
      </c>
      <c r="G856" s="5">
        <v>73</v>
      </c>
      <c r="H856" s="5" t="str">
        <f t="shared" si="40"/>
        <v>73min</v>
      </c>
      <c r="I856" s="5" t="s">
        <v>1942</v>
      </c>
      <c r="K856" s="3" t="str">
        <f t="shared" si="41"/>
        <v xml:space="preserve">1962 | Black &amp; White |  | 73Min | Ed Nelson | </v>
      </c>
    </row>
    <row r="857" spans="1:11" ht="22.15" customHeight="1" x14ac:dyDescent="0.25">
      <c r="A857" s="5" t="s">
        <v>1943</v>
      </c>
      <c r="B857" s="5" t="str">
        <f t="shared" si="39"/>
        <v>Don'T Look In The Basement</v>
      </c>
      <c r="D857" s="5">
        <v>1973</v>
      </c>
      <c r="E857" s="5" t="s">
        <v>4649</v>
      </c>
      <c r="G857" s="5">
        <v>95</v>
      </c>
      <c r="H857" s="5" t="str">
        <f t="shared" si="40"/>
        <v>95min</v>
      </c>
      <c r="I857" s="5" t="s">
        <v>1944</v>
      </c>
      <c r="K857" s="3" t="str">
        <f t="shared" si="41"/>
        <v xml:space="preserve">1973 | Color |  | 95Min | Camilla Carr | </v>
      </c>
    </row>
    <row r="858" spans="1:11" ht="22.15" customHeight="1" x14ac:dyDescent="0.25">
      <c r="A858" s="5" t="s">
        <v>1945</v>
      </c>
      <c r="B858" s="5" t="str">
        <f t="shared" si="39"/>
        <v>Doomed To Die</v>
      </c>
      <c r="D858" s="5">
        <v>1940</v>
      </c>
      <c r="E858" s="5" t="s">
        <v>4650</v>
      </c>
      <c r="G858" s="5">
        <v>68</v>
      </c>
      <c r="H858" s="5" t="str">
        <f t="shared" si="40"/>
        <v>68min</v>
      </c>
      <c r="I858" s="5" t="s">
        <v>1946</v>
      </c>
      <c r="K858" s="3" t="str">
        <f t="shared" si="41"/>
        <v xml:space="preserve">1940 | Black &amp; White |  | 68Min | Boris Karloff | </v>
      </c>
    </row>
    <row r="859" spans="1:11" ht="22.15" customHeight="1" x14ac:dyDescent="0.25">
      <c r="A859" s="5" t="s">
        <v>1947</v>
      </c>
      <c r="B859" s="5" t="str">
        <f t="shared" si="39"/>
        <v>Dr Jekyl And Mr Hyde</v>
      </c>
      <c r="D859" s="5">
        <v>1920</v>
      </c>
      <c r="E859" s="5" t="s">
        <v>4650</v>
      </c>
      <c r="G859" s="5">
        <v>82</v>
      </c>
      <c r="H859" s="5" t="str">
        <f t="shared" si="40"/>
        <v>82min</v>
      </c>
      <c r="I859" s="5" t="s">
        <v>1948</v>
      </c>
      <c r="K859" s="3" t="str">
        <f t="shared" si="41"/>
        <v xml:space="preserve">1920 | Black &amp; White |  | 82Min | John Barrymore | </v>
      </c>
    </row>
    <row r="860" spans="1:11" ht="22.15" customHeight="1" x14ac:dyDescent="0.25">
      <c r="A860" s="5" t="s">
        <v>1949</v>
      </c>
      <c r="B860" s="5" t="str">
        <f t="shared" si="39"/>
        <v>Dr. Syn</v>
      </c>
      <c r="D860" s="5">
        <v>1937</v>
      </c>
      <c r="E860" s="5" t="s">
        <v>4650</v>
      </c>
      <c r="G860" s="5">
        <v>80</v>
      </c>
      <c r="H860" s="5" t="str">
        <f t="shared" si="40"/>
        <v>80min</v>
      </c>
      <c r="I860" s="5" t="s">
        <v>1950</v>
      </c>
      <c r="K860" s="3" t="str">
        <f t="shared" si="41"/>
        <v xml:space="preserve">1937 | Black &amp; White |  | 80Min | George Arliss, Margaret Lockwood | </v>
      </c>
    </row>
    <row r="861" spans="1:11" ht="22.15" customHeight="1" x14ac:dyDescent="0.25">
      <c r="A861" s="5" t="s">
        <v>1951</v>
      </c>
      <c r="B861" s="5" t="str">
        <f t="shared" si="39"/>
        <v>Dr. Tarr'S Torture Dungeon</v>
      </c>
      <c r="D861" s="5">
        <v>1972</v>
      </c>
      <c r="E861" s="5" t="s">
        <v>4649</v>
      </c>
      <c r="H861" s="5" t="str">
        <f t="shared" si="40"/>
        <v xml:space="preserve"> </v>
      </c>
      <c r="I861" s="5" t="s">
        <v>1952</v>
      </c>
      <c r="K861" s="3" t="str">
        <f t="shared" si="41"/>
        <v xml:space="preserve">1972 | Color |  |   | Claudio Brook | </v>
      </c>
    </row>
    <row r="862" spans="1:11" ht="22.15" customHeight="1" x14ac:dyDescent="0.25">
      <c r="A862" s="5" t="s">
        <v>1953</v>
      </c>
      <c r="B862" s="5" t="str">
        <f t="shared" si="39"/>
        <v>Dracula: The Satanic Rites</v>
      </c>
      <c r="D862" s="5">
        <v>1973</v>
      </c>
      <c r="E862" s="5" t="s">
        <v>4649</v>
      </c>
      <c r="G862" s="5">
        <v>87</v>
      </c>
      <c r="H862" s="5" t="str">
        <f t="shared" si="40"/>
        <v>87min</v>
      </c>
      <c r="K862" s="3" t="str">
        <f t="shared" si="41"/>
        <v xml:space="preserve">1973 | Color |  | 87Min |  | </v>
      </c>
    </row>
    <row r="863" spans="1:11" ht="22.15" customHeight="1" x14ac:dyDescent="0.25">
      <c r="A863" s="5" t="s">
        <v>1954</v>
      </c>
      <c r="B863" s="5" t="str">
        <f t="shared" si="39"/>
        <v>Driller Killer</v>
      </c>
      <c r="D863" s="5">
        <v>1979</v>
      </c>
      <c r="E863" s="5" t="s">
        <v>4649</v>
      </c>
      <c r="H863" s="5" t="str">
        <f t="shared" si="40"/>
        <v xml:space="preserve"> </v>
      </c>
      <c r="I863" s="5" t="s">
        <v>1955</v>
      </c>
      <c r="K863" s="3" t="str">
        <f t="shared" si="41"/>
        <v xml:space="preserve">1979 | Color |  |   | Abel Ferrara | </v>
      </c>
    </row>
    <row r="864" spans="1:11" ht="22.15" customHeight="1" x14ac:dyDescent="0.25">
      <c r="A864" s="5" t="s">
        <v>1956</v>
      </c>
      <c r="B864" s="5" t="str">
        <f t="shared" si="39"/>
        <v>Drive-In Massacre</v>
      </c>
      <c r="D864" s="5">
        <v>1974</v>
      </c>
      <c r="E864" s="5" t="s">
        <v>4649</v>
      </c>
      <c r="G864" s="5">
        <v>74</v>
      </c>
      <c r="H864" s="5" t="str">
        <f t="shared" si="40"/>
        <v>74min</v>
      </c>
      <c r="I864" s="5" t="s">
        <v>1957</v>
      </c>
      <c r="K864" s="3" t="str">
        <f t="shared" si="41"/>
        <v xml:space="preserve">1974 | Color |  | 74Min | Jake Barnes | </v>
      </c>
    </row>
    <row r="865" spans="1:11" ht="22.15" customHeight="1" x14ac:dyDescent="0.25">
      <c r="A865" s="5" t="s">
        <v>1958</v>
      </c>
      <c r="B865" s="5" t="str">
        <f t="shared" si="39"/>
        <v>Eegah</v>
      </c>
      <c r="D865" s="5">
        <v>1953</v>
      </c>
      <c r="E865" s="5" t="s">
        <v>4649</v>
      </c>
      <c r="G865" s="5">
        <v>82</v>
      </c>
      <c r="H865" s="5" t="str">
        <f t="shared" si="40"/>
        <v>82min</v>
      </c>
      <c r="K865" s="3" t="str">
        <f t="shared" si="41"/>
        <v xml:space="preserve">1953 | Color |  | 82Min |  | </v>
      </c>
    </row>
    <row r="866" spans="1:11" ht="22.15" customHeight="1" x14ac:dyDescent="0.25">
      <c r="A866" s="5" t="s">
        <v>1958</v>
      </c>
      <c r="B866" s="5" t="str">
        <f t="shared" si="39"/>
        <v>Eegah</v>
      </c>
      <c r="D866" s="5">
        <v>1962</v>
      </c>
      <c r="E866" s="5" t="s">
        <v>4649</v>
      </c>
      <c r="G866" s="5">
        <v>92</v>
      </c>
      <c r="H866" s="5" t="str">
        <f t="shared" si="40"/>
        <v>92min</v>
      </c>
      <c r="I866" s="5" t="s">
        <v>1959</v>
      </c>
      <c r="K866" s="3" t="str">
        <f t="shared" si="41"/>
        <v xml:space="preserve">1962 | Color |  | 92Min | Arch Hall, Jr | </v>
      </c>
    </row>
    <row r="867" spans="1:11" ht="22.15" customHeight="1" x14ac:dyDescent="0.25">
      <c r="A867" s="5" t="s">
        <v>1960</v>
      </c>
      <c r="B867" s="5" t="str">
        <f t="shared" si="39"/>
        <v>Embryo</v>
      </c>
      <c r="D867" s="5">
        <v>1976</v>
      </c>
      <c r="E867" s="5" t="s">
        <v>4649</v>
      </c>
      <c r="G867" s="5">
        <v>106</v>
      </c>
      <c r="H867" s="5" t="str">
        <f t="shared" si="40"/>
        <v>106min</v>
      </c>
      <c r="I867" s="5" t="s">
        <v>1961</v>
      </c>
      <c r="K867" s="3" t="str">
        <f t="shared" si="41"/>
        <v xml:space="preserve">1976 | Color |  | 106Min | Rock Hudon | </v>
      </c>
    </row>
    <row r="868" spans="1:11" ht="22.15" customHeight="1" x14ac:dyDescent="0.25">
      <c r="A868" s="5" t="s">
        <v>1962</v>
      </c>
      <c r="B868" s="5" t="str">
        <f t="shared" si="39"/>
        <v>Evil Brain From Outer Space</v>
      </c>
      <c r="D868" s="5">
        <v>1940</v>
      </c>
      <c r="E868" s="5" t="s">
        <v>4650</v>
      </c>
      <c r="G868" s="5">
        <v>78</v>
      </c>
      <c r="H868" s="5" t="str">
        <f t="shared" si="40"/>
        <v>78min</v>
      </c>
      <c r="I868" s="5" t="s">
        <v>1963</v>
      </c>
      <c r="K868" s="3" t="str">
        <f t="shared" si="41"/>
        <v xml:space="preserve">1940 | Black &amp; White |  | 78Min | Ken Utusi | </v>
      </c>
    </row>
    <row r="869" spans="1:11" ht="22.15" customHeight="1" x14ac:dyDescent="0.25">
      <c r="A869" s="5" t="s">
        <v>1964</v>
      </c>
      <c r="B869" s="5" t="str">
        <f t="shared" si="39"/>
        <v>Fatal Hour, The</v>
      </c>
      <c r="D869" s="5">
        <v>1940</v>
      </c>
      <c r="E869" s="5" t="s">
        <v>4650</v>
      </c>
      <c r="G869" s="5">
        <v>69</v>
      </c>
      <c r="H869" s="5" t="str">
        <f t="shared" si="40"/>
        <v>69min</v>
      </c>
      <c r="I869" s="5" t="s">
        <v>1946</v>
      </c>
      <c r="K869" s="3" t="str">
        <f t="shared" si="41"/>
        <v xml:space="preserve">1940 | Black &amp; White |  | 69Min | Boris Karloff | </v>
      </c>
    </row>
    <row r="870" spans="1:11" ht="22.15" customHeight="1" x14ac:dyDescent="0.25">
      <c r="A870" s="5" t="s">
        <v>1965</v>
      </c>
      <c r="B870" s="5" t="str">
        <f t="shared" si="39"/>
        <v>First Spaceship On Venus</v>
      </c>
      <c r="D870" s="5">
        <v>1960</v>
      </c>
      <c r="E870" s="5" t="s">
        <v>4649</v>
      </c>
      <c r="G870" s="5">
        <v>78</v>
      </c>
      <c r="H870" s="5" t="str">
        <f t="shared" si="40"/>
        <v>78min</v>
      </c>
      <c r="I870" s="5" t="s">
        <v>1966</v>
      </c>
      <c r="K870" s="3" t="str">
        <f t="shared" si="41"/>
        <v xml:space="preserve">1960 | Color |  | 78Min | Yoko Tani | </v>
      </c>
    </row>
    <row r="871" spans="1:11" ht="22.15" customHeight="1" x14ac:dyDescent="0.25">
      <c r="A871" s="5" t="s">
        <v>1967</v>
      </c>
      <c r="B871" s="5" t="str">
        <f t="shared" si="39"/>
        <v>Fog Island</v>
      </c>
      <c r="D871" s="5">
        <v>1945</v>
      </c>
      <c r="E871" s="5" t="s">
        <v>4650</v>
      </c>
      <c r="G871" s="5">
        <v>70</v>
      </c>
      <c r="H871" s="5" t="str">
        <f t="shared" si="40"/>
        <v>70min</v>
      </c>
      <c r="I871" s="5" t="s">
        <v>1968</v>
      </c>
      <c r="K871" s="3" t="str">
        <f t="shared" si="41"/>
        <v xml:space="preserve">1945 | Black &amp; White |  | 70Min | George Zucco, Lionel Atwill, Terry Morse | </v>
      </c>
    </row>
    <row r="872" spans="1:11" ht="22.15" customHeight="1" x14ac:dyDescent="0.25">
      <c r="A872" s="5" t="s">
        <v>1969</v>
      </c>
      <c r="B872" s="5" t="str">
        <f t="shared" si="39"/>
        <v>Funeral Home</v>
      </c>
      <c r="D872" s="5">
        <v>1980</v>
      </c>
      <c r="E872" s="5" t="s">
        <v>4649</v>
      </c>
      <c r="H872" s="5" t="str">
        <f t="shared" si="40"/>
        <v xml:space="preserve"> </v>
      </c>
      <c r="I872" s="5" t="s">
        <v>1970</v>
      </c>
      <c r="K872" s="3" t="str">
        <f t="shared" si="41"/>
        <v xml:space="preserve">1980 | Color |  |   | Kate Hawtrey | </v>
      </c>
    </row>
    <row r="873" spans="1:11" ht="22.15" customHeight="1" x14ac:dyDescent="0.25">
      <c r="A873" s="5" t="s">
        <v>1971</v>
      </c>
      <c r="B873" s="5" t="str">
        <f t="shared" si="39"/>
        <v>Galaxy Invader</v>
      </c>
      <c r="D873" s="5">
        <v>1985</v>
      </c>
      <c r="E873" s="5" t="s">
        <v>4649</v>
      </c>
      <c r="G873" s="5">
        <v>85</v>
      </c>
      <c r="H873" s="5" t="str">
        <f t="shared" si="40"/>
        <v>85min</v>
      </c>
      <c r="K873" s="3" t="str">
        <f t="shared" si="41"/>
        <v xml:space="preserve">1985 | Color |  | 85Min |  | </v>
      </c>
    </row>
    <row r="874" spans="1:11" ht="22.15" customHeight="1" x14ac:dyDescent="0.25">
      <c r="A874" s="5" t="s">
        <v>1972</v>
      </c>
      <c r="B874" s="5" t="str">
        <f t="shared" si="39"/>
        <v>Gamera The Invincible</v>
      </c>
      <c r="D874" s="5">
        <v>1966</v>
      </c>
      <c r="E874" s="5" t="s">
        <v>4649</v>
      </c>
      <c r="G874" s="5">
        <v>86</v>
      </c>
      <c r="H874" s="5" t="str">
        <f t="shared" si="40"/>
        <v>86min</v>
      </c>
      <c r="I874" s="5" t="s">
        <v>1973</v>
      </c>
      <c r="K874" s="3" t="str">
        <f t="shared" si="41"/>
        <v xml:space="preserve">1966 | Color |  | 86Min | Albert Dekker | </v>
      </c>
    </row>
    <row r="875" spans="1:11" ht="22.15" customHeight="1" x14ac:dyDescent="0.25">
      <c r="A875" s="5" t="s">
        <v>1974</v>
      </c>
      <c r="B875" s="5" t="str">
        <f t="shared" si="39"/>
        <v>Ghost Walks, The</v>
      </c>
      <c r="D875" s="5">
        <v>1934</v>
      </c>
      <c r="E875" s="5" t="s">
        <v>4650</v>
      </c>
      <c r="G875" s="5">
        <v>65</v>
      </c>
      <c r="H875" s="5" t="str">
        <f t="shared" si="40"/>
        <v>65min</v>
      </c>
      <c r="I875" s="5" t="s">
        <v>1975</v>
      </c>
      <c r="K875" s="3" t="str">
        <f t="shared" si="41"/>
        <v xml:space="preserve">1934 | Black &amp; White |  | 65Min | June Collyer | </v>
      </c>
    </row>
    <row r="876" spans="1:11" ht="22.15" customHeight="1" x14ac:dyDescent="0.25">
      <c r="A876" s="5" t="s">
        <v>1976</v>
      </c>
      <c r="B876" s="5" t="str">
        <f t="shared" si="39"/>
        <v>Ghost, The</v>
      </c>
      <c r="D876" s="5">
        <v>1963</v>
      </c>
      <c r="E876" s="5" t="s">
        <v>4650</v>
      </c>
      <c r="H876" s="5" t="str">
        <f t="shared" si="40"/>
        <v xml:space="preserve"> </v>
      </c>
      <c r="I876" s="5" t="s">
        <v>1977</v>
      </c>
      <c r="K876" s="3" t="str">
        <f t="shared" si="41"/>
        <v xml:space="preserve">1963 | Black &amp; White |  |   | Barbara Steele | </v>
      </c>
    </row>
    <row r="877" spans="1:11" ht="22.15" customHeight="1" x14ac:dyDescent="0.25">
      <c r="A877" s="5" t="s">
        <v>1978</v>
      </c>
      <c r="B877" s="5" t="str">
        <f t="shared" si="39"/>
        <v>Giant From The Unknown</v>
      </c>
      <c r="H877" s="5" t="str">
        <f t="shared" si="40"/>
        <v xml:space="preserve"> </v>
      </c>
      <c r="K877" s="3" t="str">
        <f t="shared" si="41"/>
        <v xml:space="preserve"> |  |  |   |  | </v>
      </c>
    </row>
    <row r="878" spans="1:11" ht="22.15" customHeight="1" x14ac:dyDescent="0.25">
      <c r="A878" s="5" t="s">
        <v>1979</v>
      </c>
      <c r="B878" s="5" t="str">
        <f t="shared" si="39"/>
        <v>Giant Gila Monster</v>
      </c>
      <c r="D878" s="5">
        <v>1959</v>
      </c>
      <c r="E878" s="5" t="s">
        <v>4650</v>
      </c>
      <c r="G878" s="5">
        <v>74</v>
      </c>
      <c r="H878" s="5" t="str">
        <f t="shared" si="40"/>
        <v>74min</v>
      </c>
      <c r="I878" s="5" t="s">
        <v>1980</v>
      </c>
      <c r="K878" s="3" t="str">
        <f t="shared" si="41"/>
        <v xml:space="preserve">1959 | Black &amp; White |  | 74Min | Don Sullivan, Lisa Simone | </v>
      </c>
    </row>
    <row r="879" spans="1:11" ht="22.15" customHeight="1" x14ac:dyDescent="0.25">
      <c r="A879" s="5" t="s">
        <v>1981</v>
      </c>
      <c r="B879" s="5" t="str">
        <f t="shared" si="39"/>
        <v>Gorilla, The</v>
      </c>
      <c r="D879" s="5">
        <v>1939</v>
      </c>
      <c r="E879" s="5" t="s">
        <v>4650</v>
      </c>
      <c r="G879" s="5">
        <v>66</v>
      </c>
      <c r="H879" s="5" t="str">
        <f t="shared" si="40"/>
        <v>66min</v>
      </c>
      <c r="I879" s="5" t="s">
        <v>1982</v>
      </c>
      <c r="K879" s="3" t="str">
        <f t="shared" si="41"/>
        <v xml:space="preserve">1939 | Black &amp; White |  | 66Min | Bela Lugosi, Ritz Brothers | </v>
      </c>
    </row>
    <row r="880" spans="1:11" ht="22.15" customHeight="1" x14ac:dyDescent="0.25">
      <c r="A880" s="5" t="s">
        <v>1983</v>
      </c>
      <c r="B880" s="5" t="str">
        <f t="shared" si="39"/>
        <v>Gothic</v>
      </c>
      <c r="D880" s="5">
        <v>1986</v>
      </c>
      <c r="E880" s="5" t="s">
        <v>4649</v>
      </c>
      <c r="H880" s="5" t="str">
        <f t="shared" si="40"/>
        <v xml:space="preserve"> </v>
      </c>
      <c r="I880" s="5" t="s">
        <v>1984</v>
      </c>
      <c r="K880" s="3" t="str">
        <f t="shared" si="41"/>
        <v xml:space="preserve">1986 | Color |  |   | Julian Sands | </v>
      </c>
    </row>
    <row r="881" spans="1:11" ht="22.15" customHeight="1" x14ac:dyDescent="0.25">
      <c r="A881" s="5" t="s">
        <v>1985</v>
      </c>
      <c r="B881" s="5" t="str">
        <f t="shared" si="39"/>
        <v>Hands Of A Stranger</v>
      </c>
      <c r="D881" s="5">
        <v>1962</v>
      </c>
      <c r="E881" s="5" t="s">
        <v>4650</v>
      </c>
      <c r="H881" s="5" t="str">
        <f t="shared" si="40"/>
        <v xml:space="preserve"> </v>
      </c>
      <c r="I881" s="5" t="s">
        <v>1986</v>
      </c>
      <c r="K881" s="3" t="str">
        <f t="shared" si="41"/>
        <v xml:space="preserve">1962 | Black &amp; White |  |   | Paul Lukather | </v>
      </c>
    </row>
    <row r="882" spans="1:11" ht="22.15" customHeight="1" x14ac:dyDescent="0.25">
      <c r="A882" s="5" t="s">
        <v>1987</v>
      </c>
      <c r="B882" s="5" t="str">
        <f t="shared" si="39"/>
        <v>Hands Of Steel</v>
      </c>
      <c r="D882" s="5">
        <v>1986</v>
      </c>
      <c r="E882" s="5" t="s">
        <v>4649</v>
      </c>
      <c r="G882" s="5">
        <v>94</v>
      </c>
      <c r="H882" s="5" t="str">
        <f t="shared" si="40"/>
        <v>94min</v>
      </c>
      <c r="I882" s="5" t="s">
        <v>1988</v>
      </c>
      <c r="K882" s="3" t="str">
        <f t="shared" si="41"/>
        <v xml:space="preserve">1986 | Color |  | 94Min | John Saxon | </v>
      </c>
    </row>
    <row r="883" spans="1:11" ht="22.15" customHeight="1" x14ac:dyDescent="0.25">
      <c r="A883" s="5" t="s">
        <v>1989</v>
      </c>
      <c r="B883" s="5" t="str">
        <f t="shared" si="39"/>
        <v>Hatchet For The Honeymoon</v>
      </c>
      <c r="D883" s="5">
        <v>1970</v>
      </c>
      <c r="E883" s="5" t="s">
        <v>4649</v>
      </c>
      <c r="G883" s="5">
        <v>90</v>
      </c>
      <c r="H883" s="5" t="str">
        <f t="shared" si="40"/>
        <v>90min</v>
      </c>
      <c r="I883" s="5" t="s">
        <v>1990</v>
      </c>
      <c r="K883" s="3" t="str">
        <f t="shared" si="41"/>
        <v xml:space="preserve">1970 | Color |  | 90Min | Stephen Forsyth | </v>
      </c>
    </row>
    <row r="884" spans="1:11" ht="22.15" customHeight="1" x14ac:dyDescent="0.25">
      <c r="A884" s="5" t="s">
        <v>1991</v>
      </c>
      <c r="B884" s="5" t="str">
        <f t="shared" si="39"/>
        <v>Haunts</v>
      </c>
      <c r="D884" s="5">
        <v>1977</v>
      </c>
      <c r="E884" s="5" t="s">
        <v>4649</v>
      </c>
      <c r="H884" s="5" t="str">
        <f t="shared" si="40"/>
        <v xml:space="preserve"> </v>
      </c>
      <c r="I884" s="5" t="s">
        <v>1992</v>
      </c>
      <c r="K884" s="3" t="str">
        <f t="shared" si="41"/>
        <v xml:space="preserve">1977 | Color |  |   | May Britt | </v>
      </c>
    </row>
    <row r="885" spans="1:11" ht="22.15" customHeight="1" x14ac:dyDescent="0.25">
      <c r="A885" s="5" t="s">
        <v>1993</v>
      </c>
      <c r="B885" s="5" t="str">
        <f t="shared" si="39"/>
        <v>Head, The</v>
      </c>
      <c r="D885" s="5">
        <v>1959</v>
      </c>
      <c r="E885" s="5" t="s">
        <v>4650</v>
      </c>
      <c r="G885" s="5">
        <v>91</v>
      </c>
      <c r="H885" s="5" t="str">
        <f t="shared" si="40"/>
        <v>91min</v>
      </c>
      <c r="I885" s="5" t="s">
        <v>1994</v>
      </c>
      <c r="K885" s="3" t="str">
        <f t="shared" si="41"/>
        <v xml:space="preserve">1959 | Black &amp; White |  | 91Min | Horst Frank | </v>
      </c>
    </row>
    <row r="886" spans="1:11" ht="22.15" customHeight="1" x14ac:dyDescent="0.25">
      <c r="A886" s="5" t="s">
        <v>1995</v>
      </c>
      <c r="B886" s="5" t="str">
        <f t="shared" si="39"/>
        <v>Hercules Against The Moonmen</v>
      </c>
      <c r="D886" s="5">
        <v>1954</v>
      </c>
      <c r="E886" s="5" t="s">
        <v>4649</v>
      </c>
      <c r="G886" s="5">
        <v>90</v>
      </c>
      <c r="H886" s="5" t="str">
        <f t="shared" si="40"/>
        <v>90min</v>
      </c>
      <c r="K886" s="3" t="str">
        <f t="shared" si="41"/>
        <v xml:space="preserve">1954 | Color |  | 90Min |  | </v>
      </c>
    </row>
    <row r="887" spans="1:11" ht="22.15" customHeight="1" x14ac:dyDescent="0.25">
      <c r="A887" s="5" t="s">
        <v>1996</v>
      </c>
      <c r="B887" s="5" t="str">
        <f t="shared" si="39"/>
        <v>Hercules And The Captive Women</v>
      </c>
      <c r="D887" s="5">
        <v>1954</v>
      </c>
      <c r="E887" s="5" t="s">
        <v>4649</v>
      </c>
      <c r="G887" s="5">
        <v>90</v>
      </c>
      <c r="H887" s="5" t="str">
        <f t="shared" si="40"/>
        <v>90min</v>
      </c>
      <c r="K887" s="3" t="str">
        <f t="shared" si="41"/>
        <v xml:space="preserve">1954 | Color |  | 90Min |  | </v>
      </c>
    </row>
    <row r="888" spans="1:11" ht="22.15" customHeight="1" x14ac:dyDescent="0.25">
      <c r="A888" s="5" t="s">
        <v>1997</v>
      </c>
      <c r="B888" s="5" t="str">
        <f t="shared" si="39"/>
        <v>Hercules And The Tyrants Of Babylon</v>
      </c>
      <c r="D888" s="5">
        <v>1954</v>
      </c>
      <c r="E888" s="5" t="s">
        <v>4649</v>
      </c>
      <c r="G888" s="5">
        <v>86</v>
      </c>
      <c r="H888" s="5" t="str">
        <f t="shared" si="40"/>
        <v>86min</v>
      </c>
      <c r="K888" s="3" t="str">
        <f t="shared" si="41"/>
        <v xml:space="preserve">1954 | Color |  | 86Min |  | </v>
      </c>
    </row>
    <row r="889" spans="1:11" ht="22.15" customHeight="1" x14ac:dyDescent="0.25">
      <c r="A889" s="5" t="s">
        <v>1998</v>
      </c>
      <c r="B889" s="5" t="str">
        <f t="shared" ref="B889:B952" si="42">PROPER(A889)</f>
        <v>Hercules Unchained</v>
      </c>
      <c r="D889" s="5">
        <v>1954</v>
      </c>
      <c r="E889" s="5" t="s">
        <v>4649</v>
      </c>
      <c r="G889" s="5">
        <v>97</v>
      </c>
      <c r="H889" s="5" t="str">
        <f t="shared" ref="H889:H952" si="43">IF(G889&lt;1," ",G889&amp;"min")</f>
        <v>97min</v>
      </c>
      <c r="K889" s="3" t="str">
        <f t="shared" si="41"/>
        <v xml:space="preserve">1954 | Color |  | 97Min |  | </v>
      </c>
    </row>
    <row r="890" spans="1:11" ht="22.15" customHeight="1" x14ac:dyDescent="0.25">
      <c r="A890" s="5" t="s">
        <v>1999</v>
      </c>
      <c r="B890" s="5" t="str">
        <f t="shared" si="42"/>
        <v>Horror Hotel</v>
      </c>
      <c r="D890" s="5">
        <v>1970</v>
      </c>
      <c r="E890" s="5" t="s">
        <v>4650</v>
      </c>
      <c r="G890" s="5">
        <v>76</v>
      </c>
      <c r="H890" s="5" t="str">
        <f t="shared" si="43"/>
        <v>76min</v>
      </c>
      <c r="I890" s="5" t="s">
        <v>2000</v>
      </c>
      <c r="K890" s="3" t="str">
        <f t="shared" ref="K890:K953" si="44">PROPER(D890&amp;" | "&amp;E890&amp;" | "&amp;F890&amp;" | "&amp;H890&amp;" | "&amp;I890&amp;" | "&amp;J890)</f>
        <v xml:space="preserve">1970 | Black &amp; White |  | 76Min | Christopher Lee | </v>
      </c>
    </row>
    <row r="891" spans="1:11" ht="22.15" customHeight="1" x14ac:dyDescent="0.25">
      <c r="A891" s="5" t="s">
        <v>2001</v>
      </c>
      <c r="B891" s="5" t="str">
        <f t="shared" si="42"/>
        <v>Horrors Of Spider Island</v>
      </c>
      <c r="D891" s="5">
        <v>1960</v>
      </c>
      <c r="E891" s="5" t="s">
        <v>4650</v>
      </c>
      <c r="G891" s="5">
        <v>89</v>
      </c>
      <c r="H891" s="5" t="str">
        <f t="shared" si="43"/>
        <v>89min</v>
      </c>
      <c r="I891" s="5" t="s">
        <v>2002</v>
      </c>
      <c r="K891" s="3" t="str">
        <f t="shared" si="44"/>
        <v xml:space="preserve">1960 | Black &amp; White |  | 89Min | Harald Maresch | </v>
      </c>
    </row>
    <row r="892" spans="1:11" ht="22.15" customHeight="1" x14ac:dyDescent="0.25">
      <c r="A892" s="5" t="s">
        <v>2003</v>
      </c>
      <c r="B892" s="5" t="str">
        <f t="shared" si="42"/>
        <v>House By The Cemetery</v>
      </c>
      <c r="D892" s="5">
        <v>1981</v>
      </c>
      <c r="E892" s="5" t="s">
        <v>4649</v>
      </c>
      <c r="G892" s="5">
        <v>84</v>
      </c>
      <c r="H892" s="5" t="str">
        <f t="shared" si="43"/>
        <v>84min</v>
      </c>
      <c r="K892" s="3" t="str">
        <f t="shared" si="44"/>
        <v xml:space="preserve">1981 | Color |  | 84Min |  | </v>
      </c>
    </row>
    <row r="893" spans="1:11" ht="22.15" customHeight="1" x14ac:dyDescent="0.25">
      <c r="A893" s="5" t="s">
        <v>2004</v>
      </c>
      <c r="B893" s="5" t="str">
        <f t="shared" si="42"/>
        <v>House Of The Dead</v>
      </c>
      <c r="D893" s="5">
        <v>1978</v>
      </c>
      <c r="E893" s="5" t="s">
        <v>4649</v>
      </c>
      <c r="H893" s="5" t="str">
        <f t="shared" si="43"/>
        <v xml:space="preserve"> </v>
      </c>
      <c r="I893" s="5" t="s">
        <v>2005</v>
      </c>
      <c r="K893" s="3" t="str">
        <f t="shared" si="44"/>
        <v xml:space="preserve">1978 | Color |  |   | John Ericson | </v>
      </c>
    </row>
    <row r="894" spans="1:11" ht="22.15" customHeight="1" x14ac:dyDescent="0.25">
      <c r="A894" s="5" t="s">
        <v>2006</v>
      </c>
      <c r="B894" s="5" t="str">
        <f t="shared" si="42"/>
        <v>House On Haunted Hill</v>
      </c>
      <c r="E894" s="5" t="s">
        <v>4650</v>
      </c>
      <c r="H894" s="5" t="str">
        <f t="shared" si="43"/>
        <v xml:space="preserve"> </v>
      </c>
      <c r="I894" s="5" t="s">
        <v>2007</v>
      </c>
      <c r="K894" s="3" t="str">
        <f t="shared" si="44"/>
        <v xml:space="preserve"> | Black &amp; White |  |   | Vincent Price | </v>
      </c>
    </row>
    <row r="895" spans="1:11" ht="22.15" customHeight="1" x14ac:dyDescent="0.25">
      <c r="A895" s="5" t="s">
        <v>2008</v>
      </c>
      <c r="B895" s="5" t="str">
        <f t="shared" si="42"/>
        <v>Human Gorilla</v>
      </c>
      <c r="D895" s="5">
        <v>1948</v>
      </c>
      <c r="E895" s="5" t="s">
        <v>4650</v>
      </c>
      <c r="G895" s="5">
        <v>58</v>
      </c>
      <c r="H895" s="5" t="str">
        <f t="shared" si="43"/>
        <v>58min</v>
      </c>
      <c r="I895" s="5" t="s">
        <v>2009</v>
      </c>
      <c r="K895" s="3" t="str">
        <f t="shared" si="44"/>
        <v xml:space="preserve">1948 | Black &amp; White |  | 58Min | Richard Carlson, Lucille Bremer | </v>
      </c>
    </row>
    <row r="896" spans="1:11" ht="22.15" customHeight="1" x14ac:dyDescent="0.25">
      <c r="A896" s="5" t="s">
        <v>2010</v>
      </c>
      <c r="B896" s="5" t="str">
        <f t="shared" si="42"/>
        <v>Human Monster, The</v>
      </c>
      <c r="D896" s="5">
        <v>1940</v>
      </c>
      <c r="E896" s="5" t="s">
        <v>4650</v>
      </c>
      <c r="G896" s="5">
        <v>76</v>
      </c>
      <c r="H896" s="5" t="str">
        <f t="shared" si="43"/>
        <v>76min</v>
      </c>
      <c r="I896" s="5" t="s">
        <v>1844</v>
      </c>
      <c r="K896" s="3" t="str">
        <f t="shared" si="44"/>
        <v xml:space="preserve">1940 | Black &amp; White |  | 76Min | Bela Lugosi | </v>
      </c>
    </row>
    <row r="897" spans="1:11" ht="22.15" customHeight="1" x14ac:dyDescent="0.25">
      <c r="A897" s="5" t="s">
        <v>2011</v>
      </c>
      <c r="B897" s="5" t="str">
        <f t="shared" si="42"/>
        <v>I Bury The Living</v>
      </c>
      <c r="D897" s="5">
        <v>1958</v>
      </c>
      <c r="E897" s="5" t="s">
        <v>4650</v>
      </c>
      <c r="H897" s="5" t="str">
        <f t="shared" si="43"/>
        <v xml:space="preserve"> </v>
      </c>
      <c r="I897" s="5" t="s">
        <v>2012</v>
      </c>
      <c r="K897" s="3" t="str">
        <f t="shared" si="44"/>
        <v xml:space="preserve">1958 | Black &amp; White |  |   | Richard Boone | </v>
      </c>
    </row>
    <row r="898" spans="1:11" ht="22.15" customHeight="1" x14ac:dyDescent="0.25">
      <c r="A898" s="5" t="s">
        <v>2013</v>
      </c>
      <c r="B898" s="5" t="str">
        <f t="shared" si="42"/>
        <v>Incredible Petrified World</v>
      </c>
      <c r="D898" s="5">
        <v>1957</v>
      </c>
      <c r="E898" s="5" t="s">
        <v>4650</v>
      </c>
      <c r="G898" s="5">
        <v>70</v>
      </c>
      <c r="H898" s="5" t="str">
        <f t="shared" si="43"/>
        <v>70min</v>
      </c>
      <c r="I898" s="5" t="s">
        <v>2014</v>
      </c>
      <c r="K898" s="3" t="str">
        <f t="shared" si="44"/>
        <v xml:space="preserve">1957 | Black &amp; White |  | 70Min | John Carradine | </v>
      </c>
    </row>
    <row r="899" spans="1:11" ht="22.15" customHeight="1" x14ac:dyDescent="0.25">
      <c r="A899" s="5" t="s">
        <v>2015</v>
      </c>
      <c r="B899" s="5" t="str">
        <f t="shared" si="42"/>
        <v>Indestructible Man, The</v>
      </c>
      <c r="D899" s="5">
        <v>1956</v>
      </c>
      <c r="E899" s="5" t="s">
        <v>4650</v>
      </c>
      <c r="G899" s="5">
        <v>71</v>
      </c>
      <c r="H899" s="5" t="str">
        <f t="shared" si="43"/>
        <v>71min</v>
      </c>
      <c r="I899" s="5" t="s">
        <v>1940</v>
      </c>
      <c r="K899" s="3" t="str">
        <f t="shared" si="44"/>
        <v xml:space="preserve">1956 | Black &amp; White |  | 71Min | Lon Chaney, Jr | </v>
      </c>
    </row>
    <row r="900" spans="1:11" ht="22.15" customHeight="1" x14ac:dyDescent="0.25">
      <c r="A900" s="5" t="s">
        <v>2016</v>
      </c>
      <c r="B900" s="5" t="str">
        <f t="shared" si="42"/>
        <v>Invisible Ghost, The</v>
      </c>
      <c r="D900" s="5">
        <v>1941</v>
      </c>
      <c r="E900" s="5" t="s">
        <v>4650</v>
      </c>
      <c r="G900" s="5">
        <v>66</v>
      </c>
      <c r="H900" s="5" t="str">
        <f t="shared" si="43"/>
        <v>66min</v>
      </c>
      <c r="I900" s="5" t="s">
        <v>1844</v>
      </c>
      <c r="K900" s="3" t="str">
        <f t="shared" si="44"/>
        <v xml:space="preserve">1941 | Black &amp; White |  | 66Min | Bela Lugosi | </v>
      </c>
    </row>
    <row r="901" spans="1:11" ht="22.15" customHeight="1" x14ac:dyDescent="0.25">
      <c r="A901" s="5" t="s">
        <v>2017</v>
      </c>
      <c r="B901" s="5" t="str">
        <f t="shared" si="42"/>
        <v>Island Monster, The</v>
      </c>
      <c r="D901" s="5">
        <v>1954</v>
      </c>
      <c r="E901" s="5" t="s">
        <v>4650</v>
      </c>
      <c r="G901" s="5">
        <v>85</v>
      </c>
      <c r="H901" s="5" t="str">
        <f t="shared" si="43"/>
        <v>85min</v>
      </c>
      <c r="I901" s="5" t="s">
        <v>1946</v>
      </c>
      <c r="K901" s="3" t="str">
        <f t="shared" si="44"/>
        <v xml:space="preserve">1954 | Black &amp; White |  | 85Min | Boris Karloff | </v>
      </c>
    </row>
    <row r="902" spans="1:11" ht="22.15" customHeight="1" x14ac:dyDescent="0.25">
      <c r="A902" s="5" t="s">
        <v>2018</v>
      </c>
      <c r="B902" s="5" t="str">
        <f t="shared" si="42"/>
        <v>Jesse James Meets Frankenstein'S Daughter</v>
      </c>
      <c r="D902" s="5">
        <v>1966</v>
      </c>
      <c r="E902" s="5" t="s">
        <v>4649</v>
      </c>
      <c r="H902" s="5" t="str">
        <f t="shared" si="43"/>
        <v xml:space="preserve"> </v>
      </c>
      <c r="I902" s="5" t="s">
        <v>2019</v>
      </c>
      <c r="K902" s="3" t="str">
        <f t="shared" si="44"/>
        <v xml:space="preserve">1966 | Color |  |   | John Lupton | </v>
      </c>
    </row>
    <row r="903" spans="1:11" ht="22.15" customHeight="1" x14ac:dyDescent="0.25">
      <c r="A903" s="5" t="s">
        <v>2020</v>
      </c>
      <c r="B903" s="5" t="str">
        <f t="shared" si="42"/>
        <v>Journey To The Center Of Time</v>
      </c>
      <c r="D903" s="5">
        <v>1967</v>
      </c>
      <c r="E903" s="5" t="s">
        <v>4649</v>
      </c>
      <c r="G903" s="5">
        <v>78</v>
      </c>
      <c r="H903" s="5" t="str">
        <f t="shared" si="43"/>
        <v>78min</v>
      </c>
      <c r="I903" s="5" t="s">
        <v>2021</v>
      </c>
      <c r="K903" s="3" t="str">
        <f t="shared" si="44"/>
        <v xml:space="preserve">1967 | Color |  | 78Min | Lyle Waggoner | </v>
      </c>
    </row>
    <row r="904" spans="1:11" ht="22.15" customHeight="1" x14ac:dyDescent="0.25">
      <c r="A904" s="5" t="s">
        <v>2022</v>
      </c>
      <c r="B904" s="5" t="str">
        <f t="shared" si="42"/>
        <v>Killer Shrews, The</v>
      </c>
      <c r="E904" s="5" t="s">
        <v>4650</v>
      </c>
      <c r="H904" s="5" t="str">
        <f t="shared" si="43"/>
        <v xml:space="preserve"> </v>
      </c>
      <c r="K904" s="3" t="str">
        <f t="shared" si="44"/>
        <v xml:space="preserve"> | Black &amp; White |  |   |  | </v>
      </c>
    </row>
    <row r="905" spans="1:11" ht="22.15" customHeight="1" x14ac:dyDescent="0.25">
      <c r="A905" s="5" t="s">
        <v>2023</v>
      </c>
      <c r="B905" s="5" t="str">
        <f t="shared" si="42"/>
        <v>Killers From Space</v>
      </c>
      <c r="D905" s="5">
        <v>1954</v>
      </c>
      <c r="E905" s="5" t="s">
        <v>4650</v>
      </c>
      <c r="G905" s="5">
        <v>71</v>
      </c>
      <c r="H905" s="5" t="str">
        <f t="shared" si="43"/>
        <v>71min</v>
      </c>
      <c r="K905" s="3" t="str">
        <f t="shared" si="44"/>
        <v xml:space="preserve">1954 | Black &amp; White |  | 71Min |  | </v>
      </c>
    </row>
    <row r="906" spans="1:11" ht="22.15" customHeight="1" x14ac:dyDescent="0.25">
      <c r="A906" s="5" t="s">
        <v>2024</v>
      </c>
      <c r="B906" s="5" t="str">
        <f t="shared" si="42"/>
        <v>King Of Kong Island</v>
      </c>
      <c r="D906" s="5">
        <v>1968</v>
      </c>
      <c r="E906" s="5" t="s">
        <v>4649</v>
      </c>
      <c r="G906" s="5">
        <v>92</v>
      </c>
      <c r="H906" s="5" t="str">
        <f t="shared" si="43"/>
        <v>92min</v>
      </c>
      <c r="I906" s="5" t="s">
        <v>2025</v>
      </c>
      <c r="K906" s="3" t="str">
        <f t="shared" si="44"/>
        <v xml:space="preserve">1968 | Color |  | 92Min | Brad Harris | </v>
      </c>
    </row>
    <row r="907" spans="1:11" ht="22.15" customHeight="1" x14ac:dyDescent="0.25">
      <c r="A907" s="5" t="s">
        <v>2024</v>
      </c>
      <c r="B907" s="5" t="str">
        <f t="shared" si="42"/>
        <v>King Of Kong Island</v>
      </c>
      <c r="D907" s="5">
        <v>1978</v>
      </c>
      <c r="E907" s="5" t="s">
        <v>4649</v>
      </c>
      <c r="G907" s="5">
        <v>93</v>
      </c>
      <c r="H907" s="5" t="str">
        <f t="shared" si="43"/>
        <v>93min</v>
      </c>
      <c r="K907" s="3" t="str">
        <f t="shared" si="44"/>
        <v xml:space="preserve">1978 | Color |  | 93Min |  | </v>
      </c>
    </row>
    <row r="908" spans="1:11" ht="22.15" customHeight="1" x14ac:dyDescent="0.25">
      <c r="A908" s="5" t="s">
        <v>2026</v>
      </c>
      <c r="B908" s="5" t="str">
        <f t="shared" si="42"/>
        <v>King Of The Zombies</v>
      </c>
      <c r="D908" s="5">
        <v>1941</v>
      </c>
      <c r="E908" s="5" t="s">
        <v>4650</v>
      </c>
      <c r="G908" s="5">
        <v>67</v>
      </c>
      <c r="H908" s="5" t="str">
        <f t="shared" si="43"/>
        <v>67min</v>
      </c>
      <c r="I908" s="5" t="s">
        <v>2027</v>
      </c>
      <c r="K908" s="3" t="str">
        <f t="shared" si="44"/>
        <v xml:space="preserve">1941 | Black &amp; White |  | 67Min | Joan Woodbury | </v>
      </c>
    </row>
    <row r="909" spans="1:11" ht="22.15" customHeight="1" x14ac:dyDescent="0.25">
      <c r="A909" s="5" t="s">
        <v>2028</v>
      </c>
      <c r="B909" s="5" t="str">
        <f t="shared" si="42"/>
        <v>Lady Frankenstein</v>
      </c>
      <c r="D909" s="5">
        <v>1971</v>
      </c>
      <c r="E909" s="5" t="s">
        <v>4649</v>
      </c>
      <c r="G909" s="5">
        <v>84</v>
      </c>
      <c r="H909" s="5" t="str">
        <f t="shared" si="43"/>
        <v>84min</v>
      </c>
      <c r="I909" s="5" t="s">
        <v>2029</v>
      </c>
      <c r="K909" s="3" t="str">
        <f t="shared" si="44"/>
        <v xml:space="preserve">1971 | Color |  | 84Min | Joseph Cotton, Some Nudity | </v>
      </c>
    </row>
    <row r="910" spans="1:11" ht="22.15" customHeight="1" x14ac:dyDescent="0.25">
      <c r="A910" s="5" t="s">
        <v>2030</v>
      </c>
      <c r="B910" s="5" t="str">
        <f t="shared" si="42"/>
        <v>Laser Mission</v>
      </c>
      <c r="D910" s="5">
        <v>1982</v>
      </c>
      <c r="E910" s="5" t="s">
        <v>4649</v>
      </c>
      <c r="H910" s="5" t="str">
        <f t="shared" si="43"/>
        <v xml:space="preserve"> </v>
      </c>
      <c r="I910" s="5" t="s">
        <v>2031</v>
      </c>
      <c r="K910" s="3" t="str">
        <f t="shared" si="44"/>
        <v xml:space="preserve">1982 | Color |  |   | Brandon Lee | </v>
      </c>
    </row>
    <row r="911" spans="1:11" ht="22.15" customHeight="1" x14ac:dyDescent="0.25">
      <c r="A911" s="5" t="s">
        <v>2032</v>
      </c>
      <c r="B911" s="5" t="str">
        <f t="shared" si="42"/>
        <v>Last Dinosaur, The</v>
      </c>
      <c r="D911" s="5">
        <v>1977</v>
      </c>
      <c r="E911" s="5" t="s">
        <v>4649</v>
      </c>
      <c r="G911" s="5">
        <v>100</v>
      </c>
      <c r="H911" s="5" t="str">
        <f t="shared" si="43"/>
        <v>100min</v>
      </c>
      <c r="I911" s="5" t="s">
        <v>2012</v>
      </c>
      <c r="K911" s="3" t="str">
        <f t="shared" si="44"/>
        <v xml:space="preserve">1977 | Color |  | 100Min | Richard Boone | </v>
      </c>
    </row>
    <row r="912" spans="1:11" ht="22.15" customHeight="1" x14ac:dyDescent="0.25">
      <c r="A912" s="5" t="s">
        <v>2033</v>
      </c>
      <c r="B912" s="5" t="str">
        <f t="shared" si="42"/>
        <v>Last Man On Earth</v>
      </c>
      <c r="D912" s="5">
        <v>1960</v>
      </c>
      <c r="E912" s="5" t="s">
        <v>4650</v>
      </c>
      <c r="H912" s="5" t="str">
        <f t="shared" si="43"/>
        <v xml:space="preserve"> </v>
      </c>
      <c r="I912" s="5" t="s">
        <v>2007</v>
      </c>
      <c r="K912" s="3" t="str">
        <f t="shared" si="44"/>
        <v xml:space="preserve">1960 | Black &amp; White |  |   | Vincent Price | </v>
      </c>
    </row>
    <row r="913" spans="1:11" ht="22.15" customHeight="1" x14ac:dyDescent="0.25">
      <c r="A913" s="5" t="s">
        <v>2034</v>
      </c>
      <c r="B913" s="5" t="str">
        <f t="shared" si="42"/>
        <v>Last Woman On Earth</v>
      </c>
      <c r="D913" s="5">
        <v>1971</v>
      </c>
      <c r="E913" s="5" t="s">
        <v>4650</v>
      </c>
      <c r="H913" s="5" t="str">
        <f t="shared" si="43"/>
        <v xml:space="preserve"> </v>
      </c>
      <c r="K913" s="3" t="str">
        <f t="shared" si="44"/>
        <v xml:space="preserve">1971 | Black &amp; White |  |   |  | </v>
      </c>
    </row>
    <row r="914" spans="1:11" ht="22.15" customHeight="1" x14ac:dyDescent="0.25">
      <c r="A914" s="5" t="s">
        <v>2035</v>
      </c>
      <c r="B914" s="5" t="str">
        <f t="shared" si="42"/>
        <v>Legend Of Big Foot</v>
      </c>
      <c r="D914" s="5">
        <v>1979</v>
      </c>
      <c r="E914" s="5" t="s">
        <v>4649</v>
      </c>
      <c r="H914" s="5" t="str">
        <f t="shared" si="43"/>
        <v xml:space="preserve"> </v>
      </c>
      <c r="I914" s="5" t="s">
        <v>2036</v>
      </c>
      <c r="K914" s="3" t="str">
        <f t="shared" si="44"/>
        <v xml:space="preserve">1979 | Color |  |   | Stafford Morgan | </v>
      </c>
    </row>
    <row r="915" spans="1:11" ht="22.15" customHeight="1" x14ac:dyDescent="0.25">
      <c r="A915" s="5" t="s">
        <v>2037</v>
      </c>
      <c r="B915" s="5" t="str">
        <f t="shared" si="42"/>
        <v>Legend Of The Wolf Woman</v>
      </c>
      <c r="D915" s="5">
        <v>1976</v>
      </c>
      <c r="E915" s="5" t="s">
        <v>4649</v>
      </c>
      <c r="G915" s="5">
        <v>98</v>
      </c>
      <c r="H915" s="5" t="str">
        <f t="shared" si="43"/>
        <v>98min</v>
      </c>
      <c r="K915" s="3" t="str">
        <f t="shared" si="44"/>
        <v xml:space="preserve">1976 | Color |  | 98Min |  | </v>
      </c>
    </row>
    <row r="916" spans="1:11" ht="22.15" customHeight="1" x14ac:dyDescent="0.25">
      <c r="A916" s="5" t="s">
        <v>2038</v>
      </c>
      <c r="B916" s="5" t="str">
        <f t="shared" si="42"/>
        <v>Little Shop Of Horrors</v>
      </c>
      <c r="D916" s="5">
        <v>1960</v>
      </c>
      <c r="E916" s="5" t="s">
        <v>4650</v>
      </c>
      <c r="G916" s="5">
        <v>73</v>
      </c>
      <c r="H916" s="5" t="str">
        <f t="shared" si="43"/>
        <v>73min</v>
      </c>
      <c r="I916" s="5" t="s">
        <v>1613</v>
      </c>
      <c r="K916" s="3" t="str">
        <f t="shared" si="44"/>
        <v xml:space="preserve">1960 | Black &amp; White |  | 73Min | Jack Nicholson | </v>
      </c>
    </row>
    <row r="917" spans="1:11" ht="22.15" customHeight="1" x14ac:dyDescent="0.25">
      <c r="A917" s="5" t="s">
        <v>2039</v>
      </c>
      <c r="B917" s="5" t="str">
        <f t="shared" si="42"/>
        <v>Lost Jungle, The</v>
      </c>
      <c r="H917" s="5" t="str">
        <f t="shared" si="43"/>
        <v xml:space="preserve"> </v>
      </c>
      <c r="K917" s="3" t="str">
        <f t="shared" si="44"/>
        <v xml:space="preserve"> |  |  |   |  | </v>
      </c>
    </row>
    <row r="918" spans="1:11" ht="22.15" customHeight="1" x14ac:dyDescent="0.25">
      <c r="A918" s="5" t="s">
        <v>2040</v>
      </c>
      <c r="B918" s="5" t="str">
        <f t="shared" si="42"/>
        <v>Mad Monster, The</v>
      </c>
      <c r="D918" s="5">
        <v>1942</v>
      </c>
      <c r="E918" s="5" t="s">
        <v>4650</v>
      </c>
      <c r="G918" s="5">
        <v>76</v>
      </c>
      <c r="H918" s="5" t="str">
        <f t="shared" si="43"/>
        <v>76min</v>
      </c>
      <c r="I918" s="5" t="s">
        <v>2041</v>
      </c>
      <c r="K918" s="3" t="str">
        <f t="shared" si="44"/>
        <v xml:space="preserve">1942 | Black &amp; White |  | 76Min | Johnny Downs | </v>
      </c>
    </row>
    <row r="919" spans="1:11" ht="22.15" customHeight="1" x14ac:dyDescent="0.25">
      <c r="A919" s="5" t="s">
        <v>2042</v>
      </c>
      <c r="B919" s="5" t="str">
        <f t="shared" si="42"/>
        <v>Man In The Attic</v>
      </c>
      <c r="D919" s="5">
        <v>1953</v>
      </c>
      <c r="E919" s="5" t="s">
        <v>4650</v>
      </c>
      <c r="H919" s="5" t="str">
        <f t="shared" si="43"/>
        <v xml:space="preserve"> </v>
      </c>
      <c r="I919" s="5" t="s">
        <v>2043</v>
      </c>
      <c r="K919" s="3" t="str">
        <f t="shared" si="44"/>
        <v xml:space="preserve">1953 | Black &amp; White |  |   | Jack Palance | </v>
      </c>
    </row>
    <row r="920" spans="1:11" ht="22.15" customHeight="1" x14ac:dyDescent="0.25">
      <c r="A920" s="5" t="s">
        <v>2044</v>
      </c>
      <c r="B920" s="5" t="str">
        <f t="shared" si="42"/>
        <v>Man With Two Lives, The</v>
      </c>
      <c r="D920" s="5">
        <v>1942</v>
      </c>
      <c r="E920" s="5" t="s">
        <v>4650</v>
      </c>
      <c r="H920" s="5" t="str">
        <f t="shared" si="43"/>
        <v xml:space="preserve"> </v>
      </c>
      <c r="I920" s="5" t="s">
        <v>2045</v>
      </c>
      <c r="K920" s="3" t="str">
        <f t="shared" si="44"/>
        <v xml:space="preserve">1942 | Black &amp; White |  |   | Edward Norris | </v>
      </c>
    </row>
    <row r="921" spans="1:11" ht="22.15" customHeight="1" x14ac:dyDescent="0.25">
      <c r="A921" s="5" t="s">
        <v>2046</v>
      </c>
      <c r="B921" s="5" t="str">
        <f t="shared" si="42"/>
        <v>Maneater</v>
      </c>
      <c r="D921" s="5">
        <v>1968</v>
      </c>
      <c r="E921" s="5" t="s">
        <v>4649</v>
      </c>
      <c r="G921" s="5">
        <v>92</v>
      </c>
      <c r="H921" s="5" t="str">
        <f t="shared" si="43"/>
        <v>92min</v>
      </c>
      <c r="I921" s="5" t="s">
        <v>2047</v>
      </c>
      <c r="K921" s="3" t="str">
        <f t="shared" si="44"/>
        <v xml:space="preserve">1968 | Color |  | 92Min | Burt Reynolds | </v>
      </c>
    </row>
    <row r="922" spans="1:11" ht="22.15" customHeight="1" x14ac:dyDescent="0.25">
      <c r="A922" s="5" t="s">
        <v>2048</v>
      </c>
      <c r="B922" s="5" t="str">
        <f t="shared" si="42"/>
        <v>Mania   -A.K.A.-  Psycho-Killers</v>
      </c>
      <c r="D922" s="5">
        <v>1960</v>
      </c>
      <c r="E922" s="5" t="s">
        <v>4650</v>
      </c>
      <c r="G922" s="5">
        <v>91</v>
      </c>
      <c r="H922" s="5" t="str">
        <f t="shared" si="43"/>
        <v>91min</v>
      </c>
      <c r="I922" s="5" t="s">
        <v>2049</v>
      </c>
      <c r="K922" s="3" t="str">
        <f t="shared" si="44"/>
        <v xml:space="preserve">1960 | Black &amp; White |  | 91Min | Donald Pleasance | </v>
      </c>
    </row>
    <row r="923" spans="1:11" ht="22.15" customHeight="1" x14ac:dyDescent="0.25">
      <c r="A923" s="5" t="s">
        <v>2050</v>
      </c>
      <c r="B923" s="5" t="str">
        <f t="shared" si="42"/>
        <v>Maniac</v>
      </c>
      <c r="D923" s="5">
        <v>1934</v>
      </c>
      <c r="E923" s="5" t="s">
        <v>4650</v>
      </c>
      <c r="G923" s="5">
        <v>51</v>
      </c>
      <c r="H923" s="5" t="str">
        <f t="shared" si="43"/>
        <v>51min</v>
      </c>
      <c r="I923" s="5" t="s">
        <v>2051</v>
      </c>
      <c r="K923" s="3" t="str">
        <f t="shared" si="44"/>
        <v xml:space="preserve">1934 | Black &amp; White |  | 51Min | Bill Woods | </v>
      </c>
    </row>
    <row r="924" spans="1:11" ht="22.15" customHeight="1" x14ac:dyDescent="0.25">
      <c r="A924" s="5" t="s">
        <v>2052</v>
      </c>
      <c r="B924" s="5" t="str">
        <f t="shared" si="42"/>
        <v>Manos: The Hands Of Fate</v>
      </c>
      <c r="D924" s="5">
        <v>1966</v>
      </c>
      <c r="E924" s="5" t="s">
        <v>4649</v>
      </c>
      <c r="G924" s="5">
        <v>69</v>
      </c>
      <c r="H924" s="5" t="str">
        <f t="shared" si="43"/>
        <v>69min</v>
      </c>
      <c r="I924" s="5" t="s">
        <v>2053</v>
      </c>
      <c r="K924" s="3" t="str">
        <f t="shared" si="44"/>
        <v xml:space="preserve">1966 | Color |  | 69Min | Tom Neyman | </v>
      </c>
    </row>
    <row r="925" spans="1:11" ht="22.15" customHeight="1" x14ac:dyDescent="0.25">
      <c r="A925" s="5" t="s">
        <v>2054</v>
      </c>
      <c r="B925" s="5" t="str">
        <f t="shared" si="42"/>
        <v>Manster, The</v>
      </c>
      <c r="D925" s="5">
        <v>1962</v>
      </c>
      <c r="E925" s="5" t="s">
        <v>4650</v>
      </c>
      <c r="G925" s="5">
        <v>73</v>
      </c>
      <c r="H925" s="5" t="str">
        <f t="shared" si="43"/>
        <v>73min</v>
      </c>
      <c r="I925" s="5" t="s">
        <v>2055</v>
      </c>
      <c r="K925" s="3" t="str">
        <f t="shared" si="44"/>
        <v xml:space="preserve">1962 | Black &amp; White |  | 73Min | Peter Dyneley | </v>
      </c>
    </row>
    <row r="926" spans="1:11" ht="22.15" customHeight="1" x14ac:dyDescent="0.25">
      <c r="A926" s="5" t="s">
        <v>2056</v>
      </c>
      <c r="B926" s="5" t="str">
        <f t="shared" si="42"/>
        <v>Medusa</v>
      </c>
      <c r="D926" s="5">
        <v>1973</v>
      </c>
      <c r="E926" s="5" t="s">
        <v>4649</v>
      </c>
      <c r="H926" s="5" t="str">
        <f t="shared" si="43"/>
        <v xml:space="preserve"> </v>
      </c>
      <c r="I926" s="5" t="s">
        <v>2057</v>
      </c>
      <c r="K926" s="3" t="str">
        <f t="shared" si="44"/>
        <v xml:space="preserve">1973 | Color |  |   | George Hamilton | </v>
      </c>
    </row>
    <row r="927" spans="1:11" ht="22.15" customHeight="1" x14ac:dyDescent="0.25">
      <c r="A927" s="5" t="s">
        <v>2058</v>
      </c>
      <c r="B927" s="5" t="str">
        <f t="shared" si="42"/>
        <v>Memorial Valley Massacre</v>
      </c>
      <c r="D927" s="5">
        <v>1988</v>
      </c>
      <c r="E927" s="5" t="s">
        <v>4649</v>
      </c>
      <c r="H927" s="5" t="str">
        <f t="shared" si="43"/>
        <v xml:space="preserve"> </v>
      </c>
      <c r="I927" s="5" t="s">
        <v>1926</v>
      </c>
      <c r="K927" s="3" t="str">
        <f t="shared" si="44"/>
        <v xml:space="preserve">1988 | Color |  |   | Cameron Mitchell | </v>
      </c>
    </row>
    <row r="928" spans="1:11" ht="22.15" customHeight="1" x14ac:dyDescent="0.25">
      <c r="A928" s="5" t="s">
        <v>2059</v>
      </c>
      <c r="B928" s="5" t="str">
        <f t="shared" si="42"/>
        <v>Menace From Outer Space</v>
      </c>
      <c r="D928" s="5">
        <v>1956</v>
      </c>
      <c r="E928" s="5" t="s">
        <v>4650</v>
      </c>
      <c r="G928" s="5">
        <v>78</v>
      </c>
      <c r="H928" s="5" t="str">
        <f t="shared" si="43"/>
        <v>78min</v>
      </c>
      <c r="I928" s="5" t="s">
        <v>2060</v>
      </c>
      <c r="K928" s="3" t="str">
        <f t="shared" si="44"/>
        <v xml:space="preserve">1956 | Black &amp; White |  | 78Min | Richard Crane | </v>
      </c>
    </row>
    <row r="929" spans="1:11" ht="22.15" customHeight="1" x14ac:dyDescent="0.25">
      <c r="A929" s="5" t="s">
        <v>2061</v>
      </c>
      <c r="B929" s="5" t="str">
        <f t="shared" si="42"/>
        <v>Messiah Of Evil</v>
      </c>
      <c r="D929" s="5">
        <v>1973</v>
      </c>
      <c r="E929" s="5" t="s">
        <v>4649</v>
      </c>
      <c r="H929" s="5" t="str">
        <f t="shared" si="43"/>
        <v xml:space="preserve"> </v>
      </c>
      <c r="I929" s="5" t="s">
        <v>2062</v>
      </c>
      <c r="K929" s="3" t="str">
        <f t="shared" si="44"/>
        <v xml:space="preserve">1973 | Color |  |   | Michael Greer | </v>
      </c>
    </row>
    <row r="930" spans="1:11" ht="22.15" customHeight="1" x14ac:dyDescent="0.25">
      <c r="A930" s="5" t="s">
        <v>2063</v>
      </c>
      <c r="B930" s="5" t="str">
        <f t="shared" si="42"/>
        <v>Metamorphosis</v>
      </c>
      <c r="D930" s="5">
        <v>1990</v>
      </c>
      <c r="E930" s="5" t="s">
        <v>4649</v>
      </c>
      <c r="H930" s="5" t="str">
        <f t="shared" si="43"/>
        <v xml:space="preserve"> </v>
      </c>
      <c r="I930" s="5" t="s">
        <v>2064</v>
      </c>
      <c r="K930" s="3" t="str">
        <f t="shared" si="44"/>
        <v xml:space="preserve">1990 | Color |  |   | Gene Lebrock | </v>
      </c>
    </row>
    <row r="931" spans="1:11" ht="22.15" customHeight="1" x14ac:dyDescent="0.25">
      <c r="A931" s="5" t="s">
        <v>2065</v>
      </c>
      <c r="B931" s="5" t="str">
        <f t="shared" si="42"/>
        <v>Metropolis</v>
      </c>
      <c r="D931" s="5">
        <v>1927</v>
      </c>
      <c r="E931" s="5" t="s">
        <v>4650</v>
      </c>
      <c r="G931" s="5">
        <v>119</v>
      </c>
      <c r="H931" s="5" t="str">
        <f t="shared" si="43"/>
        <v>119min</v>
      </c>
      <c r="I931" s="5" t="s">
        <v>2066</v>
      </c>
      <c r="K931" s="3" t="str">
        <f t="shared" si="44"/>
        <v xml:space="preserve">1927 | Black &amp; White |  | 119Min | Fritz Lang, Silent | </v>
      </c>
    </row>
    <row r="932" spans="1:11" ht="22.15" customHeight="1" x14ac:dyDescent="0.25">
      <c r="A932" s="5" t="s">
        <v>2067</v>
      </c>
      <c r="B932" s="5" t="str">
        <f t="shared" si="42"/>
        <v>Midnight Shadow</v>
      </c>
      <c r="D932" s="5">
        <v>1939</v>
      </c>
      <c r="E932" s="5" t="s">
        <v>4650</v>
      </c>
      <c r="G932" s="5">
        <v>52</v>
      </c>
      <c r="H932" s="5" t="str">
        <f t="shared" si="43"/>
        <v>52min</v>
      </c>
      <c r="I932" s="5" t="s">
        <v>2068</v>
      </c>
      <c r="K932" s="3" t="str">
        <f t="shared" si="44"/>
        <v xml:space="preserve">1939 | Black &amp; White |  | 52Min | Frances Redd | </v>
      </c>
    </row>
    <row r="933" spans="1:11" ht="22.15" customHeight="1" x14ac:dyDescent="0.25">
      <c r="A933" s="5" t="s">
        <v>2069</v>
      </c>
      <c r="B933" s="5" t="str">
        <f t="shared" si="42"/>
        <v>Missile To The Moon</v>
      </c>
      <c r="D933" s="5">
        <v>1959</v>
      </c>
      <c r="E933" s="5" t="s">
        <v>4650</v>
      </c>
      <c r="G933" s="5">
        <v>78</v>
      </c>
      <c r="H933" s="5" t="str">
        <f t="shared" si="43"/>
        <v>78min</v>
      </c>
      <c r="I933" s="5" t="s">
        <v>2070</v>
      </c>
      <c r="K933" s="3" t="str">
        <f t="shared" si="44"/>
        <v xml:space="preserve">1959 | Black &amp; White |  | 78Min | Gary Clarke | </v>
      </c>
    </row>
    <row r="934" spans="1:11" ht="22.15" customHeight="1" x14ac:dyDescent="0.25">
      <c r="A934" s="5" t="s">
        <v>2071</v>
      </c>
      <c r="B934" s="5" t="str">
        <f t="shared" si="42"/>
        <v>Monster From A Prehistoric Planet</v>
      </c>
      <c r="D934" s="5">
        <v>1960</v>
      </c>
      <c r="E934" s="5" t="s">
        <v>4649</v>
      </c>
      <c r="G934" s="5">
        <v>90</v>
      </c>
      <c r="H934" s="5" t="str">
        <f t="shared" si="43"/>
        <v>90min</v>
      </c>
      <c r="K934" s="3" t="str">
        <f t="shared" si="44"/>
        <v xml:space="preserve">1960 | Color |  | 90Min |  | </v>
      </c>
    </row>
    <row r="935" spans="1:11" ht="22.15" customHeight="1" x14ac:dyDescent="0.25">
      <c r="A935" s="5" t="s">
        <v>2072</v>
      </c>
      <c r="B935" s="5" t="str">
        <f t="shared" si="42"/>
        <v>Monster From Green Hell</v>
      </c>
      <c r="D935" s="5">
        <v>1958</v>
      </c>
      <c r="E935" s="5" t="s">
        <v>4650</v>
      </c>
      <c r="G935" s="5">
        <v>71</v>
      </c>
      <c r="H935" s="5" t="str">
        <f t="shared" si="43"/>
        <v>71min</v>
      </c>
      <c r="I935" s="5" t="s">
        <v>2073</v>
      </c>
      <c r="K935" s="3" t="str">
        <f t="shared" si="44"/>
        <v xml:space="preserve">1958 | Black &amp; White |  | 71Min | Jim Davis | </v>
      </c>
    </row>
    <row r="936" spans="1:11" ht="22.15" customHeight="1" x14ac:dyDescent="0.25">
      <c r="A936" s="5" t="s">
        <v>2074</v>
      </c>
      <c r="B936" s="5" t="str">
        <f t="shared" si="42"/>
        <v>Monster Maker</v>
      </c>
      <c r="D936" s="5">
        <v>1944</v>
      </c>
      <c r="E936" s="5" t="s">
        <v>4650</v>
      </c>
      <c r="G936" s="5">
        <v>64</v>
      </c>
      <c r="H936" s="5" t="str">
        <f t="shared" si="43"/>
        <v>64min</v>
      </c>
      <c r="I936" s="5" t="s">
        <v>2075</v>
      </c>
      <c r="K936" s="3" t="str">
        <f t="shared" si="44"/>
        <v xml:space="preserve">1944 | Black &amp; White |  | 64Min | J. Carroll Naish | </v>
      </c>
    </row>
    <row r="937" spans="1:11" ht="22.15" customHeight="1" x14ac:dyDescent="0.25">
      <c r="A937" s="5" t="s">
        <v>2076</v>
      </c>
      <c r="B937" s="5" t="str">
        <f t="shared" si="42"/>
        <v>Monster Walks</v>
      </c>
      <c r="D937" s="5">
        <v>1932</v>
      </c>
      <c r="E937" s="5" t="s">
        <v>4650</v>
      </c>
      <c r="G937" s="5">
        <v>60</v>
      </c>
      <c r="H937" s="5" t="str">
        <f t="shared" si="43"/>
        <v>60min</v>
      </c>
      <c r="I937" s="5" t="s">
        <v>2077</v>
      </c>
      <c r="K937" s="3" t="str">
        <f t="shared" si="44"/>
        <v xml:space="preserve">1932 | Black &amp; White |  | 60Min | Rex Lease | </v>
      </c>
    </row>
    <row r="938" spans="1:11" ht="22.15" customHeight="1" x14ac:dyDescent="0.25">
      <c r="A938" s="5" t="s">
        <v>2078</v>
      </c>
      <c r="B938" s="5" t="str">
        <f t="shared" si="42"/>
        <v>Moon Of The Wolf</v>
      </c>
      <c r="D938" s="5">
        <v>1972</v>
      </c>
      <c r="E938" s="5" t="s">
        <v>4649</v>
      </c>
      <c r="G938" s="5">
        <v>75</v>
      </c>
      <c r="H938" s="5" t="str">
        <f t="shared" si="43"/>
        <v>75min</v>
      </c>
      <c r="K938" s="3" t="str">
        <f t="shared" si="44"/>
        <v xml:space="preserve">1972 | Color |  | 75Min |  | </v>
      </c>
    </row>
    <row r="939" spans="1:11" ht="22.15" customHeight="1" x14ac:dyDescent="0.25">
      <c r="A939" s="5" t="s">
        <v>2079</v>
      </c>
      <c r="B939" s="5" t="str">
        <f t="shared" si="42"/>
        <v>Murder At The Baskervilles</v>
      </c>
      <c r="D939" s="5">
        <v>1937</v>
      </c>
      <c r="E939" s="5" t="s">
        <v>4650</v>
      </c>
      <c r="G939" s="5">
        <v>67</v>
      </c>
      <c r="H939" s="5" t="str">
        <f t="shared" si="43"/>
        <v>67min</v>
      </c>
      <c r="I939" s="5" t="s">
        <v>2080</v>
      </c>
      <c r="K939" s="3" t="str">
        <f t="shared" si="44"/>
        <v xml:space="preserve">1937 | Black &amp; White |  | 67Min | Ian Fleming | </v>
      </c>
    </row>
    <row r="940" spans="1:11" ht="22.15" customHeight="1" x14ac:dyDescent="0.25">
      <c r="A940" s="5" t="s">
        <v>2081</v>
      </c>
      <c r="B940" s="5" t="str">
        <f t="shared" si="42"/>
        <v>Murder In The Red Barn</v>
      </c>
      <c r="D940" s="5">
        <v>1935</v>
      </c>
      <c r="E940" s="5" t="s">
        <v>4650</v>
      </c>
      <c r="G940" s="5">
        <v>59</v>
      </c>
      <c r="H940" s="5" t="str">
        <f t="shared" si="43"/>
        <v>59min</v>
      </c>
      <c r="I940" s="5" t="s">
        <v>1911</v>
      </c>
      <c r="K940" s="3" t="str">
        <f t="shared" si="44"/>
        <v xml:space="preserve">1935 | Black &amp; White |  | 59Min | Tod Slaughter | </v>
      </c>
    </row>
    <row r="941" spans="1:11" ht="22.15" customHeight="1" x14ac:dyDescent="0.25">
      <c r="A941" s="5" t="s">
        <v>2082</v>
      </c>
      <c r="B941" s="5" t="str">
        <f t="shared" si="42"/>
        <v>Naked Massacre</v>
      </c>
      <c r="D941" s="5">
        <v>1976</v>
      </c>
      <c r="E941" s="5" t="s">
        <v>4649</v>
      </c>
      <c r="H941" s="5" t="str">
        <f t="shared" si="43"/>
        <v xml:space="preserve"> </v>
      </c>
      <c r="I941" s="5" t="s">
        <v>2083</v>
      </c>
      <c r="K941" s="3" t="str">
        <f t="shared" si="44"/>
        <v xml:space="preserve">1976 | Color |  |   | Mathieu Carriere | </v>
      </c>
    </row>
    <row r="942" spans="1:11" ht="22.15" customHeight="1" x14ac:dyDescent="0.25">
      <c r="A942" s="5" t="s">
        <v>2084</v>
      </c>
      <c r="B942" s="5" t="str">
        <f t="shared" si="42"/>
        <v>Never Too Late</v>
      </c>
      <c r="D942" s="5">
        <v>1937</v>
      </c>
      <c r="E942" s="5" t="s">
        <v>4650</v>
      </c>
      <c r="G942" s="5">
        <v>67</v>
      </c>
      <c r="H942" s="5" t="str">
        <f t="shared" si="43"/>
        <v>67min</v>
      </c>
      <c r="I942" s="5" t="s">
        <v>1911</v>
      </c>
      <c r="K942" s="3" t="str">
        <f t="shared" si="44"/>
        <v xml:space="preserve">1937 | Black &amp; White |  | 67Min | Tod Slaughter | </v>
      </c>
    </row>
    <row r="943" spans="1:11" ht="22.15" customHeight="1" x14ac:dyDescent="0.25">
      <c r="A943" s="5" t="s">
        <v>2085</v>
      </c>
      <c r="B943" s="5" t="str">
        <f t="shared" si="42"/>
        <v>Night Evelyn Came Out Of The Grave, The</v>
      </c>
      <c r="D943" s="5">
        <v>1971</v>
      </c>
      <c r="E943" s="5" t="s">
        <v>4649</v>
      </c>
      <c r="G943" s="5">
        <v>82</v>
      </c>
      <c r="H943" s="5" t="str">
        <f t="shared" si="43"/>
        <v>82min</v>
      </c>
      <c r="I943" s="5" t="s">
        <v>2086</v>
      </c>
      <c r="K943" s="3" t="str">
        <f t="shared" si="44"/>
        <v xml:space="preserve">1971 | Color |  | 82Min | Anthony Steffen | </v>
      </c>
    </row>
    <row r="944" spans="1:11" ht="22.15" customHeight="1" x14ac:dyDescent="0.25">
      <c r="A944" s="5" t="s">
        <v>2087</v>
      </c>
      <c r="B944" s="5" t="str">
        <f t="shared" si="42"/>
        <v>Night Fright</v>
      </c>
      <c r="D944" s="5">
        <v>1968</v>
      </c>
      <c r="E944" s="5" t="s">
        <v>4649</v>
      </c>
      <c r="G944" s="5">
        <v>75</v>
      </c>
      <c r="H944" s="5" t="str">
        <f t="shared" si="43"/>
        <v>75min</v>
      </c>
      <c r="I944" s="5" t="s">
        <v>2088</v>
      </c>
      <c r="K944" s="3" t="str">
        <f t="shared" si="44"/>
        <v xml:space="preserve">1968 | Color |  | 75Min | John Agar | </v>
      </c>
    </row>
    <row r="945" spans="1:11" ht="22.15" customHeight="1" x14ac:dyDescent="0.25">
      <c r="A945" s="5" t="s">
        <v>2089</v>
      </c>
      <c r="B945" s="5" t="str">
        <f t="shared" si="42"/>
        <v>Night Of The Blood Beast</v>
      </c>
      <c r="D945" s="5">
        <v>1958</v>
      </c>
      <c r="E945" s="5" t="s">
        <v>4650</v>
      </c>
      <c r="G945" s="5">
        <v>62</v>
      </c>
      <c r="H945" s="5" t="str">
        <f t="shared" si="43"/>
        <v>62min</v>
      </c>
      <c r="I945" s="5" t="s">
        <v>2090</v>
      </c>
      <c r="K945" s="3" t="str">
        <f t="shared" si="44"/>
        <v xml:space="preserve">1958 | Black &amp; White |  | 62Min | Michael Emmet | </v>
      </c>
    </row>
    <row r="946" spans="1:11" ht="22.15" customHeight="1" x14ac:dyDescent="0.25">
      <c r="A946" s="5" t="s">
        <v>2091</v>
      </c>
      <c r="B946" s="5" t="str">
        <f t="shared" si="42"/>
        <v>Night Of The Living Dead</v>
      </c>
      <c r="D946" s="5">
        <v>1968</v>
      </c>
      <c r="E946" s="5" t="s">
        <v>4650</v>
      </c>
      <c r="G946" s="5">
        <v>96</v>
      </c>
      <c r="H946" s="5" t="str">
        <f t="shared" si="43"/>
        <v>96min</v>
      </c>
      <c r="I946" s="5" t="s">
        <v>2092</v>
      </c>
      <c r="K946" s="3" t="str">
        <f t="shared" si="44"/>
        <v xml:space="preserve">1968 | Black &amp; White |  | 96Min | Director: George Romero | </v>
      </c>
    </row>
    <row r="947" spans="1:11" ht="22.15" customHeight="1" x14ac:dyDescent="0.25">
      <c r="A947" s="5" t="s">
        <v>2093</v>
      </c>
      <c r="B947" s="5" t="str">
        <f t="shared" si="42"/>
        <v>Nightmare Castle</v>
      </c>
      <c r="D947" s="5">
        <v>1966</v>
      </c>
      <c r="E947" s="5" t="s">
        <v>4650</v>
      </c>
      <c r="G947" s="5">
        <v>80</v>
      </c>
      <c r="H947" s="5" t="str">
        <f t="shared" si="43"/>
        <v>80min</v>
      </c>
      <c r="I947" s="5" t="s">
        <v>1977</v>
      </c>
      <c r="K947" s="3" t="str">
        <f t="shared" si="44"/>
        <v xml:space="preserve">1966 | Black &amp; White |  | 80Min | Barbara Steele | </v>
      </c>
    </row>
    <row r="948" spans="1:11" ht="22.15" customHeight="1" x14ac:dyDescent="0.25">
      <c r="A948" s="5" t="s">
        <v>2094</v>
      </c>
      <c r="B948" s="5" t="str">
        <f t="shared" si="42"/>
        <v>Nosferatu</v>
      </c>
      <c r="D948" s="5">
        <v>1922</v>
      </c>
      <c r="E948" s="5" t="s">
        <v>4650</v>
      </c>
      <c r="G948" s="5">
        <v>80</v>
      </c>
      <c r="H948" s="5" t="str">
        <f t="shared" si="43"/>
        <v>80min</v>
      </c>
      <c r="I948" s="5" t="s">
        <v>2095</v>
      </c>
      <c r="K948" s="3" t="str">
        <f t="shared" si="44"/>
        <v xml:space="preserve">1922 | Black &amp; White |  | 80Min | Max Schreck, Silent | </v>
      </c>
    </row>
    <row r="949" spans="1:11" ht="22.15" customHeight="1" x14ac:dyDescent="0.25">
      <c r="A949" s="5" t="s">
        <v>2096</v>
      </c>
      <c r="B949" s="5" t="str">
        <f t="shared" si="42"/>
        <v>One Body Too Many</v>
      </c>
      <c r="D949" s="5">
        <v>1944</v>
      </c>
      <c r="E949" s="5" t="s">
        <v>4650</v>
      </c>
      <c r="G949" s="5">
        <v>76</v>
      </c>
      <c r="H949" s="5" t="str">
        <f t="shared" si="43"/>
        <v>76min</v>
      </c>
      <c r="I949" s="5" t="s">
        <v>2097</v>
      </c>
      <c r="K949" s="3" t="str">
        <f t="shared" si="44"/>
        <v xml:space="preserve">1944 | Black &amp; White |  | 76Min | Bela Lugosi, Jack Haley | </v>
      </c>
    </row>
    <row r="950" spans="1:11" ht="22.15" customHeight="1" x14ac:dyDescent="0.25">
      <c r="A950" s="5" t="s">
        <v>2098</v>
      </c>
      <c r="B950" s="5" t="str">
        <f t="shared" si="42"/>
        <v>One Frightened Night</v>
      </c>
      <c r="D950" s="5">
        <v>1935</v>
      </c>
      <c r="E950" s="5" t="s">
        <v>4650</v>
      </c>
      <c r="G950" s="5">
        <v>66</v>
      </c>
      <c r="H950" s="5" t="str">
        <f t="shared" si="43"/>
        <v>66min</v>
      </c>
      <c r="I950" s="5" t="s">
        <v>2099</v>
      </c>
      <c r="K950" s="3" t="str">
        <f t="shared" si="44"/>
        <v xml:space="preserve">1935 | Black &amp; White |  | 66Min | Charley Grapewin | </v>
      </c>
    </row>
    <row r="951" spans="1:11" ht="22.15" customHeight="1" x14ac:dyDescent="0.25">
      <c r="A951" s="5" t="s">
        <v>2100</v>
      </c>
      <c r="B951" s="5" t="str">
        <f t="shared" si="42"/>
        <v>Panic</v>
      </c>
      <c r="D951" s="5">
        <v>1976</v>
      </c>
      <c r="E951" s="5" t="s">
        <v>4649</v>
      </c>
      <c r="H951" s="5" t="str">
        <f t="shared" si="43"/>
        <v xml:space="preserve"> </v>
      </c>
      <c r="I951" s="5" t="s">
        <v>2101</v>
      </c>
      <c r="K951" s="3" t="str">
        <f t="shared" si="44"/>
        <v xml:space="preserve">1976 | Color |  |   | David Warbeck | </v>
      </c>
    </row>
    <row r="952" spans="1:11" ht="22.15" customHeight="1" x14ac:dyDescent="0.25">
      <c r="A952" s="5" t="s">
        <v>2102</v>
      </c>
      <c r="B952" s="5" t="str">
        <f t="shared" si="42"/>
        <v>People From Space</v>
      </c>
      <c r="D952" s="5">
        <v>1999</v>
      </c>
      <c r="E952" s="5" t="s">
        <v>4649</v>
      </c>
      <c r="G952" s="5">
        <v>888</v>
      </c>
      <c r="H952" s="5" t="str">
        <f t="shared" si="43"/>
        <v>888min</v>
      </c>
      <c r="K952" s="3" t="str">
        <f t="shared" si="44"/>
        <v xml:space="preserve">1999 | Color |  | 888Min |  | </v>
      </c>
    </row>
    <row r="953" spans="1:11" ht="22.15" customHeight="1" x14ac:dyDescent="0.25">
      <c r="A953" s="5" t="s">
        <v>2103</v>
      </c>
      <c r="B953" s="5" t="str">
        <f t="shared" ref="B953:B1015" si="45">PROPER(A953)</f>
        <v>Phantom From Space</v>
      </c>
      <c r="D953" s="5">
        <v>1953</v>
      </c>
      <c r="E953" s="5" t="s">
        <v>4650</v>
      </c>
      <c r="G953" s="5">
        <v>80</v>
      </c>
      <c r="H953" s="5" t="str">
        <f t="shared" ref="H953:H1015" si="46">IF(G953&lt;1," ",G953&amp;"min")</f>
        <v>80min</v>
      </c>
      <c r="K953" s="3" t="str">
        <f t="shared" si="44"/>
        <v xml:space="preserve">1953 | Black &amp; White |  | 80Min |  | </v>
      </c>
    </row>
    <row r="954" spans="1:11" ht="22.15" customHeight="1" x14ac:dyDescent="0.25">
      <c r="A954" s="5" t="s">
        <v>2104</v>
      </c>
      <c r="B954" s="5" t="str">
        <f t="shared" si="45"/>
        <v>Phantom Of The Opera</v>
      </c>
      <c r="D954" s="5">
        <v>1925</v>
      </c>
      <c r="E954" s="5" t="s">
        <v>4650</v>
      </c>
      <c r="G954" s="5">
        <v>107</v>
      </c>
      <c r="H954" s="5" t="str">
        <f t="shared" si="46"/>
        <v>107min</v>
      </c>
      <c r="I954" s="5" t="s">
        <v>2105</v>
      </c>
      <c r="K954" s="3" t="str">
        <f t="shared" ref="K954:K1016" si="47">PROPER(D954&amp;" | "&amp;E954&amp;" | "&amp;F954&amp;" | "&amp;H954&amp;" | "&amp;I954&amp;" | "&amp;J954)</f>
        <v xml:space="preserve">1925 | Black &amp; White |  | 107Min | Lon Chaney, Silent | </v>
      </c>
    </row>
    <row r="955" spans="1:11" ht="22.15" customHeight="1" x14ac:dyDescent="0.25">
      <c r="A955" s="5" t="s">
        <v>2106</v>
      </c>
      <c r="B955" s="5" t="str">
        <f t="shared" si="45"/>
        <v>Phantom Planet</v>
      </c>
      <c r="D955" s="5">
        <v>1952</v>
      </c>
      <c r="E955" s="5" t="s">
        <v>4650</v>
      </c>
      <c r="G955" s="5">
        <v>82</v>
      </c>
      <c r="H955" s="5" t="str">
        <f t="shared" si="46"/>
        <v>82min</v>
      </c>
      <c r="K955" s="3" t="str">
        <f t="shared" si="47"/>
        <v xml:space="preserve">1952 | Black &amp; White |  | 82Min |  | </v>
      </c>
    </row>
    <row r="956" spans="1:11" ht="22.15" customHeight="1" x14ac:dyDescent="0.25">
      <c r="A956" s="5" t="s">
        <v>2107</v>
      </c>
      <c r="B956" s="5" t="str">
        <f t="shared" si="45"/>
        <v>Phantom Ship, The</v>
      </c>
      <c r="D956" s="5">
        <v>1936</v>
      </c>
      <c r="E956" s="5" t="s">
        <v>4650</v>
      </c>
      <c r="G956" s="5">
        <v>62</v>
      </c>
      <c r="H956" s="5" t="str">
        <f t="shared" si="46"/>
        <v>62min</v>
      </c>
      <c r="I956" s="5" t="s">
        <v>1844</v>
      </c>
      <c r="K956" s="3" t="str">
        <f t="shared" si="47"/>
        <v xml:space="preserve">1936 | Black &amp; White |  | 62Min | Bela Lugosi | </v>
      </c>
    </row>
    <row r="957" spans="1:11" ht="22.15" customHeight="1" x14ac:dyDescent="0.25">
      <c r="A957" s="5" t="s">
        <v>2108</v>
      </c>
      <c r="B957" s="5" t="str">
        <f t="shared" si="45"/>
        <v>Planet Outlaws</v>
      </c>
      <c r="D957" s="5">
        <v>1960</v>
      </c>
      <c r="E957" s="5" t="s">
        <v>4650</v>
      </c>
      <c r="G957" s="5">
        <v>69</v>
      </c>
      <c r="H957" s="5" t="str">
        <f t="shared" si="46"/>
        <v>69min</v>
      </c>
      <c r="K957" s="3" t="str">
        <f t="shared" si="47"/>
        <v xml:space="preserve">1960 | Black &amp; White |  | 69Min |  | </v>
      </c>
    </row>
    <row r="958" spans="1:11" ht="22.15" customHeight="1" x14ac:dyDescent="0.25">
      <c r="A958" s="5" t="s">
        <v>2109</v>
      </c>
      <c r="B958" s="5" t="str">
        <f t="shared" si="45"/>
        <v>Prehistoric Women</v>
      </c>
      <c r="D958" s="5">
        <v>1950</v>
      </c>
      <c r="E958" s="5" t="s">
        <v>4649</v>
      </c>
      <c r="G958" s="5">
        <v>74</v>
      </c>
      <c r="H958" s="5" t="str">
        <f t="shared" si="46"/>
        <v>74min</v>
      </c>
      <c r="K958" s="3" t="str">
        <f t="shared" si="47"/>
        <v xml:space="preserve">1950 | Color |  | 74Min |  | </v>
      </c>
    </row>
    <row r="959" spans="1:11" ht="22.15" customHeight="1" x14ac:dyDescent="0.25">
      <c r="A959" s="5" t="s">
        <v>2109</v>
      </c>
      <c r="B959" s="5" t="str">
        <f t="shared" si="45"/>
        <v>Prehistoric Women</v>
      </c>
      <c r="D959" s="5">
        <v>1967</v>
      </c>
      <c r="E959" s="5" t="s">
        <v>4649</v>
      </c>
      <c r="G959" s="5">
        <v>92</v>
      </c>
      <c r="H959" s="5" t="str">
        <f t="shared" si="46"/>
        <v>92min</v>
      </c>
      <c r="K959" s="3" t="str">
        <f t="shared" si="47"/>
        <v xml:space="preserve">1967 | Color |  | 92Min |  | </v>
      </c>
    </row>
    <row r="960" spans="1:11" ht="22.15" customHeight="1" x14ac:dyDescent="0.25">
      <c r="A960" s="5" t="s">
        <v>2110</v>
      </c>
      <c r="B960" s="5" t="str">
        <f t="shared" si="45"/>
        <v>Prisoner Of The Lost Universe</v>
      </c>
      <c r="D960" s="5">
        <v>1984</v>
      </c>
      <c r="E960" s="5" t="s">
        <v>4649</v>
      </c>
      <c r="G960" s="5">
        <v>94</v>
      </c>
      <c r="H960" s="5" t="str">
        <f t="shared" si="46"/>
        <v>94min</v>
      </c>
      <c r="I960" s="5" t="s">
        <v>2111</v>
      </c>
      <c r="K960" s="3" t="str">
        <f t="shared" si="47"/>
        <v xml:space="preserve">1984 | Color |  | 94Min | Richard Hatch | </v>
      </c>
    </row>
    <row r="961" spans="1:11" ht="22.15" customHeight="1" x14ac:dyDescent="0.25">
      <c r="A961" s="5" t="s">
        <v>2112</v>
      </c>
      <c r="B961" s="5" t="str">
        <f t="shared" si="45"/>
        <v>Queen Of The Amazons</v>
      </c>
      <c r="D961" s="5">
        <v>1947</v>
      </c>
      <c r="E961" s="5" t="s">
        <v>4650</v>
      </c>
      <c r="G961" s="5">
        <v>61</v>
      </c>
      <c r="H961" s="5" t="str">
        <f t="shared" si="46"/>
        <v>61min</v>
      </c>
      <c r="I961" s="5" t="s">
        <v>2113</v>
      </c>
      <c r="K961" s="3" t="str">
        <f t="shared" si="47"/>
        <v xml:space="preserve">1947 | Black &amp; White |  | 61Min | Robert Lowery | </v>
      </c>
    </row>
    <row r="962" spans="1:11" ht="22.15" customHeight="1" x14ac:dyDescent="0.25">
      <c r="A962" s="5" t="s">
        <v>2114</v>
      </c>
      <c r="B962" s="5" t="str">
        <f t="shared" si="45"/>
        <v>Reefer Madness</v>
      </c>
      <c r="D962" s="5">
        <v>1936</v>
      </c>
      <c r="E962" s="5" t="s">
        <v>4650</v>
      </c>
      <c r="G962" s="5">
        <v>69</v>
      </c>
      <c r="H962" s="5" t="str">
        <f t="shared" si="46"/>
        <v>69min</v>
      </c>
      <c r="I962" s="5" t="s">
        <v>2115</v>
      </c>
      <c r="K962" s="3" t="str">
        <f t="shared" si="47"/>
        <v xml:space="preserve">1936 | Black &amp; White |  | 69Min | Dave O 'Brien | </v>
      </c>
    </row>
    <row r="963" spans="1:11" ht="22.15" customHeight="1" x14ac:dyDescent="0.25">
      <c r="A963" s="5" t="s">
        <v>2116</v>
      </c>
      <c r="B963" s="5" t="str">
        <f t="shared" si="45"/>
        <v>Revenge Of Doctor X</v>
      </c>
      <c r="D963" s="5">
        <v>1974</v>
      </c>
      <c r="E963" s="5" t="s">
        <v>4649</v>
      </c>
      <c r="H963" s="5" t="str">
        <f t="shared" si="46"/>
        <v xml:space="preserve"> </v>
      </c>
      <c r="I963" s="5" t="s">
        <v>2117</v>
      </c>
      <c r="K963" s="3" t="str">
        <f t="shared" si="47"/>
        <v xml:space="preserve">1974 | Color |  |   | James Craig | </v>
      </c>
    </row>
    <row r="964" spans="1:11" ht="22.15" customHeight="1" x14ac:dyDescent="0.25">
      <c r="A964" s="5" t="s">
        <v>2118</v>
      </c>
      <c r="B964" s="5" t="str">
        <f t="shared" si="45"/>
        <v>Revolt Of The Zombies</v>
      </c>
      <c r="D964" s="5">
        <v>1936</v>
      </c>
      <c r="E964" s="5" t="s">
        <v>4650</v>
      </c>
      <c r="G964" s="5">
        <v>63</v>
      </c>
      <c r="H964" s="5" t="str">
        <f t="shared" si="46"/>
        <v>63min</v>
      </c>
      <c r="I964" s="5" t="s">
        <v>2119</v>
      </c>
      <c r="K964" s="3" t="str">
        <f t="shared" si="47"/>
        <v xml:space="preserve">1936 | Black &amp; White |  | 63Min | Dean Jagger | </v>
      </c>
    </row>
    <row r="965" spans="1:11" ht="22.15" customHeight="1" x14ac:dyDescent="0.25">
      <c r="A965" s="5" t="s">
        <v>2120</v>
      </c>
      <c r="B965" s="5" t="str">
        <f t="shared" si="45"/>
        <v>Rocketship</v>
      </c>
      <c r="D965" s="5">
        <v>1938</v>
      </c>
      <c r="E965" s="5" t="s">
        <v>4650</v>
      </c>
      <c r="G965" s="5">
        <v>69</v>
      </c>
      <c r="H965" s="5" t="str">
        <f t="shared" si="46"/>
        <v>69min</v>
      </c>
      <c r="I965" s="5" t="s">
        <v>1516</v>
      </c>
      <c r="K965" s="3" t="str">
        <f t="shared" si="47"/>
        <v xml:space="preserve">1938 | Black &amp; White |  | 69Min | Buster Crabbe | </v>
      </c>
    </row>
    <row r="966" spans="1:11" ht="22.15" customHeight="1" x14ac:dyDescent="0.25">
      <c r="A966" s="5" t="s">
        <v>2121</v>
      </c>
      <c r="B966" s="5" t="str">
        <f t="shared" si="45"/>
        <v>Rogues Tavern, The</v>
      </c>
      <c r="D966" s="5">
        <v>1936</v>
      </c>
      <c r="E966" s="5" t="s">
        <v>4650</v>
      </c>
      <c r="G966" s="5">
        <v>67</v>
      </c>
      <c r="H966" s="5" t="str">
        <f t="shared" si="46"/>
        <v>67min</v>
      </c>
      <c r="I966" s="5" t="s">
        <v>2122</v>
      </c>
      <c r="K966" s="3" t="str">
        <f t="shared" si="47"/>
        <v xml:space="preserve">1936 | Black &amp; White |  | 67Min | Wallace Ford | </v>
      </c>
    </row>
    <row r="967" spans="1:11" ht="22.15" customHeight="1" x14ac:dyDescent="0.25">
      <c r="A967" s="5" t="s">
        <v>2123</v>
      </c>
      <c r="B967" s="5" t="str">
        <f t="shared" si="45"/>
        <v>Satan'S School For Girls</v>
      </c>
      <c r="D967" s="5">
        <v>1973</v>
      </c>
      <c r="E967" s="5" t="s">
        <v>4649</v>
      </c>
      <c r="G967" s="5">
        <v>75</v>
      </c>
      <c r="H967" s="5" t="str">
        <f t="shared" si="46"/>
        <v>75min</v>
      </c>
      <c r="I967" s="5" t="s">
        <v>2124</v>
      </c>
      <c r="K967" s="3" t="str">
        <f t="shared" si="47"/>
        <v xml:space="preserve">1973 | Color |  | 75Min | Kate Jackson | </v>
      </c>
    </row>
    <row r="968" spans="1:11" ht="22.15" customHeight="1" x14ac:dyDescent="0.25">
      <c r="A968" s="5" t="s">
        <v>2125</v>
      </c>
      <c r="B968" s="5" t="str">
        <f t="shared" si="45"/>
        <v>Scared To Death</v>
      </c>
      <c r="D968" s="5">
        <v>1947</v>
      </c>
      <c r="E968" s="5" t="s">
        <v>4650</v>
      </c>
      <c r="G968" s="5">
        <v>67</v>
      </c>
      <c r="H968" s="5" t="str">
        <f t="shared" si="46"/>
        <v>67min</v>
      </c>
      <c r="I968" s="5" t="s">
        <v>1844</v>
      </c>
      <c r="K968" s="3" t="str">
        <f t="shared" si="47"/>
        <v xml:space="preserve">1947 | Black &amp; White |  | 67Min | Bela Lugosi | </v>
      </c>
    </row>
    <row r="969" spans="1:11" ht="22.15" customHeight="1" x14ac:dyDescent="0.25">
      <c r="A969" s="5" t="s">
        <v>2126</v>
      </c>
      <c r="B969" s="5" t="str">
        <f t="shared" si="45"/>
        <v>Scream Bloody Murder</v>
      </c>
      <c r="D969" s="5">
        <v>1973</v>
      </c>
      <c r="E969" s="5" t="s">
        <v>4649</v>
      </c>
      <c r="H969" s="5" t="str">
        <f t="shared" si="46"/>
        <v xml:space="preserve"> </v>
      </c>
      <c r="I969" s="5" t="s">
        <v>2127</v>
      </c>
      <c r="K969" s="3" t="str">
        <f t="shared" si="47"/>
        <v xml:space="preserve">1973 | Color |  |   | Fred Holbert | </v>
      </c>
    </row>
    <row r="970" spans="1:11" ht="22.15" customHeight="1" x14ac:dyDescent="0.25">
      <c r="A970" s="5" t="s">
        <v>2128</v>
      </c>
      <c r="B970" s="5" t="str">
        <f t="shared" si="45"/>
        <v>Screaming Skull, The</v>
      </c>
      <c r="H970" s="5" t="str">
        <f t="shared" si="46"/>
        <v xml:space="preserve"> </v>
      </c>
      <c r="K970" s="3" t="str">
        <f t="shared" si="47"/>
        <v xml:space="preserve"> |  |  |   |  | </v>
      </c>
    </row>
    <row r="971" spans="1:11" ht="22.15" customHeight="1" x14ac:dyDescent="0.25">
      <c r="A971" s="5" t="s">
        <v>2129</v>
      </c>
      <c r="B971" s="5" t="str">
        <f t="shared" si="45"/>
        <v>She Demons</v>
      </c>
      <c r="D971" s="5">
        <v>1958</v>
      </c>
      <c r="E971" s="5" t="s">
        <v>4650</v>
      </c>
      <c r="G971" s="5">
        <v>77</v>
      </c>
      <c r="H971" s="5" t="str">
        <f t="shared" si="46"/>
        <v>77min</v>
      </c>
      <c r="I971" s="5" t="s">
        <v>2130</v>
      </c>
      <c r="K971" s="3" t="str">
        <f t="shared" si="47"/>
        <v xml:space="preserve">1958 | Black &amp; White |  | 77Min | Irish Mccalla, Tod Griffin | </v>
      </c>
    </row>
    <row r="972" spans="1:11" ht="22.15" customHeight="1" x14ac:dyDescent="0.25">
      <c r="A972" s="5" t="s">
        <v>2131</v>
      </c>
      <c r="B972" s="5" t="str">
        <f t="shared" si="45"/>
        <v>She Gods Of Shark Reef</v>
      </c>
      <c r="D972" s="5">
        <v>1958</v>
      </c>
      <c r="E972" s="5" t="s">
        <v>4649</v>
      </c>
      <c r="G972" s="5">
        <v>63</v>
      </c>
      <c r="H972" s="5" t="str">
        <f t="shared" si="46"/>
        <v>63min</v>
      </c>
      <c r="I972" s="5" t="s">
        <v>2132</v>
      </c>
      <c r="K972" s="3" t="str">
        <f t="shared" si="47"/>
        <v xml:space="preserve">1958 | Color |  | 63Min | Bill Cord | </v>
      </c>
    </row>
    <row r="973" spans="1:11" ht="22.15" customHeight="1" x14ac:dyDescent="0.25">
      <c r="A973" s="5" t="s">
        <v>2133</v>
      </c>
      <c r="B973" s="5" t="str">
        <f t="shared" si="45"/>
        <v>She-Beast, The</v>
      </c>
      <c r="D973" s="5">
        <v>1966</v>
      </c>
      <c r="E973" s="5" t="s">
        <v>4649</v>
      </c>
      <c r="G973" s="5">
        <v>79</v>
      </c>
      <c r="H973" s="5" t="str">
        <f t="shared" si="46"/>
        <v>79min</v>
      </c>
      <c r="I973" s="5" t="s">
        <v>1977</v>
      </c>
      <c r="K973" s="3" t="str">
        <f t="shared" si="47"/>
        <v xml:space="preserve">1966 | Color |  | 79Min | Barbara Steele | </v>
      </c>
    </row>
    <row r="974" spans="1:11" ht="22.15" customHeight="1" x14ac:dyDescent="0.25">
      <c r="A974" s="5" t="s">
        <v>2134</v>
      </c>
      <c r="B974" s="5" t="str">
        <f t="shared" si="45"/>
        <v>Shock</v>
      </c>
      <c r="D974" s="5">
        <v>1946</v>
      </c>
      <c r="E974" s="5" t="s">
        <v>4650</v>
      </c>
      <c r="G974" s="5">
        <v>70</v>
      </c>
      <c r="H974" s="5" t="str">
        <f t="shared" si="46"/>
        <v>70min</v>
      </c>
      <c r="I974" s="5" t="s">
        <v>2007</v>
      </c>
      <c r="K974" s="3" t="str">
        <f t="shared" si="47"/>
        <v xml:space="preserve">1946 | Black &amp; White |  | 70Min | Vincent Price | </v>
      </c>
    </row>
    <row r="975" spans="1:11" ht="22.15" customHeight="1" x14ac:dyDescent="0.25">
      <c r="A975" s="5" t="s">
        <v>2135</v>
      </c>
      <c r="B975" s="5" t="str">
        <f t="shared" si="45"/>
        <v>Shriek In The Night, A</v>
      </c>
      <c r="D975" s="5">
        <v>1933</v>
      </c>
      <c r="E975" s="5" t="s">
        <v>4650</v>
      </c>
      <c r="G975" s="5">
        <v>67</v>
      </c>
      <c r="H975" s="5" t="str">
        <f t="shared" si="46"/>
        <v>67min</v>
      </c>
      <c r="I975" s="5" t="s">
        <v>2136</v>
      </c>
      <c r="K975" s="3" t="str">
        <f t="shared" si="47"/>
        <v xml:space="preserve">1933 | Black &amp; White |  | 67Min | Ginger Rogers, Lyle Talbot | </v>
      </c>
    </row>
    <row r="976" spans="1:11" ht="22.15" customHeight="1" x14ac:dyDescent="0.25">
      <c r="A976" s="5" t="s">
        <v>2137</v>
      </c>
      <c r="B976" s="5" t="str">
        <f t="shared" si="45"/>
        <v>Silent Night, Bloody Night</v>
      </c>
      <c r="D976" s="5">
        <v>1974</v>
      </c>
      <c r="E976" s="5" t="s">
        <v>4649</v>
      </c>
      <c r="H976" s="5" t="str">
        <f t="shared" si="46"/>
        <v xml:space="preserve"> </v>
      </c>
      <c r="I976" s="5" t="s">
        <v>2138</v>
      </c>
      <c r="K976" s="3" t="str">
        <f t="shared" si="47"/>
        <v xml:space="preserve">1974 | Color |  |   | Patrick O'Neal | </v>
      </c>
    </row>
    <row r="977" spans="1:11" ht="22.15" customHeight="1" x14ac:dyDescent="0.25">
      <c r="A977" s="5" t="s">
        <v>2139</v>
      </c>
      <c r="B977" s="5" t="str">
        <f t="shared" si="45"/>
        <v>Sisters Of Death</v>
      </c>
      <c r="D977" s="5">
        <v>1977</v>
      </c>
      <c r="E977" s="5" t="s">
        <v>4649</v>
      </c>
      <c r="H977" s="5" t="str">
        <f t="shared" si="46"/>
        <v xml:space="preserve"> </v>
      </c>
      <c r="I977" s="5" t="s">
        <v>2140</v>
      </c>
      <c r="K977" s="3" t="str">
        <f t="shared" si="47"/>
        <v xml:space="preserve">1977 | Color |  |   | Arthur Franz | </v>
      </c>
    </row>
    <row r="978" spans="1:11" ht="22.15" customHeight="1" x14ac:dyDescent="0.25">
      <c r="A978" s="5" t="s">
        <v>2141</v>
      </c>
      <c r="B978" s="5" t="str">
        <f t="shared" si="45"/>
        <v>Slashed Dreams</v>
      </c>
      <c r="D978" s="5">
        <v>1975</v>
      </c>
      <c r="E978" s="5" t="s">
        <v>4649</v>
      </c>
      <c r="H978" s="5" t="str">
        <f t="shared" si="46"/>
        <v xml:space="preserve"> </v>
      </c>
      <c r="I978" s="5" t="s">
        <v>2142</v>
      </c>
      <c r="K978" s="3" t="str">
        <f t="shared" si="47"/>
        <v xml:space="preserve">1975 | Color |  |   | Peter Hooten | </v>
      </c>
    </row>
    <row r="979" spans="1:11" ht="22.15" customHeight="1" x14ac:dyDescent="0.25">
      <c r="A979" s="5" t="s">
        <v>2143</v>
      </c>
      <c r="B979" s="5" t="str">
        <f t="shared" si="45"/>
        <v>Slave Of The Cannibal God</v>
      </c>
      <c r="D979" s="5">
        <v>1978</v>
      </c>
      <c r="E979" s="5" t="s">
        <v>4649</v>
      </c>
      <c r="G979" s="5">
        <v>85</v>
      </c>
      <c r="H979" s="5" t="str">
        <f t="shared" si="46"/>
        <v>85min</v>
      </c>
      <c r="I979" s="5" t="s">
        <v>2144</v>
      </c>
      <c r="K979" s="3" t="str">
        <f t="shared" si="47"/>
        <v xml:space="preserve">1978 | Color |  | 85Min | Ursula Andress | </v>
      </c>
    </row>
    <row r="980" spans="1:11" ht="22.15" customHeight="1" x14ac:dyDescent="0.25">
      <c r="A980" s="5" t="s">
        <v>2145</v>
      </c>
      <c r="B980" s="5" t="str">
        <f t="shared" si="45"/>
        <v>Slipstream</v>
      </c>
      <c r="D980" s="5">
        <v>1989</v>
      </c>
      <c r="E980" s="5" t="s">
        <v>4649</v>
      </c>
      <c r="G980" s="5">
        <v>92</v>
      </c>
      <c r="H980" s="5" t="str">
        <f t="shared" si="46"/>
        <v>92min</v>
      </c>
      <c r="K980" s="3" t="str">
        <f t="shared" si="47"/>
        <v xml:space="preserve">1989 | Color |  | 92Min |  | </v>
      </c>
    </row>
    <row r="981" spans="1:11" ht="22.15" customHeight="1" x14ac:dyDescent="0.25">
      <c r="A981" s="5" t="s">
        <v>2146</v>
      </c>
      <c r="B981" s="5" t="str">
        <f t="shared" si="45"/>
        <v>Snake People</v>
      </c>
      <c r="D981" s="5">
        <v>1971</v>
      </c>
      <c r="E981" s="5" t="s">
        <v>4649</v>
      </c>
      <c r="H981" s="5" t="str">
        <f t="shared" si="46"/>
        <v xml:space="preserve"> </v>
      </c>
      <c r="I981" s="5" t="s">
        <v>1946</v>
      </c>
      <c r="K981" s="3" t="str">
        <f t="shared" si="47"/>
        <v xml:space="preserve">1971 | Color |  |   | Boris Karloff | </v>
      </c>
    </row>
    <row r="982" spans="1:11" ht="22.15" customHeight="1" x14ac:dyDescent="0.25">
      <c r="A982" s="5" t="s">
        <v>2147</v>
      </c>
      <c r="B982" s="5" t="str">
        <f t="shared" si="45"/>
        <v>Snow Creature</v>
      </c>
      <c r="D982" s="5">
        <v>1954</v>
      </c>
      <c r="E982" s="5" t="s">
        <v>4650</v>
      </c>
      <c r="G982" s="5">
        <v>69</v>
      </c>
      <c r="H982" s="5" t="str">
        <f t="shared" si="46"/>
        <v>69min</v>
      </c>
      <c r="I982" s="5" t="s">
        <v>2148</v>
      </c>
      <c r="K982" s="3" t="str">
        <f t="shared" si="47"/>
        <v xml:space="preserve">1954 | Black &amp; White |  | 69Min | Paul Langton | </v>
      </c>
    </row>
    <row r="983" spans="1:11" ht="22.15" customHeight="1" x14ac:dyDescent="0.25">
      <c r="A983" s="5" t="s">
        <v>2149</v>
      </c>
      <c r="B983" s="5" t="str">
        <f t="shared" si="45"/>
        <v>Son Of Hercules In The Land Of Darkness</v>
      </c>
      <c r="D983" s="5">
        <v>1963</v>
      </c>
      <c r="E983" s="5" t="s">
        <v>4649</v>
      </c>
      <c r="G983" s="5">
        <v>85</v>
      </c>
      <c r="H983" s="5" t="str">
        <f t="shared" si="46"/>
        <v>85min</v>
      </c>
      <c r="I983" s="5" t="s">
        <v>2150</v>
      </c>
      <c r="K983" s="3" t="str">
        <f t="shared" si="47"/>
        <v xml:space="preserve">1963 | Color |  | 85Min | Dan Vadis | </v>
      </c>
    </row>
    <row r="984" spans="1:11" ht="22.15" customHeight="1" x14ac:dyDescent="0.25">
      <c r="A984" s="5" t="s">
        <v>2151</v>
      </c>
      <c r="B984" s="5" t="str">
        <f t="shared" si="45"/>
        <v>Son Of Hercules: The Land Of Darkness</v>
      </c>
      <c r="D984" s="5">
        <v>1954</v>
      </c>
      <c r="E984" s="5" t="s">
        <v>4649</v>
      </c>
      <c r="G984" s="5">
        <v>90</v>
      </c>
      <c r="H984" s="5" t="str">
        <f t="shared" si="46"/>
        <v>90min</v>
      </c>
      <c r="K984" s="3" t="str">
        <f t="shared" si="47"/>
        <v xml:space="preserve">1954 | Color |  | 90Min |  | </v>
      </c>
    </row>
    <row r="985" spans="1:11" ht="22.15" customHeight="1" x14ac:dyDescent="0.25">
      <c r="A985" s="5" t="s">
        <v>2152</v>
      </c>
      <c r="B985" s="5" t="str">
        <f t="shared" si="45"/>
        <v>Sound Of Horror</v>
      </c>
      <c r="D985" s="5">
        <v>1964</v>
      </c>
      <c r="E985" s="5" t="s">
        <v>4650</v>
      </c>
      <c r="G985" s="5">
        <v>90</v>
      </c>
      <c r="H985" s="5" t="str">
        <f t="shared" si="46"/>
        <v>90min</v>
      </c>
      <c r="I985" s="5" t="s">
        <v>2153</v>
      </c>
      <c r="K985" s="3" t="str">
        <f t="shared" si="47"/>
        <v xml:space="preserve">1964 | Black &amp; White |  | 90Min | James Philbrook | </v>
      </c>
    </row>
    <row r="986" spans="1:11" ht="22.15" customHeight="1" x14ac:dyDescent="0.25">
      <c r="A986" s="5" t="s">
        <v>2154</v>
      </c>
      <c r="B986" s="5" t="str">
        <f t="shared" si="45"/>
        <v>Strange Adventure, A</v>
      </c>
      <c r="D986" s="5">
        <v>1956</v>
      </c>
      <c r="E986" s="5" t="s">
        <v>4650</v>
      </c>
      <c r="G986" s="5">
        <v>68</v>
      </c>
      <c r="H986" s="5" t="str">
        <f t="shared" si="46"/>
        <v>68min</v>
      </c>
      <c r="I986" s="5" t="s">
        <v>2155</v>
      </c>
      <c r="K986" s="3" t="str">
        <f t="shared" si="47"/>
        <v xml:space="preserve">1956 | Black &amp; White |  | 68Min | Joan Evans | </v>
      </c>
    </row>
    <row r="987" spans="1:11" ht="22.15" customHeight="1" x14ac:dyDescent="0.25">
      <c r="A987" s="5" t="s">
        <v>2156</v>
      </c>
      <c r="B987" s="5" t="str">
        <f t="shared" si="45"/>
        <v>Swamp Women  -A.K.A.-  Swamp Diamonds</v>
      </c>
      <c r="D987" s="5">
        <v>1955</v>
      </c>
      <c r="E987" s="5" t="s">
        <v>4649</v>
      </c>
      <c r="G987" s="5">
        <v>73</v>
      </c>
      <c r="H987" s="5" t="str">
        <f t="shared" si="46"/>
        <v>73min</v>
      </c>
      <c r="I987" s="5" t="s">
        <v>2157</v>
      </c>
      <c r="K987" s="3" t="str">
        <f t="shared" si="47"/>
        <v xml:space="preserve">1955 | Color |  | 73Min | Michael Connors | </v>
      </c>
    </row>
    <row r="988" spans="1:11" ht="22.15" customHeight="1" x14ac:dyDescent="0.25">
      <c r="A988" s="5" t="s">
        <v>2158</v>
      </c>
      <c r="B988" s="5" t="str">
        <f t="shared" si="45"/>
        <v>Tales Of Frankenstein</v>
      </c>
      <c r="D988" s="5">
        <v>1958</v>
      </c>
      <c r="E988" s="5" t="s">
        <v>4650</v>
      </c>
      <c r="G988" s="5">
        <v>27</v>
      </c>
      <c r="H988" s="5" t="str">
        <f t="shared" si="46"/>
        <v>27min</v>
      </c>
      <c r="I988" s="5" t="s">
        <v>2159</v>
      </c>
      <c r="K988" s="3" t="str">
        <f t="shared" si="47"/>
        <v xml:space="preserve">1958 | Black &amp; White |  | 27Min | Anton Diffring | </v>
      </c>
    </row>
    <row r="989" spans="1:11" ht="22.15" customHeight="1" x14ac:dyDescent="0.25">
      <c r="A989" s="5" t="s">
        <v>2160</v>
      </c>
      <c r="B989" s="5" t="str">
        <f t="shared" si="45"/>
        <v>Teenage Zombies</v>
      </c>
      <c r="D989" s="5">
        <v>1959</v>
      </c>
      <c r="E989" s="5" t="s">
        <v>4650</v>
      </c>
      <c r="G989" s="5">
        <v>70</v>
      </c>
      <c r="H989" s="5" t="str">
        <f t="shared" si="46"/>
        <v>70min</v>
      </c>
      <c r="I989" s="5" t="s">
        <v>2161</v>
      </c>
      <c r="K989" s="3" t="str">
        <f t="shared" si="47"/>
        <v xml:space="preserve">1959 | Black &amp; White |  | 70Min | Don Sullivan | </v>
      </c>
    </row>
    <row r="990" spans="1:11" ht="22.15" customHeight="1" x14ac:dyDescent="0.25">
      <c r="A990" s="5" t="s">
        <v>2162</v>
      </c>
      <c r="B990" s="5" t="str">
        <f t="shared" si="45"/>
        <v>Teenagers From Outer Space</v>
      </c>
      <c r="E990" s="5" t="s">
        <v>4650</v>
      </c>
      <c r="H990" s="5" t="str">
        <f t="shared" si="46"/>
        <v xml:space="preserve"> </v>
      </c>
      <c r="K990" s="3" t="str">
        <f t="shared" si="47"/>
        <v xml:space="preserve"> | Black &amp; White |  |   |  | </v>
      </c>
    </row>
    <row r="991" spans="1:11" ht="22.15" customHeight="1" x14ac:dyDescent="0.25">
      <c r="A991" s="5" t="s">
        <v>2163</v>
      </c>
      <c r="B991" s="5" t="str">
        <f t="shared" si="45"/>
        <v>Terror Creatures From The Grave</v>
      </c>
      <c r="D991" s="5">
        <v>1965</v>
      </c>
      <c r="E991" s="5" t="s">
        <v>4649</v>
      </c>
      <c r="G991" s="5">
        <v>82</v>
      </c>
      <c r="H991" s="5" t="str">
        <f t="shared" si="46"/>
        <v>82min</v>
      </c>
      <c r="I991" s="5" t="s">
        <v>2164</v>
      </c>
      <c r="K991" s="3" t="str">
        <f t="shared" si="47"/>
        <v xml:space="preserve">1965 | Color |  | 82Min | Walter Brandt | </v>
      </c>
    </row>
    <row r="992" spans="1:11" ht="22.15" customHeight="1" x14ac:dyDescent="0.25">
      <c r="A992" s="5" t="s">
        <v>2165</v>
      </c>
      <c r="B992" s="5" t="str">
        <f t="shared" si="45"/>
        <v>Terror, The</v>
      </c>
      <c r="D992" s="5">
        <v>1963</v>
      </c>
      <c r="E992" s="5" t="s">
        <v>4649</v>
      </c>
      <c r="G992" s="5">
        <v>80</v>
      </c>
      <c r="H992" s="5" t="str">
        <f t="shared" si="46"/>
        <v>80min</v>
      </c>
      <c r="I992" s="5" t="s">
        <v>2166</v>
      </c>
      <c r="K992" s="3" t="str">
        <f t="shared" si="47"/>
        <v xml:space="preserve">1963 | Color |  | 80Min | Boris Karloff, Jack Nicholson | </v>
      </c>
    </row>
    <row r="993" spans="1:11" ht="22.15" customHeight="1" x14ac:dyDescent="0.25">
      <c r="A993" s="5" t="s">
        <v>2167</v>
      </c>
      <c r="B993" s="5" t="str">
        <f t="shared" si="45"/>
        <v>Theatre Of Blood</v>
      </c>
      <c r="D993" s="5">
        <v>1973</v>
      </c>
      <c r="E993" s="5" t="s">
        <v>4649</v>
      </c>
      <c r="G993" s="5">
        <v>105</v>
      </c>
      <c r="H993" s="5" t="str">
        <f t="shared" si="46"/>
        <v>105min</v>
      </c>
      <c r="I993" s="5" t="s">
        <v>2168</v>
      </c>
      <c r="K993" s="3" t="str">
        <f t="shared" si="47"/>
        <v xml:space="preserve">1973 | Color |  | 105Min | Vincent Price, Diana Rigg | </v>
      </c>
    </row>
    <row r="994" spans="1:11" ht="22.15" customHeight="1" x14ac:dyDescent="0.25">
      <c r="A994" s="5" t="s">
        <v>2169</v>
      </c>
      <c r="B994" s="5" t="str">
        <f t="shared" si="45"/>
        <v>They Came From Beyond Space</v>
      </c>
      <c r="D994" s="5">
        <v>1957</v>
      </c>
      <c r="E994" s="5" t="s">
        <v>4649</v>
      </c>
      <c r="G994" s="5">
        <v>85</v>
      </c>
      <c r="H994" s="5" t="str">
        <f t="shared" si="46"/>
        <v>85min</v>
      </c>
      <c r="K994" s="3" t="str">
        <f t="shared" si="47"/>
        <v xml:space="preserve">1957 | Color |  | 85Min |  | </v>
      </c>
    </row>
    <row r="995" spans="1:11" ht="22.15" customHeight="1" x14ac:dyDescent="0.25">
      <c r="A995" s="5" t="s">
        <v>2169</v>
      </c>
      <c r="B995" s="5" t="str">
        <f t="shared" si="45"/>
        <v>They Came From Beyond Space</v>
      </c>
      <c r="D995" s="5">
        <v>1967</v>
      </c>
      <c r="E995" s="5" t="s">
        <v>4649</v>
      </c>
      <c r="G995" s="5">
        <v>85</v>
      </c>
      <c r="H995" s="5" t="str">
        <f t="shared" si="46"/>
        <v>85min</v>
      </c>
      <c r="I995" s="5" t="s">
        <v>2170</v>
      </c>
      <c r="K995" s="3" t="str">
        <f t="shared" si="47"/>
        <v xml:space="preserve">1967 | Color |  | 85Min | Robert Hutton | </v>
      </c>
    </row>
    <row r="996" spans="1:11" ht="22.15" customHeight="1" x14ac:dyDescent="0.25">
      <c r="A996" s="5" t="s">
        <v>2171</v>
      </c>
      <c r="B996" s="5" t="str">
        <f t="shared" si="45"/>
        <v>Things To Come</v>
      </c>
      <c r="D996" s="5">
        <v>1936</v>
      </c>
      <c r="E996" s="5" t="s">
        <v>4650</v>
      </c>
      <c r="G996" s="5">
        <v>96</v>
      </c>
      <c r="H996" s="5" t="str">
        <f t="shared" si="46"/>
        <v>96min</v>
      </c>
      <c r="I996" s="5" t="s">
        <v>2172</v>
      </c>
      <c r="K996" s="3" t="str">
        <f t="shared" si="47"/>
        <v xml:space="preserve">1936 | Black &amp; White |  | 96Min | Raymond Massey | </v>
      </c>
    </row>
    <row r="997" spans="1:11" ht="22.15" customHeight="1" x14ac:dyDescent="0.25">
      <c r="A997" s="5" t="s">
        <v>2173</v>
      </c>
      <c r="B997" s="5" t="str">
        <f t="shared" si="45"/>
        <v>Thousand Eyes Of Dr. Mabuse</v>
      </c>
      <c r="D997" s="5">
        <v>1960</v>
      </c>
      <c r="E997" s="5" t="s">
        <v>4649</v>
      </c>
      <c r="G997" s="5">
        <v>103</v>
      </c>
      <c r="H997" s="5" t="str">
        <f t="shared" si="46"/>
        <v>103min</v>
      </c>
      <c r="I997" s="5" t="s">
        <v>2174</v>
      </c>
      <c r="K997" s="3" t="str">
        <f t="shared" si="47"/>
        <v xml:space="preserve">1960 | Color |  | 103Min | Dawn Addams | </v>
      </c>
    </row>
    <row r="998" spans="1:11" ht="22.15" customHeight="1" x14ac:dyDescent="0.25">
      <c r="A998" s="5" t="s">
        <v>2175</v>
      </c>
      <c r="B998" s="5" t="str">
        <f t="shared" si="45"/>
        <v>Tormented, Richard Carlson</v>
      </c>
      <c r="D998" s="5">
        <v>1960</v>
      </c>
      <c r="E998" s="5" t="s">
        <v>4650</v>
      </c>
      <c r="G998" s="5">
        <v>75</v>
      </c>
      <c r="H998" s="5" t="str">
        <f t="shared" si="46"/>
        <v>75min</v>
      </c>
      <c r="I998" s="5" t="s">
        <v>2176</v>
      </c>
      <c r="K998" s="3" t="str">
        <f t="shared" si="47"/>
        <v xml:space="preserve">1960 | Black &amp; White |  | 75Min | Richard Carlson | </v>
      </c>
    </row>
    <row r="999" spans="1:11" ht="22.15" customHeight="1" x14ac:dyDescent="0.25">
      <c r="A999" s="5" t="s">
        <v>2177</v>
      </c>
      <c r="B999" s="5" t="str">
        <f t="shared" si="45"/>
        <v>Torture Ship</v>
      </c>
      <c r="D999" s="5">
        <v>1939</v>
      </c>
      <c r="E999" s="5" t="s">
        <v>4650</v>
      </c>
      <c r="G999" s="5">
        <v>49</v>
      </c>
      <c r="H999" s="5" t="str">
        <f t="shared" si="46"/>
        <v>49min</v>
      </c>
      <c r="I999" s="5" t="s">
        <v>2178</v>
      </c>
      <c r="K999" s="3" t="str">
        <f t="shared" si="47"/>
        <v xml:space="preserve">1939 | Black &amp; White |  | 49Min | Lyle Talbot | </v>
      </c>
    </row>
    <row r="1000" spans="1:11" ht="22.15" customHeight="1" x14ac:dyDescent="0.25">
      <c r="A1000" s="5" t="s">
        <v>2179</v>
      </c>
      <c r="B1000" s="5" t="str">
        <f t="shared" si="45"/>
        <v>Track Of The Moon Beast</v>
      </c>
      <c r="D1000" s="5">
        <v>1976</v>
      </c>
      <c r="E1000" s="5" t="s">
        <v>4649</v>
      </c>
      <c r="H1000" s="5" t="str">
        <f t="shared" si="46"/>
        <v xml:space="preserve"> </v>
      </c>
      <c r="I1000" s="5" t="s">
        <v>2180</v>
      </c>
      <c r="K1000" s="3" t="str">
        <f t="shared" si="47"/>
        <v xml:space="preserve">1976 | Color |  |   | Chase Cordell | </v>
      </c>
    </row>
    <row r="1001" spans="1:11" ht="22.15" customHeight="1" x14ac:dyDescent="0.25">
      <c r="A1001" s="5" t="s">
        <v>2181</v>
      </c>
      <c r="B1001" s="5" t="str">
        <f t="shared" si="45"/>
        <v>Track Of The Vampire</v>
      </c>
      <c r="D1001" s="5">
        <v>1955</v>
      </c>
      <c r="E1001" s="5" t="s">
        <v>4650</v>
      </c>
      <c r="G1001" s="5">
        <v>80</v>
      </c>
      <c r="H1001" s="5" t="str">
        <f t="shared" si="46"/>
        <v>80min</v>
      </c>
      <c r="K1001" s="3" t="str">
        <f t="shared" si="47"/>
        <v xml:space="preserve">1955 | Black &amp; White |  | 80Min |  | </v>
      </c>
    </row>
    <row r="1002" spans="1:11" ht="22.15" customHeight="1" x14ac:dyDescent="0.25">
      <c r="A1002" s="5" t="s">
        <v>2182</v>
      </c>
      <c r="B1002" s="5" t="str">
        <f t="shared" si="45"/>
        <v>Unknown World</v>
      </c>
      <c r="D1002" s="5">
        <v>1951</v>
      </c>
      <c r="E1002" s="5" t="s">
        <v>4650</v>
      </c>
      <c r="G1002" s="5">
        <v>75</v>
      </c>
      <c r="H1002" s="5" t="str">
        <f t="shared" si="46"/>
        <v>75min</v>
      </c>
      <c r="K1002" s="3" t="str">
        <f t="shared" si="47"/>
        <v xml:space="preserve">1951 | Black &amp; White |  | 75Min |  | </v>
      </c>
    </row>
    <row r="1003" spans="1:11" ht="22.15" customHeight="1" x14ac:dyDescent="0.25">
      <c r="A1003" s="5" t="s">
        <v>2183</v>
      </c>
      <c r="B1003" s="5" t="str">
        <f t="shared" si="45"/>
        <v>Vampire Bat</v>
      </c>
      <c r="D1003" s="5">
        <v>1933</v>
      </c>
      <c r="E1003" s="5" t="s">
        <v>4650</v>
      </c>
      <c r="G1003" s="5">
        <v>60</v>
      </c>
      <c r="H1003" s="5" t="str">
        <f t="shared" si="46"/>
        <v>60min</v>
      </c>
      <c r="I1003" s="5" t="s">
        <v>2184</v>
      </c>
      <c r="K1003" s="3" t="str">
        <f t="shared" si="47"/>
        <v xml:space="preserve">1933 | Black &amp; White |  | 60Min | Melvyn Douglas | </v>
      </c>
    </row>
    <row r="1004" spans="1:11" ht="22.15" customHeight="1" x14ac:dyDescent="0.25">
      <c r="A1004" s="5" t="s">
        <v>2185</v>
      </c>
      <c r="B1004" s="5" t="str">
        <f t="shared" si="45"/>
        <v>Vampire, The</v>
      </c>
      <c r="H1004" s="5" t="str">
        <f t="shared" si="46"/>
        <v xml:space="preserve"> </v>
      </c>
      <c r="I1004" s="5" t="s">
        <v>2186</v>
      </c>
      <c r="K1004" s="3" t="str">
        <f t="shared" si="47"/>
        <v xml:space="preserve"> |  |  |   | Fay Wray | </v>
      </c>
    </row>
    <row r="1005" spans="1:11" ht="22.15" customHeight="1" x14ac:dyDescent="0.25">
      <c r="A1005" s="5" t="s">
        <v>2187</v>
      </c>
      <c r="B1005" s="5" t="str">
        <f t="shared" si="45"/>
        <v>Vampire'S Night Orgy</v>
      </c>
      <c r="D1005" s="5">
        <v>1973</v>
      </c>
      <c r="E1005" s="5" t="s">
        <v>4649</v>
      </c>
      <c r="G1005" s="5">
        <v>79</v>
      </c>
      <c r="H1005" s="5" t="str">
        <f t="shared" si="46"/>
        <v>79min</v>
      </c>
      <c r="I1005" s="5" t="s">
        <v>2188</v>
      </c>
      <c r="K1005" s="3" t="str">
        <f t="shared" si="47"/>
        <v xml:space="preserve">1973 | Color |  | 79Min | Jack Taylor | </v>
      </c>
    </row>
    <row r="1006" spans="1:11" ht="22.15" customHeight="1" x14ac:dyDescent="0.25">
      <c r="A1006" s="5" t="s">
        <v>2189</v>
      </c>
      <c r="B1006" s="5" t="str">
        <f t="shared" si="45"/>
        <v>Vampyr</v>
      </c>
      <c r="D1006" s="5">
        <v>1932</v>
      </c>
      <c r="E1006" s="5" t="s">
        <v>4650</v>
      </c>
      <c r="G1006" s="5">
        <v>73</v>
      </c>
      <c r="H1006" s="5" t="str">
        <f t="shared" si="46"/>
        <v>73min</v>
      </c>
      <c r="I1006" s="5" t="s">
        <v>2190</v>
      </c>
      <c r="K1006" s="3" t="str">
        <f t="shared" si="47"/>
        <v xml:space="preserve">1932 | Black &amp; White |  | 73Min | Julian West, Subtitled | </v>
      </c>
    </row>
    <row r="1007" spans="1:11" ht="22.15" customHeight="1" x14ac:dyDescent="0.25">
      <c r="A1007" s="5" t="s">
        <v>2191</v>
      </c>
      <c r="B1007" s="5" t="str">
        <f t="shared" si="45"/>
        <v>Van, The</v>
      </c>
      <c r="D1007" s="5">
        <v>1977</v>
      </c>
      <c r="E1007" s="5" t="s">
        <v>4649</v>
      </c>
      <c r="G1007" s="5">
        <v>92</v>
      </c>
      <c r="H1007" s="5" t="str">
        <f t="shared" si="46"/>
        <v>92min</v>
      </c>
      <c r="I1007" s="5" t="s">
        <v>2192</v>
      </c>
      <c r="K1007" s="3" t="str">
        <f t="shared" si="47"/>
        <v xml:space="preserve">1977 | Color |  | 92Min | Danny Devito, Stuart Getz | </v>
      </c>
    </row>
    <row r="1008" spans="1:11" ht="22.15" customHeight="1" x14ac:dyDescent="0.25">
      <c r="A1008" s="5" t="s">
        <v>2193</v>
      </c>
      <c r="B1008" s="5" t="str">
        <f t="shared" si="45"/>
        <v>Virus</v>
      </c>
      <c r="D1008" s="5">
        <v>1982</v>
      </c>
      <c r="E1008" s="5" t="s">
        <v>4649</v>
      </c>
      <c r="G1008" s="5">
        <v>102</v>
      </c>
      <c r="H1008" s="5" t="str">
        <f t="shared" si="46"/>
        <v>102min</v>
      </c>
      <c r="I1008" s="5" t="s">
        <v>2194</v>
      </c>
      <c r="K1008" s="3" t="str">
        <f t="shared" si="47"/>
        <v xml:space="preserve">1982 | Color |  | 102Min | George Kennedy | </v>
      </c>
    </row>
    <row r="1009" spans="1:11" ht="22.15" customHeight="1" x14ac:dyDescent="0.25">
      <c r="A1009" s="5" t="s">
        <v>2195</v>
      </c>
      <c r="B1009" s="5" t="str">
        <f t="shared" si="45"/>
        <v>Voyage To The Planet Of Prehistoric Women</v>
      </c>
      <c r="D1009" s="5">
        <v>1955</v>
      </c>
      <c r="E1009" s="5" t="s">
        <v>4649</v>
      </c>
      <c r="G1009" s="5">
        <v>80</v>
      </c>
      <c r="H1009" s="5" t="str">
        <f t="shared" si="46"/>
        <v>80min</v>
      </c>
      <c r="K1009" s="3" t="str">
        <f t="shared" si="47"/>
        <v xml:space="preserve">1955 | Color |  | 80Min |  | </v>
      </c>
    </row>
    <row r="1010" spans="1:11" ht="22.15" customHeight="1" x14ac:dyDescent="0.25">
      <c r="A1010" s="5" t="s">
        <v>2195</v>
      </c>
      <c r="B1010" s="5" t="str">
        <f t="shared" si="45"/>
        <v>Voyage To The Planet Of Prehistoric Women</v>
      </c>
      <c r="D1010" s="5">
        <v>1968</v>
      </c>
      <c r="E1010" s="5" t="s">
        <v>4649</v>
      </c>
      <c r="G1010" s="5">
        <v>78</v>
      </c>
      <c r="H1010" s="5" t="str">
        <f t="shared" si="46"/>
        <v>78min</v>
      </c>
      <c r="I1010" s="5" t="s">
        <v>2196</v>
      </c>
      <c r="K1010" s="3" t="str">
        <f t="shared" si="47"/>
        <v xml:space="preserve">1968 | Color |  | 78Min | Mamie Van Doren | </v>
      </c>
    </row>
    <row r="1011" spans="1:11" ht="22.15" customHeight="1" x14ac:dyDescent="0.25">
      <c r="A1011" s="5" t="s">
        <v>2197</v>
      </c>
      <c r="B1011" s="5" t="str">
        <f t="shared" si="45"/>
        <v>Wanted: Babysitter</v>
      </c>
      <c r="D1011" s="5">
        <v>1975</v>
      </c>
      <c r="E1011" s="5" t="s">
        <v>4649</v>
      </c>
      <c r="G1011" s="5">
        <v>90</v>
      </c>
      <c r="H1011" s="5" t="str">
        <f t="shared" si="46"/>
        <v>90min</v>
      </c>
      <c r="I1011" s="5" t="s">
        <v>2198</v>
      </c>
      <c r="K1011" s="3" t="str">
        <f t="shared" si="47"/>
        <v xml:space="preserve">1975 | Color |  | 90Min | Vic Morrow | </v>
      </c>
    </row>
    <row r="1012" spans="1:11" ht="22.15" customHeight="1" x14ac:dyDescent="0.25">
      <c r="A1012" s="5" t="s">
        <v>2199</v>
      </c>
      <c r="B1012" s="5" t="str">
        <f t="shared" si="45"/>
        <v>War Of The Robots</v>
      </c>
      <c r="D1012" s="5">
        <v>1978</v>
      </c>
      <c r="E1012" s="5" t="s">
        <v>4649</v>
      </c>
      <c r="H1012" s="5" t="str">
        <f t="shared" si="46"/>
        <v xml:space="preserve"> </v>
      </c>
      <c r="I1012" s="5" t="s">
        <v>2200</v>
      </c>
      <c r="K1012" s="3" t="str">
        <f t="shared" si="47"/>
        <v xml:space="preserve">1978 | Color |  |   | Antonio Sabato | </v>
      </c>
    </row>
    <row r="1013" spans="1:11" ht="22.15" customHeight="1" x14ac:dyDescent="0.25">
      <c r="A1013" s="5" t="s">
        <v>2201</v>
      </c>
      <c r="B1013" s="5" t="str">
        <f t="shared" si="45"/>
        <v>Warning From Space</v>
      </c>
      <c r="D1013" s="5">
        <v>1968</v>
      </c>
      <c r="E1013" s="5" t="s">
        <v>4649</v>
      </c>
      <c r="G1013" s="5">
        <v>87</v>
      </c>
      <c r="H1013" s="5" t="str">
        <f t="shared" si="46"/>
        <v>87min</v>
      </c>
      <c r="K1013" s="3" t="str">
        <f t="shared" si="47"/>
        <v xml:space="preserve">1968 | Color |  | 87Min |  | </v>
      </c>
    </row>
    <row r="1014" spans="1:11" ht="22.15" customHeight="1" x14ac:dyDescent="0.25">
      <c r="A1014" s="5" t="s">
        <v>2202</v>
      </c>
      <c r="B1014" s="5" t="str">
        <f t="shared" si="45"/>
        <v>Wasp Woman, The</v>
      </c>
      <c r="E1014" s="5" t="s">
        <v>4650</v>
      </c>
      <c r="H1014" s="5" t="str">
        <f t="shared" si="46"/>
        <v xml:space="preserve"> </v>
      </c>
      <c r="K1014" s="3" t="str">
        <f t="shared" si="47"/>
        <v xml:space="preserve"> | Black &amp; White |  |   |  | </v>
      </c>
    </row>
    <row r="1015" spans="1:11" ht="22.15" customHeight="1" x14ac:dyDescent="0.25">
      <c r="A1015" s="5" t="s">
        <v>2203</v>
      </c>
      <c r="B1015" s="5" t="str">
        <f t="shared" si="45"/>
        <v>Web Of The Spider</v>
      </c>
      <c r="D1015" s="5">
        <v>1970</v>
      </c>
      <c r="E1015" s="5" t="s">
        <v>4649</v>
      </c>
      <c r="G1015" s="5">
        <v>94</v>
      </c>
      <c r="H1015" s="5" t="str">
        <f t="shared" si="46"/>
        <v>94min</v>
      </c>
      <c r="I1015" s="5" t="s">
        <v>2204</v>
      </c>
      <c r="K1015" s="3" t="str">
        <f t="shared" si="47"/>
        <v xml:space="preserve">1970 | Color |  | 94Min | Tony Franciosa | </v>
      </c>
    </row>
    <row r="1016" spans="1:11" ht="22.15" customHeight="1" x14ac:dyDescent="0.25">
      <c r="A1016" s="5" t="s">
        <v>2205</v>
      </c>
      <c r="B1016" s="5" t="str">
        <f t="shared" ref="B1016:B1079" si="48">PROPER(A1016)</f>
        <v>Werewolf In A Girl'S Dorm</v>
      </c>
      <c r="D1016" s="5">
        <v>1961</v>
      </c>
      <c r="E1016" s="5" t="s">
        <v>4650</v>
      </c>
      <c r="G1016" s="5">
        <v>84</v>
      </c>
      <c r="H1016" s="5" t="str">
        <f t="shared" ref="H1016:H1079" si="49">IF(G1016&lt;1," ",G1016&amp;"min")</f>
        <v>84min</v>
      </c>
      <c r="K1016" s="3" t="str">
        <f t="shared" si="47"/>
        <v xml:space="preserve">1961 | Black &amp; White |  | 84Min |  | </v>
      </c>
    </row>
    <row r="1017" spans="1:11" ht="22.15" customHeight="1" x14ac:dyDescent="0.25">
      <c r="A1017" s="5" t="s">
        <v>2206</v>
      </c>
      <c r="B1017" s="5" t="str">
        <f t="shared" si="48"/>
        <v>Werewolf Of Washington, The</v>
      </c>
      <c r="D1017" s="5">
        <v>1973</v>
      </c>
      <c r="E1017" s="5" t="s">
        <v>4649</v>
      </c>
      <c r="G1017" s="5">
        <v>89</v>
      </c>
      <c r="H1017" s="5" t="str">
        <f t="shared" si="49"/>
        <v>89min</v>
      </c>
      <c r="I1017" s="5" t="s">
        <v>2207</v>
      </c>
      <c r="K1017" s="3" t="str">
        <f t="shared" ref="K1017:K1080" si="50">PROPER(D1017&amp;" | "&amp;E1017&amp;" | "&amp;F1017&amp;" | "&amp;H1017&amp;" | "&amp;I1017&amp;" | "&amp;J1017)</f>
        <v xml:space="preserve">1973 | Color |  | 89Min | Dean Stockwel | </v>
      </c>
    </row>
    <row r="1018" spans="1:11" ht="22.15" customHeight="1" x14ac:dyDescent="0.25">
      <c r="A1018" s="5" t="s">
        <v>2208</v>
      </c>
      <c r="B1018" s="5" t="str">
        <f t="shared" si="48"/>
        <v>Werewolf Vs The Vampire Woman</v>
      </c>
      <c r="D1018" s="5">
        <v>1970</v>
      </c>
      <c r="E1018" s="5" t="s">
        <v>4649</v>
      </c>
      <c r="G1018" s="5">
        <v>84</v>
      </c>
      <c r="H1018" s="5" t="str">
        <f t="shared" si="49"/>
        <v>84min</v>
      </c>
      <c r="K1018" s="3" t="str">
        <f t="shared" si="50"/>
        <v xml:space="preserve">1970 | Color |  | 84Min |  | </v>
      </c>
    </row>
    <row r="1019" spans="1:11" ht="22.15" customHeight="1" x14ac:dyDescent="0.25">
      <c r="A1019" s="5" t="s">
        <v>2209</v>
      </c>
      <c r="B1019" s="5" t="str">
        <f t="shared" si="48"/>
        <v>Wes Cravens Chiller</v>
      </c>
      <c r="D1019" s="5">
        <v>1985</v>
      </c>
      <c r="E1019" s="5" t="s">
        <v>4649</v>
      </c>
      <c r="G1019" s="5">
        <v>100</v>
      </c>
      <c r="H1019" s="5" t="str">
        <f t="shared" si="49"/>
        <v>100min</v>
      </c>
      <c r="K1019" s="3" t="str">
        <f t="shared" si="50"/>
        <v xml:space="preserve">1985 | Color |  | 100Min |  | </v>
      </c>
    </row>
    <row r="1020" spans="1:11" ht="22.15" customHeight="1" x14ac:dyDescent="0.25">
      <c r="A1020" s="5" t="s">
        <v>2210</v>
      </c>
      <c r="B1020" s="5" t="str">
        <f t="shared" si="48"/>
        <v>White Gorilla, The</v>
      </c>
      <c r="D1020" s="5">
        <v>1945</v>
      </c>
      <c r="E1020" s="5" t="s">
        <v>4650</v>
      </c>
      <c r="G1020" s="5">
        <v>94</v>
      </c>
      <c r="H1020" s="5" t="str">
        <f t="shared" si="49"/>
        <v>94min</v>
      </c>
      <c r="I1020" s="5" t="s">
        <v>1977</v>
      </c>
      <c r="K1020" s="3" t="str">
        <f t="shared" si="50"/>
        <v xml:space="preserve">1945 | Black &amp; White |  | 94Min | Barbara Steele | </v>
      </c>
    </row>
    <row r="1021" spans="1:11" ht="22.15" customHeight="1" x14ac:dyDescent="0.25">
      <c r="A1021" s="5" t="s">
        <v>2211</v>
      </c>
      <c r="B1021" s="5" t="str">
        <f t="shared" si="48"/>
        <v>White Pongo</v>
      </c>
      <c r="D1021" s="5">
        <v>1945</v>
      </c>
      <c r="E1021" s="5" t="s">
        <v>4650</v>
      </c>
      <c r="G1021" s="5">
        <v>73</v>
      </c>
      <c r="H1021" s="5" t="str">
        <f t="shared" si="49"/>
        <v>73min</v>
      </c>
      <c r="K1021" s="3" t="str">
        <f t="shared" si="50"/>
        <v xml:space="preserve">1945 | Black &amp; White |  | 73Min |  | </v>
      </c>
    </row>
    <row r="1022" spans="1:11" ht="22.15" customHeight="1" x14ac:dyDescent="0.25">
      <c r="A1022" s="5" t="s">
        <v>2212</v>
      </c>
      <c r="B1022" s="5" t="str">
        <f t="shared" si="48"/>
        <v>White Zombie</v>
      </c>
      <c r="D1022" s="5">
        <v>1932</v>
      </c>
      <c r="E1022" s="5" t="s">
        <v>4650</v>
      </c>
      <c r="G1022" s="5">
        <v>66</v>
      </c>
      <c r="H1022" s="5" t="str">
        <f t="shared" si="49"/>
        <v>66min</v>
      </c>
      <c r="I1022" s="5" t="s">
        <v>1844</v>
      </c>
      <c r="K1022" s="3" t="str">
        <f t="shared" si="50"/>
        <v xml:space="preserve">1932 | Black &amp; White |  | 66Min | Bela Lugosi | </v>
      </c>
    </row>
    <row r="1023" spans="1:11" ht="22.15" customHeight="1" x14ac:dyDescent="0.25">
      <c r="A1023" s="5" t="s">
        <v>2213</v>
      </c>
      <c r="B1023" s="5" t="str">
        <f t="shared" si="48"/>
        <v>Witch'S Mountain, The</v>
      </c>
      <c r="D1023" s="5">
        <v>1972</v>
      </c>
      <c r="E1023" s="5" t="s">
        <v>4649</v>
      </c>
      <c r="H1023" s="5" t="str">
        <f t="shared" si="49"/>
        <v xml:space="preserve"> </v>
      </c>
      <c r="I1023" s="5" t="s">
        <v>2214</v>
      </c>
      <c r="K1023" s="3" t="str">
        <f t="shared" si="50"/>
        <v xml:space="preserve">1972 | Color |  |   | Patty Shepard | </v>
      </c>
    </row>
    <row r="1024" spans="1:11" ht="22.15" customHeight="1" x14ac:dyDescent="0.25">
      <c r="A1024" s="5" t="s">
        <v>2215</v>
      </c>
      <c r="B1024" s="5" t="str">
        <f t="shared" si="48"/>
        <v>World Gone Mad</v>
      </c>
      <c r="D1024" s="5">
        <v>1933</v>
      </c>
      <c r="E1024" s="5" t="s">
        <v>4650</v>
      </c>
      <c r="G1024" s="5">
        <v>74</v>
      </c>
      <c r="H1024" s="5" t="str">
        <f t="shared" si="49"/>
        <v>74min</v>
      </c>
      <c r="I1024" s="5" t="s">
        <v>2216</v>
      </c>
      <c r="K1024" s="3" t="str">
        <f t="shared" si="50"/>
        <v xml:space="preserve">1933 | Black &amp; White |  | 74Min | Pat O'Brien, Louis Calhern | </v>
      </c>
    </row>
    <row r="1025" spans="1:11" ht="22.15" customHeight="1" x14ac:dyDescent="0.25">
      <c r="A1025" s="5" t="s">
        <v>2217</v>
      </c>
      <c r="B1025" s="5" t="str">
        <f t="shared" si="48"/>
        <v>Zontar, The Thing From Venus</v>
      </c>
      <c r="D1025" s="5">
        <v>1966</v>
      </c>
      <c r="E1025" s="5" t="s">
        <v>4649</v>
      </c>
      <c r="G1025" s="5">
        <v>80</v>
      </c>
      <c r="H1025" s="5" t="str">
        <f t="shared" si="49"/>
        <v>80min</v>
      </c>
      <c r="K1025" s="3" t="str">
        <f t="shared" si="50"/>
        <v xml:space="preserve">1966 | Color |  | 80Min |  | </v>
      </c>
    </row>
    <row r="1026" spans="1:11" ht="22.15" customHeight="1" x14ac:dyDescent="0.25">
      <c r="A1026" s="5" t="s">
        <v>2006</v>
      </c>
      <c r="B1026" s="5" t="str">
        <f t="shared" si="48"/>
        <v>House On Haunted Hill</v>
      </c>
      <c r="D1026" s="5">
        <v>1958</v>
      </c>
      <c r="E1026" s="5" t="s">
        <v>4650</v>
      </c>
      <c r="H1026" s="5" t="str">
        <f t="shared" si="49"/>
        <v xml:space="preserve"> </v>
      </c>
      <c r="I1026" s="5" t="s">
        <v>2007</v>
      </c>
      <c r="K1026" s="3" t="str">
        <f t="shared" si="50"/>
        <v xml:space="preserve">1958 | Black &amp; White |  |   | Vincent Price | </v>
      </c>
    </row>
    <row r="1027" spans="1:11" ht="22.15" customHeight="1" x14ac:dyDescent="0.25">
      <c r="A1027" s="5" t="s">
        <v>2218</v>
      </c>
      <c r="B1027" s="5" t="str">
        <f t="shared" si="48"/>
        <v>A Nous Le Liberte Henri Marchand</v>
      </c>
      <c r="D1027" s="5">
        <v>1931</v>
      </c>
      <c r="E1027" s="5" t="s">
        <v>4650</v>
      </c>
      <c r="G1027" s="5">
        <v>88</v>
      </c>
      <c r="H1027" s="5" t="str">
        <f t="shared" si="49"/>
        <v>88min</v>
      </c>
      <c r="K1027" s="3" t="str">
        <f t="shared" si="50"/>
        <v xml:space="preserve">1931 | Black &amp; White |  | 88Min |  | </v>
      </c>
    </row>
    <row r="1028" spans="1:11" ht="22.15" customHeight="1" x14ac:dyDescent="0.25">
      <c r="A1028" s="5" t="s">
        <v>2219</v>
      </c>
      <c r="B1028" s="5" t="str">
        <f t="shared" si="48"/>
        <v>Abraham Lincoln</v>
      </c>
      <c r="D1028" s="5">
        <v>1930</v>
      </c>
      <c r="E1028" s="5" t="s">
        <v>4650</v>
      </c>
      <c r="G1028" s="5">
        <v>91</v>
      </c>
      <c r="H1028" s="5" t="str">
        <f t="shared" si="49"/>
        <v>91min</v>
      </c>
      <c r="I1028" s="5" t="s">
        <v>2220</v>
      </c>
      <c r="K1028" s="3" t="str">
        <f t="shared" si="50"/>
        <v xml:space="preserve">1930 | Black &amp; White |  | 91Min | Dw Griffith Walter Huston | </v>
      </c>
    </row>
    <row r="1029" spans="1:11" ht="22.15" customHeight="1" x14ac:dyDescent="0.25">
      <c r="A1029" s="5" t="s">
        <v>2221</v>
      </c>
      <c r="B1029" s="5" t="str">
        <f t="shared" si="48"/>
        <v>Absolution</v>
      </c>
      <c r="D1029" s="5">
        <v>1981</v>
      </c>
      <c r="G1029" s="5">
        <v>105</v>
      </c>
      <c r="H1029" s="5" t="str">
        <f t="shared" si="49"/>
        <v>105min</v>
      </c>
      <c r="I1029" s="5" t="s">
        <v>2222</v>
      </c>
      <c r="K1029" s="3" t="str">
        <f t="shared" si="50"/>
        <v xml:space="preserve">1981 |  |  | 105Min | Richard Burton | </v>
      </c>
    </row>
    <row r="1030" spans="1:11" ht="22.15" customHeight="1" x14ac:dyDescent="0.25">
      <c r="A1030" s="5" t="s">
        <v>2223</v>
      </c>
      <c r="B1030" s="5" t="str">
        <f t="shared" si="48"/>
        <v>Aces And Eights</v>
      </c>
      <c r="D1030" s="5">
        <v>1936</v>
      </c>
      <c r="E1030" s="5" t="s">
        <v>4650</v>
      </c>
      <c r="G1030" s="5">
        <v>60</v>
      </c>
      <c r="H1030" s="5" t="str">
        <f t="shared" si="49"/>
        <v>60min</v>
      </c>
      <c r="I1030" s="5" t="s">
        <v>2224</v>
      </c>
      <c r="K1030" s="3" t="str">
        <f t="shared" si="50"/>
        <v xml:space="preserve">1936 | Black &amp; White |  | 60Min | Tim Mccoy Jimmy Aubrey | </v>
      </c>
    </row>
    <row r="1031" spans="1:11" ht="22.15" customHeight="1" x14ac:dyDescent="0.25">
      <c r="A1031" s="5" t="s">
        <v>2225</v>
      </c>
      <c r="B1031" s="5" t="str">
        <f t="shared" si="48"/>
        <v>Adventrures Of Huckleberry Finn, The</v>
      </c>
      <c r="H1031" s="5" t="str">
        <f t="shared" si="49"/>
        <v xml:space="preserve"> </v>
      </c>
      <c r="I1031" s="5" t="s">
        <v>2014</v>
      </c>
      <c r="K1031" s="3" t="str">
        <f t="shared" si="50"/>
        <v xml:space="preserve"> |  |  |   | John Carradine | </v>
      </c>
    </row>
    <row r="1032" spans="1:11" ht="22.15" customHeight="1" x14ac:dyDescent="0.25">
      <c r="A1032" s="5" t="s">
        <v>2226</v>
      </c>
      <c r="B1032" s="5" t="str">
        <f t="shared" si="48"/>
        <v>Adventures Of Mr Wonderbird</v>
      </c>
      <c r="D1032" s="5">
        <v>1960</v>
      </c>
      <c r="E1032" s="5" t="s">
        <v>4649</v>
      </c>
      <c r="G1032" s="5">
        <v>62</v>
      </c>
      <c r="H1032" s="5" t="str">
        <f t="shared" si="49"/>
        <v>62min</v>
      </c>
      <c r="I1032" s="5" t="s">
        <v>2227</v>
      </c>
      <c r="K1032" s="3" t="str">
        <f t="shared" si="50"/>
        <v xml:space="preserve">1960 | Color |  | 62Min | Animated | </v>
      </c>
    </row>
    <row r="1033" spans="1:11" ht="22.15" customHeight="1" x14ac:dyDescent="0.25">
      <c r="A1033" s="5" t="s">
        <v>2228</v>
      </c>
      <c r="B1033" s="5" t="str">
        <f t="shared" si="48"/>
        <v>Adventures Of Smilin Jack</v>
      </c>
      <c r="D1033" s="5">
        <v>1943</v>
      </c>
      <c r="E1033" s="5" t="s">
        <v>4650</v>
      </c>
      <c r="H1033" s="5" t="str">
        <f t="shared" si="49"/>
        <v xml:space="preserve"> </v>
      </c>
      <c r="I1033" s="5" t="s">
        <v>2229</v>
      </c>
      <c r="K1033" s="3" t="str">
        <f t="shared" si="50"/>
        <v xml:space="preserve">1943 | Black &amp; White |  |   | Tom Brown, Serial | </v>
      </c>
    </row>
    <row r="1034" spans="1:11" ht="22.15" customHeight="1" x14ac:dyDescent="0.25">
      <c r="A1034" s="5" t="s">
        <v>2230</v>
      </c>
      <c r="B1034" s="5" t="str">
        <f t="shared" si="48"/>
        <v>Adventures Of Tartu Robert Donat</v>
      </c>
      <c r="D1034" s="5">
        <v>1943</v>
      </c>
      <c r="E1034" s="5" t="s">
        <v>4650</v>
      </c>
      <c r="G1034" s="5">
        <v>103</v>
      </c>
      <c r="H1034" s="5" t="str">
        <f t="shared" si="49"/>
        <v>103min</v>
      </c>
      <c r="K1034" s="3" t="str">
        <f t="shared" si="50"/>
        <v xml:space="preserve">1943 | Black &amp; White |  | 103Min |  | </v>
      </c>
    </row>
    <row r="1035" spans="1:11" ht="22.15" customHeight="1" x14ac:dyDescent="0.25">
      <c r="A1035" s="5" t="s">
        <v>2231</v>
      </c>
      <c r="B1035" s="5" t="str">
        <f t="shared" si="48"/>
        <v>Affair In Monte Carlo</v>
      </c>
      <c r="D1035" s="5">
        <v>1952</v>
      </c>
      <c r="E1035" s="5" t="s">
        <v>4649</v>
      </c>
      <c r="G1035" s="5">
        <v>90</v>
      </c>
      <c r="H1035" s="5" t="str">
        <f t="shared" si="49"/>
        <v>90min</v>
      </c>
      <c r="I1035" s="5" t="s">
        <v>2232</v>
      </c>
      <c r="K1035" s="3" t="str">
        <f t="shared" si="50"/>
        <v xml:space="preserve">1952 | Color |  | 90Min | Leo Genn, Merle Obero | </v>
      </c>
    </row>
    <row r="1036" spans="1:11" ht="22.15" customHeight="1" x14ac:dyDescent="0.25">
      <c r="A1036" s="5" t="s">
        <v>2233</v>
      </c>
      <c r="B1036" s="5" t="str">
        <f t="shared" si="48"/>
        <v>Affair, The</v>
      </c>
      <c r="D1036" s="5">
        <v>1973</v>
      </c>
      <c r="E1036" s="5" t="s">
        <v>4649</v>
      </c>
      <c r="G1036" s="5">
        <v>75</v>
      </c>
      <c r="H1036" s="5" t="str">
        <f t="shared" si="49"/>
        <v>75min</v>
      </c>
      <c r="I1036" s="5" t="s">
        <v>2234</v>
      </c>
      <c r="K1036" s="3" t="str">
        <f t="shared" si="50"/>
        <v xml:space="preserve">1973 | Color |  | 75Min | Natalie Wood | </v>
      </c>
    </row>
    <row r="1037" spans="1:11" ht="22.15" customHeight="1" x14ac:dyDescent="0.25">
      <c r="A1037" s="5" t="s">
        <v>2235</v>
      </c>
      <c r="B1037" s="5" t="str">
        <f t="shared" si="48"/>
        <v>Africa Screams</v>
      </c>
      <c r="D1037" s="5">
        <v>1949</v>
      </c>
      <c r="E1037" s="5" t="s">
        <v>4650</v>
      </c>
      <c r="G1037" s="5">
        <v>80</v>
      </c>
      <c r="H1037" s="5" t="str">
        <f t="shared" si="49"/>
        <v>80min</v>
      </c>
      <c r="I1037" s="5" t="s">
        <v>2236</v>
      </c>
      <c r="K1037" s="3" t="str">
        <f t="shared" si="50"/>
        <v xml:space="preserve">1949 | Black &amp; White |  | 80Min | Abbott And Costello | </v>
      </c>
    </row>
    <row r="1038" spans="1:11" ht="22.15" customHeight="1" x14ac:dyDescent="0.25">
      <c r="A1038" s="5" t="s">
        <v>2237</v>
      </c>
      <c r="B1038" s="5" t="str">
        <f t="shared" si="48"/>
        <v>Africa Speaks</v>
      </c>
      <c r="D1038" s="5">
        <v>1935</v>
      </c>
      <c r="E1038" s="5" t="s">
        <v>4650</v>
      </c>
      <c r="G1038" s="5">
        <v>59</v>
      </c>
      <c r="H1038" s="5" t="str">
        <f t="shared" si="49"/>
        <v>59min</v>
      </c>
      <c r="K1038" s="3" t="str">
        <f t="shared" si="50"/>
        <v xml:space="preserve">1935 | Black &amp; White |  | 59Min |  | </v>
      </c>
    </row>
    <row r="1039" spans="1:11" ht="22.15" customHeight="1" x14ac:dyDescent="0.25">
      <c r="A1039" s="5" t="s">
        <v>2238</v>
      </c>
      <c r="B1039" s="5" t="str">
        <f t="shared" si="48"/>
        <v>Against All Hope</v>
      </c>
      <c r="D1039" s="5">
        <v>1975</v>
      </c>
      <c r="E1039" s="5" t="s">
        <v>4649</v>
      </c>
      <c r="G1039" s="5">
        <v>96</v>
      </c>
      <c r="H1039" s="5" t="str">
        <f t="shared" si="49"/>
        <v>96min</v>
      </c>
      <c r="I1039" s="5" t="s">
        <v>2239</v>
      </c>
      <c r="K1039" s="3" t="str">
        <f t="shared" si="50"/>
        <v xml:space="preserve">1975 | Color |  | 96Min | Michael Madsen | </v>
      </c>
    </row>
    <row r="1040" spans="1:11" ht="22.15" customHeight="1" x14ac:dyDescent="0.25">
      <c r="A1040" s="5" t="s">
        <v>2240</v>
      </c>
      <c r="B1040" s="5" t="str">
        <f t="shared" si="48"/>
        <v>Against The Wind</v>
      </c>
      <c r="D1040" s="5">
        <v>1948</v>
      </c>
      <c r="E1040" s="5" t="s">
        <v>4650</v>
      </c>
      <c r="G1040" s="5">
        <v>96</v>
      </c>
      <c r="H1040" s="5" t="str">
        <f t="shared" si="49"/>
        <v>96min</v>
      </c>
      <c r="I1040" s="5" t="s">
        <v>2241</v>
      </c>
      <c r="K1040" s="3" t="str">
        <f t="shared" si="50"/>
        <v xml:space="preserve">1948 | Black &amp; White |  | 96Min | Simone Signoret, Robert Beatty | </v>
      </c>
    </row>
    <row r="1041" spans="1:11" ht="22.15" customHeight="1" x14ac:dyDescent="0.25">
      <c r="A1041" s="5" t="s">
        <v>2242</v>
      </c>
      <c r="B1041" s="5" t="str">
        <f t="shared" si="48"/>
        <v>Alexander Nevsky</v>
      </c>
      <c r="D1041" s="5">
        <v>1938</v>
      </c>
      <c r="E1041" s="5" t="s">
        <v>4650</v>
      </c>
      <c r="G1041" s="5">
        <v>107</v>
      </c>
      <c r="H1041" s="5" t="str">
        <f t="shared" si="49"/>
        <v>107min</v>
      </c>
      <c r="I1041" s="5" t="s">
        <v>2243</v>
      </c>
      <c r="K1041" s="3" t="str">
        <f t="shared" si="50"/>
        <v xml:space="preserve">1938 | Black &amp; White |  | 107Min | Dir: Sergei Eisenstein, Russia | </v>
      </c>
    </row>
    <row r="1042" spans="1:11" ht="22.15" customHeight="1" x14ac:dyDescent="0.25">
      <c r="A1042" s="5" t="s">
        <v>2244</v>
      </c>
      <c r="B1042" s="5" t="str">
        <f t="shared" si="48"/>
        <v>Algiers</v>
      </c>
      <c r="D1042" s="5">
        <v>1938</v>
      </c>
      <c r="E1042" s="5" t="s">
        <v>4650</v>
      </c>
      <c r="G1042" s="5">
        <v>100</v>
      </c>
      <c r="H1042" s="5" t="str">
        <f t="shared" si="49"/>
        <v>100min</v>
      </c>
      <c r="I1042" s="5" t="s">
        <v>2245</v>
      </c>
      <c r="K1042" s="3" t="str">
        <f t="shared" si="50"/>
        <v xml:space="preserve">1938 | Black &amp; White |  | 100Min | Hedy Lamarr, Charles Boyer | </v>
      </c>
    </row>
    <row r="1043" spans="1:11" ht="22.15" customHeight="1" x14ac:dyDescent="0.25">
      <c r="A1043" s="5" t="s">
        <v>2246</v>
      </c>
      <c r="B1043" s="5" t="str">
        <f t="shared" si="48"/>
        <v>Ali Baba And The Seven Saracens</v>
      </c>
      <c r="D1043" s="5">
        <v>1964</v>
      </c>
      <c r="E1043" s="5" t="s">
        <v>4649</v>
      </c>
      <c r="G1043" s="5">
        <v>92</v>
      </c>
      <c r="H1043" s="5" t="str">
        <f t="shared" si="49"/>
        <v>92min</v>
      </c>
      <c r="I1043" s="5" t="s">
        <v>2247</v>
      </c>
      <c r="K1043" s="3" t="str">
        <f t="shared" si="50"/>
        <v xml:space="preserve">1964 | Color |  | 92Min | Gordon Mitchell | </v>
      </c>
    </row>
    <row r="1044" spans="1:11" ht="22.15" customHeight="1" x14ac:dyDescent="0.25">
      <c r="A1044" s="5" t="s">
        <v>2248</v>
      </c>
      <c r="B1044" s="5" t="str">
        <f t="shared" si="48"/>
        <v>Alice In Wonderland</v>
      </c>
      <c r="D1044" s="5">
        <v>1920</v>
      </c>
      <c r="E1044" s="5" t="s">
        <v>4650</v>
      </c>
      <c r="G1044" s="5">
        <v>61</v>
      </c>
      <c r="H1044" s="5" t="str">
        <f t="shared" si="49"/>
        <v>61min</v>
      </c>
      <c r="I1044" s="5" t="s">
        <v>1718</v>
      </c>
      <c r="K1044" s="3" t="str">
        <f t="shared" si="50"/>
        <v xml:space="preserve">1920 | Black &amp; White |  | 61Min | Silent | </v>
      </c>
    </row>
    <row r="1045" spans="1:11" ht="22.15" customHeight="1" x14ac:dyDescent="0.25">
      <c r="A1045" s="5" t="s">
        <v>2249</v>
      </c>
      <c r="B1045" s="5" t="str">
        <f t="shared" si="48"/>
        <v>Alice In Wonderland In Paris</v>
      </c>
      <c r="D1045" s="5">
        <v>1966</v>
      </c>
      <c r="E1045" s="5" t="s">
        <v>4649</v>
      </c>
      <c r="G1045" s="5">
        <v>52</v>
      </c>
      <c r="H1045" s="5" t="str">
        <f t="shared" si="49"/>
        <v>52min</v>
      </c>
      <c r="I1045" s="5" t="s">
        <v>2250</v>
      </c>
      <c r="K1045" s="3" t="str">
        <f t="shared" si="50"/>
        <v xml:space="preserve">1966 | Color |  | 52Min | Excellent Animation | </v>
      </c>
    </row>
    <row r="1046" spans="1:11" ht="22.15" customHeight="1" x14ac:dyDescent="0.25">
      <c r="A1046" s="5" t="s">
        <v>2251</v>
      </c>
      <c r="B1046" s="5" t="str">
        <f t="shared" si="48"/>
        <v>All American Coed</v>
      </c>
      <c r="D1046" s="5">
        <v>1941</v>
      </c>
      <c r="E1046" s="5" t="s">
        <v>4650</v>
      </c>
      <c r="G1046" s="5">
        <v>51</v>
      </c>
      <c r="H1046" s="5" t="str">
        <f t="shared" si="49"/>
        <v>51min</v>
      </c>
      <c r="I1046" s="5" t="s">
        <v>2041</v>
      </c>
      <c r="K1046" s="3" t="str">
        <f t="shared" si="50"/>
        <v xml:space="preserve">1941 | Black &amp; White |  | 51Min | Johnny Downs | </v>
      </c>
    </row>
    <row r="1047" spans="1:11" ht="22.15" customHeight="1" x14ac:dyDescent="0.25">
      <c r="A1047" s="5" t="s">
        <v>2252</v>
      </c>
      <c r="B1047" s="5" t="str">
        <f t="shared" si="48"/>
        <v>All The Kind Strangers</v>
      </c>
      <c r="D1047" s="5">
        <v>1974</v>
      </c>
      <c r="E1047" s="5" t="s">
        <v>4649</v>
      </c>
      <c r="G1047" s="5">
        <v>73</v>
      </c>
      <c r="H1047" s="5" t="str">
        <f t="shared" si="49"/>
        <v>73min</v>
      </c>
      <c r="I1047" s="5" t="s">
        <v>2253</v>
      </c>
      <c r="K1047" s="3" t="str">
        <f t="shared" si="50"/>
        <v xml:space="preserve">1974 | Color |  | 73Min | Stacy Keach | </v>
      </c>
    </row>
    <row r="1048" spans="1:11" ht="22.15" customHeight="1" x14ac:dyDescent="0.25">
      <c r="A1048" s="5" t="s">
        <v>2254</v>
      </c>
      <c r="B1048" s="5" t="str">
        <f t="shared" si="48"/>
        <v>Amazing Adventure</v>
      </c>
      <c r="D1048" s="5">
        <v>1937</v>
      </c>
      <c r="E1048" s="5" t="s">
        <v>4650</v>
      </c>
      <c r="G1048" s="5">
        <v>63</v>
      </c>
      <c r="H1048" s="5" t="str">
        <f t="shared" si="49"/>
        <v>63min</v>
      </c>
      <c r="I1048" s="5" t="s">
        <v>2255</v>
      </c>
      <c r="K1048" s="3" t="str">
        <f t="shared" si="50"/>
        <v xml:space="preserve">1937 | Black &amp; White |  | 63Min | Cary Grant | </v>
      </c>
    </row>
    <row r="1049" spans="1:11" ht="22.15" customHeight="1" x14ac:dyDescent="0.25">
      <c r="A1049" s="5" t="s">
        <v>2256</v>
      </c>
      <c r="B1049" s="5" t="str">
        <f t="shared" si="48"/>
        <v>American Empire</v>
      </c>
      <c r="D1049" s="5">
        <v>1942</v>
      </c>
      <c r="E1049" s="5" t="s">
        <v>4650</v>
      </c>
      <c r="G1049" s="5">
        <v>82</v>
      </c>
      <c r="H1049" s="5" t="str">
        <f t="shared" si="49"/>
        <v>82min</v>
      </c>
      <c r="I1049" s="5" t="s">
        <v>2257</v>
      </c>
      <c r="K1049" s="3" t="str">
        <f t="shared" si="50"/>
        <v xml:space="preserve">1942 | Black &amp; White |  | 82Min | Preston Foster, Richard Dix | </v>
      </c>
    </row>
    <row r="1050" spans="1:11" ht="22.15" customHeight="1" x14ac:dyDescent="0.25">
      <c r="A1050" s="5" t="s">
        <v>1842</v>
      </c>
      <c r="B1050" s="5" t="str">
        <f t="shared" si="48"/>
        <v>Anatomy Of A Psycho</v>
      </c>
      <c r="D1050" s="5">
        <v>1961</v>
      </c>
      <c r="E1050" s="5" t="s">
        <v>4650</v>
      </c>
      <c r="G1050" s="5">
        <v>71</v>
      </c>
      <c r="H1050" s="5" t="str">
        <f t="shared" si="49"/>
        <v>71min</v>
      </c>
      <c r="I1050" s="5" t="s">
        <v>2258</v>
      </c>
      <c r="K1050" s="3" t="str">
        <f t="shared" si="50"/>
        <v xml:space="preserve">1961 | Black &amp; White |  | 71Min | Ronnie Burns | </v>
      </c>
    </row>
    <row r="1051" spans="1:11" ht="22.15" customHeight="1" x14ac:dyDescent="0.25">
      <c r="A1051" s="5" t="s">
        <v>2259</v>
      </c>
      <c r="B1051" s="5" t="str">
        <f t="shared" si="48"/>
        <v>Anatomy Of An Illness</v>
      </c>
      <c r="D1051" s="5">
        <v>1984</v>
      </c>
      <c r="E1051" s="5" t="s">
        <v>4649</v>
      </c>
      <c r="G1051" s="5">
        <v>96</v>
      </c>
      <c r="H1051" s="5" t="str">
        <f t="shared" si="49"/>
        <v>96min</v>
      </c>
      <c r="I1051" s="5" t="s">
        <v>2260</v>
      </c>
      <c r="K1051" s="3" t="str">
        <f t="shared" si="50"/>
        <v xml:space="preserve">1984 | Color |  | 96Min | Ed Asner | </v>
      </c>
    </row>
    <row r="1052" spans="1:11" ht="22.15" customHeight="1" x14ac:dyDescent="0.25">
      <c r="A1052" s="5" t="s">
        <v>2261</v>
      </c>
      <c r="B1052" s="5" t="str">
        <f t="shared" si="48"/>
        <v>Angel On My Shoulder</v>
      </c>
      <c r="D1052" s="5">
        <v>1946</v>
      </c>
      <c r="E1052" s="5" t="s">
        <v>4650</v>
      </c>
      <c r="G1052" s="5">
        <v>102</v>
      </c>
      <c r="H1052" s="5" t="str">
        <f t="shared" si="49"/>
        <v>102min</v>
      </c>
      <c r="I1052" s="5" t="s">
        <v>2262</v>
      </c>
      <c r="K1052" s="3" t="str">
        <f t="shared" si="50"/>
        <v xml:space="preserve">1946 | Black &amp; White |  | 102Min | Paul Muni | </v>
      </c>
    </row>
    <row r="1053" spans="1:11" ht="22.15" customHeight="1" x14ac:dyDescent="0.25">
      <c r="A1053" s="5" t="s">
        <v>2263</v>
      </c>
      <c r="B1053" s="5" t="str">
        <f t="shared" si="48"/>
        <v>Angel With A Trumpet</v>
      </c>
      <c r="D1053" s="5">
        <v>1950</v>
      </c>
      <c r="E1053" s="5" t="s">
        <v>4650</v>
      </c>
      <c r="G1053" s="5">
        <v>115</v>
      </c>
      <c r="H1053" s="5" t="str">
        <f t="shared" si="49"/>
        <v>115min</v>
      </c>
      <c r="I1053" s="5" t="s">
        <v>2264</v>
      </c>
      <c r="K1053" s="3" t="str">
        <f t="shared" si="50"/>
        <v xml:space="preserve">1950 | Black &amp; White |  | 115Min | Eileen Herlie | </v>
      </c>
    </row>
    <row r="1054" spans="1:11" ht="22.15" customHeight="1" x14ac:dyDescent="0.25">
      <c r="A1054" s="5" t="s">
        <v>2265</v>
      </c>
      <c r="B1054" s="5" t="str">
        <f t="shared" si="48"/>
        <v>Angels Hard As They Come</v>
      </c>
      <c r="D1054" s="5">
        <v>1972</v>
      </c>
      <c r="E1054" s="5" t="s">
        <v>4649</v>
      </c>
      <c r="G1054" s="5">
        <v>90</v>
      </c>
      <c r="H1054" s="5" t="str">
        <f t="shared" si="49"/>
        <v>90min</v>
      </c>
      <c r="I1054" s="5" t="s">
        <v>2266</v>
      </c>
      <c r="K1054" s="3" t="str">
        <f t="shared" si="50"/>
        <v xml:space="preserve">1972 | Color |  | 90Min | Gary Busey | </v>
      </c>
    </row>
    <row r="1055" spans="1:11" ht="22.15" customHeight="1" x14ac:dyDescent="0.25">
      <c r="A1055" s="5" t="s">
        <v>2267</v>
      </c>
      <c r="B1055" s="5" t="str">
        <f t="shared" si="48"/>
        <v>Angry Breed</v>
      </c>
      <c r="D1055" s="5">
        <v>1969</v>
      </c>
      <c r="E1055" s="5" t="s">
        <v>4649</v>
      </c>
      <c r="G1055" s="5">
        <v>100</v>
      </c>
      <c r="H1055" s="5" t="str">
        <f t="shared" si="49"/>
        <v>100min</v>
      </c>
      <c r="I1055" s="5" t="s">
        <v>2268</v>
      </c>
      <c r="K1055" s="3" t="str">
        <f t="shared" si="50"/>
        <v xml:space="preserve">1969 | Color |  | 100Min | William Windom, James Macarthur | </v>
      </c>
    </row>
    <row r="1056" spans="1:11" ht="22.15" customHeight="1" x14ac:dyDescent="0.25">
      <c r="A1056" s="5" t="s">
        <v>1503</v>
      </c>
      <c r="B1056" s="5" t="str">
        <f t="shared" si="48"/>
        <v>Any Gun Can Play</v>
      </c>
      <c r="D1056" s="5">
        <v>1967</v>
      </c>
      <c r="E1056" s="5" t="s">
        <v>4649</v>
      </c>
      <c r="G1056" s="5">
        <v>105</v>
      </c>
      <c r="H1056" s="5" t="str">
        <f t="shared" si="49"/>
        <v>105min</v>
      </c>
      <c r="I1056" s="5" t="s">
        <v>2269</v>
      </c>
      <c r="K1056" s="3" t="str">
        <f t="shared" si="50"/>
        <v xml:space="preserve">1967 | Color |  | 105Min | Ed Byrnes | </v>
      </c>
    </row>
    <row r="1057" spans="1:11" ht="22.15" customHeight="1" x14ac:dyDescent="0.25">
      <c r="A1057" s="5" t="s">
        <v>1505</v>
      </c>
      <c r="B1057" s="5" t="str">
        <f t="shared" si="48"/>
        <v>Arizona Days</v>
      </c>
      <c r="D1057" s="5">
        <v>1937</v>
      </c>
      <c r="E1057" s="5" t="s">
        <v>4650</v>
      </c>
      <c r="H1057" s="5" t="str">
        <f t="shared" si="49"/>
        <v xml:space="preserve"> </v>
      </c>
      <c r="I1057" s="5" t="s">
        <v>1577</v>
      </c>
      <c r="K1057" s="3" t="str">
        <f t="shared" si="50"/>
        <v xml:space="preserve">1937 | Black &amp; White |  |   | Tex Ritter | </v>
      </c>
    </row>
    <row r="1058" spans="1:11" ht="22.15" customHeight="1" x14ac:dyDescent="0.25">
      <c r="A1058" s="5" t="s">
        <v>1507</v>
      </c>
      <c r="B1058" s="5" t="str">
        <f t="shared" si="48"/>
        <v>Arizona Stagecoach</v>
      </c>
      <c r="D1058" s="5">
        <v>1942</v>
      </c>
      <c r="E1058" s="5" t="s">
        <v>4650</v>
      </c>
      <c r="H1058" s="5" t="str">
        <f t="shared" si="49"/>
        <v xml:space="preserve"> </v>
      </c>
      <c r="I1058" s="5" t="s">
        <v>2270</v>
      </c>
      <c r="K1058" s="3" t="str">
        <f t="shared" si="50"/>
        <v xml:space="preserve">1942 | Black &amp; White |  |   | Ray "Crash" Corrigan | </v>
      </c>
    </row>
    <row r="1059" spans="1:11" ht="22.15" customHeight="1" x14ac:dyDescent="0.25">
      <c r="A1059" s="5" t="s">
        <v>2271</v>
      </c>
      <c r="B1059" s="5" t="str">
        <f t="shared" si="48"/>
        <v>As You Like It</v>
      </c>
      <c r="D1059" s="5">
        <v>1936</v>
      </c>
      <c r="E1059" s="5" t="s">
        <v>4650</v>
      </c>
      <c r="G1059" s="5">
        <v>96</v>
      </c>
      <c r="H1059" s="5" t="str">
        <f t="shared" si="49"/>
        <v>96min</v>
      </c>
      <c r="I1059" s="5" t="s">
        <v>2272</v>
      </c>
      <c r="K1059" s="3" t="str">
        <f t="shared" si="50"/>
        <v xml:space="preserve">1936 | Black &amp; White |  | 96Min | Laurence Olivier | </v>
      </c>
    </row>
    <row r="1060" spans="1:11" ht="22.15" customHeight="1" x14ac:dyDescent="0.25">
      <c r="A1060" s="5" t="s">
        <v>2273</v>
      </c>
      <c r="B1060" s="5" t="str">
        <f t="shared" si="48"/>
        <v>Assassin</v>
      </c>
      <c r="D1060" s="5">
        <v>1986</v>
      </c>
      <c r="E1060" s="5" t="s">
        <v>4649</v>
      </c>
      <c r="G1060" s="5">
        <v>96</v>
      </c>
      <c r="H1060" s="5" t="str">
        <f t="shared" si="49"/>
        <v>96min</v>
      </c>
      <c r="I1060" s="5" t="s">
        <v>2274</v>
      </c>
      <c r="K1060" s="3" t="str">
        <f t="shared" si="50"/>
        <v xml:space="preserve">1986 | Color |  | 96Min | Robert Conrad | </v>
      </c>
    </row>
    <row r="1061" spans="1:11" ht="22.15" customHeight="1" x14ac:dyDescent="0.25">
      <c r="A1061" s="5" t="s">
        <v>2275</v>
      </c>
      <c r="B1061" s="5" t="str">
        <f t="shared" si="48"/>
        <v>Atlas In The Land Of The Cyclops</v>
      </c>
      <c r="D1061" s="5">
        <v>1961</v>
      </c>
      <c r="E1061" s="5" t="s">
        <v>4649</v>
      </c>
      <c r="G1061" s="5">
        <v>100</v>
      </c>
      <c r="H1061" s="5" t="str">
        <f t="shared" si="49"/>
        <v>100min</v>
      </c>
      <c r="I1061" s="5" t="s">
        <v>2247</v>
      </c>
      <c r="K1061" s="3" t="str">
        <f t="shared" si="50"/>
        <v xml:space="preserve">1961 | Color |  | 100Min | Gordon Mitchell | </v>
      </c>
    </row>
    <row r="1062" spans="1:11" ht="22.15" customHeight="1" x14ac:dyDescent="0.25">
      <c r="A1062" s="5" t="s">
        <v>2276</v>
      </c>
      <c r="B1062" s="5" t="str">
        <f t="shared" si="48"/>
        <v>Atrocities Of The Orient</v>
      </c>
      <c r="D1062" s="5">
        <v>1960</v>
      </c>
      <c r="E1062" s="5" t="s">
        <v>4650</v>
      </c>
      <c r="G1062" s="5">
        <v>79</v>
      </c>
      <c r="H1062" s="5" t="str">
        <f t="shared" si="49"/>
        <v>79min</v>
      </c>
      <c r="K1062" s="3" t="str">
        <f t="shared" si="50"/>
        <v xml:space="preserve">1960 | Black &amp; White |  | 79Min |  | </v>
      </c>
    </row>
    <row r="1063" spans="1:11" ht="22.15" customHeight="1" x14ac:dyDescent="0.25">
      <c r="A1063" s="5" t="s">
        <v>2277</v>
      </c>
      <c r="B1063" s="5" t="str">
        <f t="shared" si="48"/>
        <v>Avenger, The</v>
      </c>
      <c r="D1063" s="5">
        <v>1962</v>
      </c>
      <c r="E1063" s="5" t="s">
        <v>4649</v>
      </c>
      <c r="G1063" s="5">
        <v>95</v>
      </c>
      <c r="H1063" s="5" t="str">
        <f t="shared" si="49"/>
        <v>95min</v>
      </c>
      <c r="K1063" s="3" t="str">
        <f t="shared" si="50"/>
        <v xml:space="preserve">1962 | Color |  | 95Min |  | </v>
      </c>
    </row>
    <row r="1064" spans="1:11" ht="22.15" customHeight="1" x14ac:dyDescent="0.25">
      <c r="A1064" s="5" t="s">
        <v>2278</v>
      </c>
      <c r="B1064" s="5" t="str">
        <f t="shared" si="48"/>
        <v>Baby And The Battleship</v>
      </c>
      <c r="D1064" s="5">
        <v>1956</v>
      </c>
      <c r="E1064" s="5" t="s">
        <v>4649</v>
      </c>
      <c r="G1064" s="5">
        <v>96</v>
      </c>
      <c r="H1064" s="5" t="str">
        <f t="shared" si="49"/>
        <v>96min</v>
      </c>
      <c r="I1064" s="5" t="s">
        <v>2279</v>
      </c>
      <c r="K1064" s="3" t="str">
        <f t="shared" si="50"/>
        <v xml:space="preserve">1956 | Color |  | 96Min | Richard Attenborough | </v>
      </c>
    </row>
    <row r="1065" spans="1:11" ht="22.15" customHeight="1" x14ac:dyDescent="0.25">
      <c r="A1065" s="5" t="s">
        <v>2280</v>
      </c>
      <c r="B1065" s="5" t="str">
        <f t="shared" si="48"/>
        <v>Baby Face Morgan</v>
      </c>
      <c r="D1065" s="5">
        <v>1942</v>
      </c>
      <c r="E1065" s="5" t="s">
        <v>4650</v>
      </c>
      <c r="G1065" s="5">
        <v>63</v>
      </c>
      <c r="H1065" s="5" t="str">
        <f t="shared" si="49"/>
        <v>63min</v>
      </c>
      <c r="I1065" s="5" t="s">
        <v>2281</v>
      </c>
      <c r="K1065" s="3" t="str">
        <f t="shared" si="50"/>
        <v xml:space="preserve">1942 | Black &amp; White |  | 63Min | Mary Carlisle | </v>
      </c>
    </row>
    <row r="1066" spans="1:11" ht="22.15" customHeight="1" x14ac:dyDescent="0.25">
      <c r="A1066" s="5" t="s">
        <v>2282</v>
      </c>
      <c r="B1066" s="5" t="str">
        <f t="shared" si="48"/>
        <v>Backlash</v>
      </c>
      <c r="D1066" s="5">
        <v>1935</v>
      </c>
      <c r="E1066" s="5" t="s">
        <v>4650</v>
      </c>
      <c r="G1066" s="5">
        <v>54</v>
      </c>
      <c r="H1066" s="5" t="str">
        <f t="shared" si="49"/>
        <v>54min</v>
      </c>
      <c r="K1066" s="3" t="str">
        <f t="shared" si="50"/>
        <v xml:space="preserve">1935 | Black &amp; White |  | 54Min |  | </v>
      </c>
    </row>
    <row r="1067" spans="1:11" ht="22.15" customHeight="1" x14ac:dyDescent="0.25">
      <c r="A1067" s="5" t="s">
        <v>2283</v>
      </c>
      <c r="B1067" s="5" t="str">
        <f t="shared" si="48"/>
        <v>Bail Out</v>
      </c>
      <c r="D1067" s="5">
        <v>1990</v>
      </c>
      <c r="E1067" s="5" t="s">
        <v>4649</v>
      </c>
      <c r="G1067" s="5">
        <v>90</v>
      </c>
      <c r="H1067" s="5" t="str">
        <f t="shared" si="49"/>
        <v>90min</v>
      </c>
      <c r="I1067" s="5" t="s">
        <v>2284</v>
      </c>
      <c r="K1067" s="3" t="str">
        <f t="shared" si="50"/>
        <v xml:space="preserve">1990 | Color |  | 90Min | David Hasselhoff | </v>
      </c>
    </row>
    <row r="1068" spans="1:11" ht="22.15" customHeight="1" x14ac:dyDescent="0.25">
      <c r="A1068" s="5" t="s">
        <v>2285</v>
      </c>
      <c r="B1068" s="5" t="str">
        <f t="shared" si="48"/>
        <v>Ballad Of Andy Crocker</v>
      </c>
      <c r="D1068" s="5">
        <v>1969</v>
      </c>
      <c r="E1068" s="5" t="s">
        <v>4649</v>
      </c>
      <c r="G1068" s="5">
        <v>80</v>
      </c>
      <c r="H1068" s="5" t="str">
        <f t="shared" si="49"/>
        <v>80min</v>
      </c>
      <c r="I1068" s="5" t="s">
        <v>2286</v>
      </c>
      <c r="K1068" s="3" t="str">
        <f t="shared" si="50"/>
        <v xml:space="preserve">1969 | Color |  | 80Min | Lee Majors | </v>
      </c>
    </row>
    <row r="1069" spans="1:11" ht="22.15" customHeight="1" x14ac:dyDescent="0.25">
      <c r="A1069" s="5" t="s">
        <v>2287</v>
      </c>
      <c r="B1069" s="5" t="str">
        <f t="shared" si="48"/>
        <v>Barbarians</v>
      </c>
      <c r="D1069" s="5">
        <v>1950</v>
      </c>
      <c r="E1069" s="5" t="s">
        <v>4650</v>
      </c>
      <c r="G1069" s="5">
        <v>43</v>
      </c>
      <c r="H1069" s="5" t="str">
        <f t="shared" si="49"/>
        <v>43min</v>
      </c>
      <c r="K1069" s="3" t="str">
        <f t="shared" si="50"/>
        <v xml:space="preserve">1950 | Black &amp; White |  | 43Min |  | </v>
      </c>
    </row>
    <row r="1070" spans="1:11" ht="22.15" customHeight="1" x14ac:dyDescent="0.25">
      <c r="A1070" s="5" t="s">
        <v>2288</v>
      </c>
      <c r="B1070" s="5" t="str">
        <f t="shared" si="48"/>
        <v>Basin Street Revue</v>
      </c>
      <c r="D1070" s="5">
        <v>1955</v>
      </c>
      <c r="E1070" s="5" t="s">
        <v>4650</v>
      </c>
      <c r="G1070" s="5">
        <v>41</v>
      </c>
      <c r="H1070" s="5" t="str">
        <f t="shared" si="49"/>
        <v>41min</v>
      </c>
      <c r="I1070" s="5" t="s">
        <v>2289</v>
      </c>
      <c r="K1070" s="3" t="str">
        <f t="shared" si="50"/>
        <v xml:space="preserve">1955 | Black &amp; White |  | 41Min | Sarah Vaughn, Lionel Hamton | </v>
      </c>
    </row>
    <row r="1071" spans="1:11" ht="22.15" customHeight="1" x14ac:dyDescent="0.25">
      <c r="A1071" s="5" t="s">
        <v>2290</v>
      </c>
      <c r="B1071" s="5" t="str">
        <f t="shared" si="48"/>
        <v>Battleship Potemkin</v>
      </c>
      <c r="D1071" s="5">
        <v>1925</v>
      </c>
      <c r="E1071" s="5" t="s">
        <v>4650</v>
      </c>
      <c r="G1071" s="5">
        <v>62</v>
      </c>
      <c r="H1071" s="5" t="str">
        <f t="shared" si="49"/>
        <v>62min</v>
      </c>
      <c r="I1071" s="5" t="s">
        <v>2291</v>
      </c>
      <c r="K1071" s="3" t="str">
        <f t="shared" si="50"/>
        <v xml:space="preserve">1925 | Black &amp; White |  | 62Min | Dir: Eisenstein | </v>
      </c>
    </row>
    <row r="1072" spans="1:11" ht="22.15" customHeight="1" x14ac:dyDescent="0.25">
      <c r="A1072" s="5" t="s">
        <v>2292</v>
      </c>
      <c r="B1072" s="5" t="str">
        <f t="shared" si="48"/>
        <v>Beachcomber</v>
      </c>
      <c r="D1072" s="5">
        <v>1938</v>
      </c>
      <c r="E1072" s="5" t="s">
        <v>4650</v>
      </c>
      <c r="G1072" s="5">
        <v>88</v>
      </c>
      <c r="H1072" s="5" t="str">
        <f t="shared" si="49"/>
        <v>88min</v>
      </c>
      <c r="I1072" s="5" t="s">
        <v>2293</v>
      </c>
      <c r="K1072" s="3" t="str">
        <f t="shared" si="50"/>
        <v xml:space="preserve">1938 | Black &amp; White |  | 88Min | Charles Laughton | </v>
      </c>
    </row>
    <row r="1073" spans="1:11" ht="22.15" customHeight="1" x14ac:dyDescent="0.25">
      <c r="A1073" s="5" t="s">
        <v>2294</v>
      </c>
      <c r="B1073" s="5" t="str">
        <f t="shared" si="48"/>
        <v>Beat Girl -A.K.A.- Wild For Kicks</v>
      </c>
      <c r="D1073" s="5">
        <v>1962</v>
      </c>
      <c r="E1073" s="5" t="s">
        <v>4650</v>
      </c>
      <c r="G1073" s="5">
        <v>79</v>
      </c>
      <c r="H1073" s="5" t="str">
        <f t="shared" si="49"/>
        <v>79min</v>
      </c>
      <c r="I1073" s="5" t="s">
        <v>2000</v>
      </c>
      <c r="K1073" s="3" t="str">
        <f t="shared" si="50"/>
        <v xml:space="preserve">1962 | Black &amp; White |  | 79Min | Christopher Lee | </v>
      </c>
    </row>
    <row r="1074" spans="1:11" ht="22.15" customHeight="1" x14ac:dyDescent="0.25">
      <c r="A1074" s="5" t="s">
        <v>2295</v>
      </c>
      <c r="B1074" s="5" t="str">
        <f t="shared" si="48"/>
        <v>Beat The Devil</v>
      </c>
      <c r="D1074" s="5">
        <v>1954</v>
      </c>
      <c r="E1074" s="5" t="s">
        <v>4650</v>
      </c>
      <c r="G1074" s="5">
        <v>89</v>
      </c>
      <c r="H1074" s="5" t="str">
        <f t="shared" si="49"/>
        <v>89min</v>
      </c>
      <c r="I1074" s="5" t="s">
        <v>2296</v>
      </c>
      <c r="K1074" s="3" t="str">
        <f t="shared" si="50"/>
        <v xml:space="preserve">1954 | Black &amp; White |  | 89Min | Humphrey Bogart | </v>
      </c>
    </row>
    <row r="1075" spans="1:11" ht="22.15" customHeight="1" x14ac:dyDescent="0.25">
      <c r="A1075" s="5" t="s">
        <v>2297</v>
      </c>
      <c r="B1075" s="5" t="str">
        <f t="shared" si="48"/>
        <v>Becky Sharp</v>
      </c>
      <c r="D1075" s="5">
        <v>1935</v>
      </c>
      <c r="E1075" s="5" t="s">
        <v>4650</v>
      </c>
      <c r="G1075" s="5">
        <v>84</v>
      </c>
      <c r="H1075" s="5" t="str">
        <f t="shared" si="49"/>
        <v>84min</v>
      </c>
      <c r="I1075" s="5" t="s">
        <v>2298</v>
      </c>
      <c r="K1075" s="3" t="str">
        <f t="shared" si="50"/>
        <v xml:space="preserve">1935 | Black &amp; White |  | 84Min | Cedric Hardwicke | </v>
      </c>
    </row>
    <row r="1076" spans="1:11" ht="22.15" customHeight="1" x14ac:dyDescent="0.25">
      <c r="A1076" s="5" t="s">
        <v>2299</v>
      </c>
      <c r="B1076" s="5" t="str">
        <f t="shared" si="48"/>
        <v>Behave Yourself!</v>
      </c>
      <c r="D1076" s="5">
        <v>1951</v>
      </c>
      <c r="E1076" s="5" t="s">
        <v>4650</v>
      </c>
      <c r="G1076" s="5">
        <v>80</v>
      </c>
      <c r="H1076" s="5" t="str">
        <f t="shared" si="49"/>
        <v>80min</v>
      </c>
      <c r="I1076" s="5" t="s">
        <v>2300</v>
      </c>
      <c r="K1076" s="3" t="str">
        <f t="shared" si="50"/>
        <v xml:space="preserve">1951 | Black &amp; White |  | 80Min | Shelley Winters | </v>
      </c>
    </row>
    <row r="1077" spans="1:11" ht="22.15" customHeight="1" x14ac:dyDescent="0.25">
      <c r="A1077" s="5" t="s">
        <v>2301</v>
      </c>
      <c r="B1077" s="5" t="str">
        <f t="shared" si="48"/>
        <v>Behind Office Doors</v>
      </c>
      <c r="H1077" s="5" t="str">
        <f t="shared" si="49"/>
        <v xml:space="preserve"> </v>
      </c>
      <c r="K1077" s="3" t="str">
        <f t="shared" si="50"/>
        <v xml:space="preserve"> |  |  |   |  | </v>
      </c>
    </row>
    <row r="1078" spans="1:11" ht="22.15" customHeight="1" x14ac:dyDescent="0.25">
      <c r="A1078" s="5" t="s">
        <v>2302</v>
      </c>
      <c r="B1078" s="5" t="str">
        <f t="shared" si="48"/>
        <v>Bells Of Cockaigne</v>
      </c>
      <c r="H1078" s="5" t="str">
        <f t="shared" si="49"/>
        <v xml:space="preserve"> </v>
      </c>
      <c r="I1078" s="5" t="s">
        <v>2303</v>
      </c>
      <c r="K1078" s="3" t="str">
        <f t="shared" si="50"/>
        <v xml:space="preserve"> |  |  |   | James Dean | </v>
      </c>
    </row>
    <row r="1079" spans="1:11" ht="22.15" customHeight="1" x14ac:dyDescent="0.25">
      <c r="A1079" s="5" t="s">
        <v>2304</v>
      </c>
      <c r="B1079" s="5" t="str">
        <f t="shared" si="48"/>
        <v>Beloved Rogue</v>
      </c>
      <c r="D1079" s="5">
        <v>1927</v>
      </c>
      <c r="E1079" s="5" t="s">
        <v>4650</v>
      </c>
      <c r="G1079" s="5">
        <v>99</v>
      </c>
      <c r="H1079" s="5" t="str">
        <f t="shared" si="49"/>
        <v>99min</v>
      </c>
      <c r="I1079" s="5" t="s">
        <v>1948</v>
      </c>
      <c r="K1079" s="3" t="str">
        <f t="shared" si="50"/>
        <v xml:space="preserve">1927 | Black &amp; White |  | 99Min | John Barrymore | </v>
      </c>
    </row>
    <row r="1080" spans="1:11" ht="22.15" customHeight="1" x14ac:dyDescent="0.25">
      <c r="A1080" s="5" t="s">
        <v>2305</v>
      </c>
      <c r="B1080" s="5" t="str">
        <f t="shared" ref="B1080:B1143" si="51">PROPER(A1080)</f>
        <v>Beneath The 12-Mile Reef</v>
      </c>
      <c r="D1080" s="5">
        <v>1953</v>
      </c>
      <c r="E1080" s="5" t="s">
        <v>4650</v>
      </c>
      <c r="G1080" s="5">
        <v>101</v>
      </c>
      <c r="H1080" s="5" t="str">
        <f t="shared" ref="H1080:H1143" si="52">IF(G1080&lt;1," ",G1080&amp;"min")</f>
        <v>101min</v>
      </c>
      <c r="I1080" s="5" t="s">
        <v>2306</v>
      </c>
      <c r="K1080" s="3" t="str">
        <f t="shared" si="50"/>
        <v xml:space="preserve">1953 | Black &amp; White |  | 101Min | Robert Wagner | </v>
      </c>
    </row>
    <row r="1081" spans="1:11" ht="22.15" customHeight="1" x14ac:dyDescent="0.25">
      <c r="A1081" s="5" t="s">
        <v>2307</v>
      </c>
      <c r="B1081" s="5" t="str">
        <f t="shared" si="51"/>
        <v>Betrayal</v>
      </c>
      <c r="D1081" s="5">
        <v>1978</v>
      </c>
      <c r="E1081" s="5" t="s">
        <v>4649</v>
      </c>
      <c r="G1081" s="5">
        <v>120</v>
      </c>
      <c r="H1081" s="5" t="str">
        <f t="shared" si="52"/>
        <v>120min</v>
      </c>
      <c r="I1081" s="5" t="s">
        <v>2308</v>
      </c>
      <c r="K1081" s="3" t="str">
        <f t="shared" ref="K1081:K1144" si="53">PROPER(D1081&amp;" | "&amp;E1081&amp;" | "&amp;F1081&amp;" | "&amp;H1081&amp;" | "&amp;I1081&amp;" | "&amp;J1081)</f>
        <v xml:space="preserve">1978 | Color |  | 120Min | Leslie Ann Warren | </v>
      </c>
    </row>
    <row r="1082" spans="1:11" ht="22.15" customHeight="1" x14ac:dyDescent="0.25">
      <c r="A1082" s="5" t="s">
        <v>2309</v>
      </c>
      <c r="B1082" s="5" t="str">
        <f t="shared" si="51"/>
        <v>Betsy Ross</v>
      </c>
      <c r="D1082" s="5">
        <v>1917</v>
      </c>
      <c r="E1082" s="5" t="s">
        <v>4650</v>
      </c>
      <c r="G1082" s="5">
        <v>60</v>
      </c>
      <c r="H1082" s="5" t="str">
        <f t="shared" si="52"/>
        <v>60min</v>
      </c>
      <c r="I1082" s="5" t="s">
        <v>2310</v>
      </c>
      <c r="K1082" s="3" t="str">
        <f t="shared" si="53"/>
        <v xml:space="preserve">1917 | Black &amp; White |  | 60Min | Alice Brady, Silent | </v>
      </c>
    </row>
    <row r="1083" spans="1:11" ht="22.15" customHeight="1" x14ac:dyDescent="0.25">
      <c r="A1083" s="5" t="s">
        <v>2311</v>
      </c>
      <c r="B1083" s="5" t="str">
        <f t="shared" si="51"/>
        <v>Beyond Bengal</v>
      </c>
      <c r="D1083" s="5">
        <v>1940</v>
      </c>
      <c r="E1083" s="5" t="s">
        <v>4650</v>
      </c>
      <c r="G1083" s="5">
        <v>662</v>
      </c>
      <c r="H1083" s="5" t="str">
        <f t="shared" si="52"/>
        <v>662min</v>
      </c>
      <c r="K1083" s="3" t="str">
        <f t="shared" si="53"/>
        <v xml:space="preserve">1940 | Black &amp; White |  | 662Min |  | </v>
      </c>
    </row>
    <row r="1084" spans="1:11" ht="22.15" customHeight="1" x14ac:dyDescent="0.25">
      <c r="A1084" s="5" t="s">
        <v>2312</v>
      </c>
      <c r="B1084" s="5" t="str">
        <f t="shared" si="51"/>
        <v>Beyond Justice</v>
      </c>
      <c r="E1084" s="5" t="s">
        <v>4649</v>
      </c>
      <c r="G1084" s="5">
        <v>113</v>
      </c>
      <c r="H1084" s="5" t="str">
        <f t="shared" si="52"/>
        <v>113min</v>
      </c>
      <c r="I1084" s="5" t="s">
        <v>2313</v>
      </c>
      <c r="K1084" s="3" t="str">
        <f t="shared" si="53"/>
        <v xml:space="preserve"> | Color |  | 113Min | Rutger Hauer | </v>
      </c>
    </row>
    <row r="1085" spans="1:11" ht="22.15" customHeight="1" x14ac:dyDescent="0.25">
      <c r="A1085" s="5" t="s">
        <v>2314</v>
      </c>
      <c r="B1085" s="5" t="str">
        <f t="shared" si="51"/>
        <v>Beyond Tomorrow</v>
      </c>
      <c r="D1085" s="5">
        <v>1940</v>
      </c>
      <c r="E1085" s="5" t="s">
        <v>4650</v>
      </c>
      <c r="G1085" s="5">
        <v>84</v>
      </c>
      <c r="H1085" s="5" t="str">
        <f t="shared" si="52"/>
        <v>84min</v>
      </c>
      <c r="I1085" s="5" t="s">
        <v>2176</v>
      </c>
      <c r="K1085" s="3" t="str">
        <f t="shared" si="53"/>
        <v xml:space="preserve">1940 | Black &amp; White |  | 84Min | Richard Carlson | </v>
      </c>
    </row>
    <row r="1086" spans="1:11" ht="22.15" customHeight="1" x14ac:dyDescent="0.25">
      <c r="A1086" s="5" t="s">
        <v>2315</v>
      </c>
      <c r="B1086" s="5" t="str">
        <f t="shared" si="51"/>
        <v>Big Cat, The</v>
      </c>
      <c r="D1086" s="5">
        <v>1949</v>
      </c>
      <c r="E1086" s="5" t="s">
        <v>4649</v>
      </c>
      <c r="G1086" s="5">
        <v>77</v>
      </c>
      <c r="H1086" s="5" t="str">
        <f t="shared" si="52"/>
        <v>77min</v>
      </c>
      <c r="I1086" s="5" t="s">
        <v>2316</v>
      </c>
      <c r="K1086" s="3" t="str">
        <f t="shared" si="53"/>
        <v xml:space="preserve">1949 | Color |  | 77Min | Lon Mccallister | </v>
      </c>
    </row>
    <row r="1087" spans="1:11" ht="22.15" customHeight="1" x14ac:dyDescent="0.25">
      <c r="A1087" s="5" t="s">
        <v>2317</v>
      </c>
      <c r="B1087" s="5" t="str">
        <f t="shared" si="51"/>
        <v>Big Chance</v>
      </c>
      <c r="D1087" s="5">
        <v>1933</v>
      </c>
      <c r="E1087" s="5" t="s">
        <v>4650</v>
      </c>
      <c r="G1087" s="5">
        <v>60</v>
      </c>
      <c r="H1087" s="5" t="str">
        <f t="shared" si="52"/>
        <v>60min</v>
      </c>
      <c r="I1087" s="5" t="s">
        <v>2318</v>
      </c>
      <c r="K1087" s="3" t="str">
        <f t="shared" si="53"/>
        <v xml:space="preserve">1933 | Black &amp; White |  | 60Min | Mickey Rooney | </v>
      </c>
    </row>
    <row r="1088" spans="1:11" ht="22.15" customHeight="1" x14ac:dyDescent="0.25">
      <c r="A1088" s="5" t="s">
        <v>2319</v>
      </c>
      <c r="B1088" s="5" t="str">
        <f t="shared" si="51"/>
        <v>Big Lift</v>
      </c>
      <c r="D1088" s="5">
        <v>1950</v>
      </c>
      <c r="E1088" s="5" t="s">
        <v>4650</v>
      </c>
      <c r="G1088" s="5">
        <v>120</v>
      </c>
      <c r="H1088" s="5" t="str">
        <f t="shared" si="52"/>
        <v>120min</v>
      </c>
      <c r="I1088" s="5" t="s">
        <v>2320</v>
      </c>
      <c r="K1088" s="3" t="str">
        <f t="shared" si="53"/>
        <v xml:space="preserve">1950 | Black &amp; White |  | 120Min | Montgomery Clift | </v>
      </c>
    </row>
    <row r="1089" spans="1:11" ht="22.15" customHeight="1" x14ac:dyDescent="0.25">
      <c r="A1089" s="5" t="s">
        <v>1512</v>
      </c>
      <c r="B1089" s="5" t="str">
        <f t="shared" si="51"/>
        <v>Big Show, The</v>
      </c>
      <c r="D1089" s="5">
        <v>1936</v>
      </c>
      <c r="E1089" s="5" t="s">
        <v>4650</v>
      </c>
      <c r="G1089" s="5">
        <v>60</v>
      </c>
      <c r="H1089" s="5" t="str">
        <f t="shared" si="52"/>
        <v>60min</v>
      </c>
      <c r="I1089" s="5" t="s">
        <v>2321</v>
      </c>
      <c r="K1089" s="3" t="str">
        <f t="shared" si="53"/>
        <v xml:space="preserve">1936 | Black &amp; White |  | 60Min | Gene Autry, Smiley Burnette | </v>
      </c>
    </row>
    <row r="1090" spans="1:11" ht="22.15" customHeight="1" x14ac:dyDescent="0.25">
      <c r="A1090" s="5" t="s">
        <v>2322</v>
      </c>
      <c r="B1090" s="5" t="str">
        <f t="shared" si="51"/>
        <v>Big Trees, The</v>
      </c>
      <c r="D1090" s="5">
        <v>1952</v>
      </c>
      <c r="E1090" s="5" t="s">
        <v>4649</v>
      </c>
      <c r="G1090" s="5">
        <v>89</v>
      </c>
      <c r="H1090" s="5" t="str">
        <f t="shared" si="52"/>
        <v>89min</v>
      </c>
      <c r="I1090" s="5" t="s">
        <v>2323</v>
      </c>
      <c r="K1090" s="3" t="str">
        <f t="shared" si="53"/>
        <v xml:space="preserve">1952 | Color |  | 89Min | Kirk Douglas | </v>
      </c>
    </row>
    <row r="1091" spans="1:11" ht="22.15" customHeight="1" x14ac:dyDescent="0.25">
      <c r="A1091" s="5" t="s">
        <v>2324</v>
      </c>
      <c r="B1091" s="5" t="str">
        <f t="shared" si="51"/>
        <v>Big Wheel</v>
      </c>
      <c r="D1091" s="5">
        <v>1949</v>
      </c>
      <c r="E1091" s="5" t="s">
        <v>4650</v>
      </c>
      <c r="G1091" s="5">
        <v>90</v>
      </c>
      <c r="H1091" s="5" t="str">
        <f t="shared" si="52"/>
        <v>90min</v>
      </c>
      <c r="I1091" s="5" t="s">
        <v>2318</v>
      </c>
      <c r="K1091" s="3" t="str">
        <f t="shared" si="53"/>
        <v xml:space="preserve">1949 | Black &amp; White |  | 90Min | Mickey Rooney | </v>
      </c>
    </row>
    <row r="1092" spans="1:11" ht="22.15" customHeight="1" x14ac:dyDescent="0.25">
      <c r="A1092" s="5" t="s">
        <v>2325</v>
      </c>
      <c r="B1092" s="5" t="str">
        <f t="shared" si="51"/>
        <v>Bigamist</v>
      </c>
      <c r="D1092" s="5">
        <v>1953</v>
      </c>
      <c r="E1092" s="5" t="s">
        <v>4649</v>
      </c>
      <c r="G1092" s="5">
        <v>83</v>
      </c>
      <c r="H1092" s="5" t="str">
        <f t="shared" si="52"/>
        <v>83min</v>
      </c>
      <c r="I1092" s="5" t="s">
        <v>2326</v>
      </c>
      <c r="K1092" s="3" t="str">
        <f t="shared" si="53"/>
        <v xml:space="preserve">1953 | Color |  | 83Min | Edmond O Brien, Joan Fontaine | </v>
      </c>
    </row>
    <row r="1093" spans="1:11" ht="22.15" customHeight="1" x14ac:dyDescent="0.25">
      <c r="A1093" s="5" t="s">
        <v>2327</v>
      </c>
      <c r="B1093" s="5" t="str">
        <f t="shared" si="51"/>
        <v>Bill And Coo</v>
      </c>
      <c r="D1093" s="5">
        <v>1947</v>
      </c>
      <c r="E1093" s="5" t="s">
        <v>4649</v>
      </c>
      <c r="G1093" s="5">
        <v>60</v>
      </c>
      <c r="H1093" s="5" t="str">
        <f t="shared" si="52"/>
        <v>60min</v>
      </c>
      <c r="I1093" s="5" t="s">
        <v>2328</v>
      </c>
      <c r="K1093" s="3" t="str">
        <f t="shared" si="53"/>
        <v xml:space="preserve">1947 | Color |  | 60Min | Dir: Dean Riesner | </v>
      </c>
    </row>
    <row r="1094" spans="1:11" ht="22.15" customHeight="1" x14ac:dyDescent="0.25">
      <c r="A1094" s="5" t="s">
        <v>1515</v>
      </c>
      <c r="B1094" s="5" t="str">
        <f t="shared" si="51"/>
        <v>Billy The Kid Trapped</v>
      </c>
      <c r="D1094" s="5">
        <v>1942</v>
      </c>
      <c r="E1094" s="5" t="s">
        <v>4650</v>
      </c>
      <c r="H1094" s="5" t="str">
        <f t="shared" si="52"/>
        <v xml:space="preserve"> </v>
      </c>
      <c r="I1094" s="5" t="s">
        <v>1516</v>
      </c>
      <c r="K1094" s="3" t="str">
        <f t="shared" si="53"/>
        <v xml:space="preserve">1942 | Black &amp; White |  |   | Buster Crabbe | </v>
      </c>
    </row>
    <row r="1095" spans="1:11" ht="22.15" customHeight="1" x14ac:dyDescent="0.25">
      <c r="A1095" s="5" t="s">
        <v>2329</v>
      </c>
      <c r="B1095" s="5" t="str">
        <f t="shared" si="51"/>
        <v>Bird Of Paradise</v>
      </c>
      <c r="D1095" s="5">
        <v>1937</v>
      </c>
      <c r="E1095" s="5" t="s">
        <v>4650</v>
      </c>
      <c r="G1095" s="5">
        <v>81</v>
      </c>
      <c r="H1095" s="5" t="str">
        <f t="shared" si="52"/>
        <v>81min</v>
      </c>
      <c r="I1095" s="5" t="s">
        <v>2330</v>
      </c>
      <c r="K1095" s="3" t="str">
        <f t="shared" si="53"/>
        <v xml:space="preserve">1937 | Black &amp; White |  | 81Min | Joel Mccrea, Dolores Del Rio | </v>
      </c>
    </row>
    <row r="1096" spans="1:11" ht="22.15" customHeight="1" x14ac:dyDescent="0.25">
      <c r="A1096" s="5" t="s">
        <v>2331</v>
      </c>
      <c r="B1096" s="5" t="str">
        <f t="shared" si="51"/>
        <v>Bird With Cystal Plumage</v>
      </c>
      <c r="D1096" s="5">
        <v>1970</v>
      </c>
      <c r="E1096" s="5" t="s">
        <v>4649</v>
      </c>
      <c r="G1096" s="5">
        <v>98</v>
      </c>
      <c r="H1096" s="5" t="str">
        <f t="shared" si="52"/>
        <v>98min</v>
      </c>
      <c r="I1096" s="5" t="s">
        <v>2332</v>
      </c>
      <c r="K1096" s="3" t="str">
        <f t="shared" si="53"/>
        <v xml:space="preserve">1970 | Color |  | 98Min | Tony Musane | </v>
      </c>
    </row>
    <row r="1097" spans="1:11" ht="22.15" customHeight="1" x14ac:dyDescent="0.25">
      <c r="A1097" s="5" t="s">
        <v>2333</v>
      </c>
      <c r="B1097" s="5" t="str">
        <f t="shared" si="51"/>
        <v>Birth Of A Nation</v>
      </c>
      <c r="D1097" s="5">
        <v>1915</v>
      </c>
      <c r="E1097" s="5" t="s">
        <v>4650</v>
      </c>
      <c r="G1097" s="5">
        <v>90</v>
      </c>
      <c r="H1097" s="5" t="str">
        <f t="shared" si="52"/>
        <v>90min</v>
      </c>
      <c r="I1097" s="5" t="s">
        <v>2334</v>
      </c>
      <c r="K1097" s="3" t="str">
        <f t="shared" si="53"/>
        <v xml:space="preserve">1915 | Black &amp; White |  | 90Min | Dw Griffith, Silent | </v>
      </c>
    </row>
    <row r="1098" spans="1:11" ht="22.15" customHeight="1" x14ac:dyDescent="0.25">
      <c r="A1098" s="5" t="s">
        <v>2335</v>
      </c>
      <c r="B1098" s="5" t="str">
        <f t="shared" si="51"/>
        <v>Bitter Sweet</v>
      </c>
      <c r="D1098" s="5">
        <v>1933</v>
      </c>
      <c r="E1098" s="5" t="s">
        <v>4650</v>
      </c>
      <c r="G1098" s="5">
        <v>85</v>
      </c>
      <c r="H1098" s="5" t="str">
        <f t="shared" si="52"/>
        <v>85min</v>
      </c>
      <c r="I1098" s="5" t="s">
        <v>2336</v>
      </c>
      <c r="K1098" s="3" t="str">
        <f t="shared" si="53"/>
        <v xml:space="preserve">1933 | Black &amp; White |  | 85Min | Anna Neagle | </v>
      </c>
    </row>
    <row r="1099" spans="1:11" ht="22.15" customHeight="1" x14ac:dyDescent="0.25">
      <c r="A1099" s="5" t="s">
        <v>2337</v>
      </c>
      <c r="B1099" s="5" t="str">
        <f t="shared" si="51"/>
        <v>Black And Tan</v>
      </c>
      <c r="D1099" s="5">
        <v>1935</v>
      </c>
      <c r="E1099" s="5" t="s">
        <v>4650</v>
      </c>
      <c r="G1099" s="5">
        <v>19</v>
      </c>
      <c r="H1099" s="5" t="str">
        <f t="shared" si="52"/>
        <v>19min</v>
      </c>
      <c r="I1099" s="5" t="s">
        <v>2338</v>
      </c>
      <c r="K1099" s="3" t="str">
        <f t="shared" si="53"/>
        <v xml:space="preserve">1935 | Black &amp; White |  | 19Min | Duke Ellington | </v>
      </c>
    </row>
    <row r="1100" spans="1:11" ht="22.15" customHeight="1" x14ac:dyDescent="0.25">
      <c r="A1100" s="5" t="s">
        <v>2339</v>
      </c>
      <c r="B1100" s="5" t="str">
        <f t="shared" si="51"/>
        <v>Black Book, The</v>
      </c>
      <c r="D1100" s="5">
        <v>1949</v>
      </c>
      <c r="E1100" s="5" t="s">
        <v>4650</v>
      </c>
      <c r="G1100" s="5">
        <v>88</v>
      </c>
      <c r="H1100" s="5" t="str">
        <f t="shared" si="52"/>
        <v>88min</v>
      </c>
      <c r="I1100" s="5" t="s">
        <v>2340</v>
      </c>
      <c r="K1100" s="3" t="str">
        <f t="shared" si="53"/>
        <v xml:space="preserve">1949 | Black &amp; White |  | 88Min | Robert Cummings | </v>
      </c>
    </row>
    <row r="1101" spans="1:11" ht="22.15" customHeight="1" x14ac:dyDescent="0.25">
      <c r="A1101" s="5" t="s">
        <v>2341</v>
      </c>
      <c r="B1101" s="5" t="str">
        <f t="shared" si="51"/>
        <v>Black Brigade</v>
      </c>
      <c r="D1101" s="5">
        <v>1970</v>
      </c>
      <c r="E1101" s="5" t="s">
        <v>4649</v>
      </c>
      <c r="G1101" s="5">
        <v>90</v>
      </c>
      <c r="H1101" s="5" t="str">
        <f t="shared" si="52"/>
        <v>90min</v>
      </c>
      <c r="I1101" s="5" t="s">
        <v>2342</v>
      </c>
      <c r="K1101" s="3" t="str">
        <f t="shared" si="53"/>
        <v xml:space="preserve">1970 | Color |  | 90Min | Richard Pryor | </v>
      </c>
    </row>
    <row r="1102" spans="1:11" ht="22.15" customHeight="1" x14ac:dyDescent="0.25">
      <c r="A1102" s="5" t="s">
        <v>2343</v>
      </c>
      <c r="B1102" s="5" t="str">
        <f t="shared" si="51"/>
        <v>Black Cobra</v>
      </c>
      <c r="D1102" s="5">
        <v>1970</v>
      </c>
      <c r="E1102" s="5" t="s">
        <v>4649</v>
      </c>
      <c r="G1102" s="5">
        <v>90</v>
      </c>
      <c r="H1102" s="5" t="str">
        <f t="shared" si="52"/>
        <v>90min</v>
      </c>
      <c r="I1102" s="5" t="s">
        <v>1453</v>
      </c>
      <c r="K1102" s="3" t="str">
        <f t="shared" si="53"/>
        <v xml:space="preserve">1970 | Color |  | 90Min | Fred Williamson | </v>
      </c>
    </row>
    <row r="1103" spans="1:11" ht="22.15" customHeight="1" x14ac:dyDescent="0.25">
      <c r="A1103" s="5" t="s">
        <v>2344</v>
      </c>
      <c r="B1103" s="5" t="str">
        <f t="shared" si="51"/>
        <v>Black Coin</v>
      </c>
      <c r="D1103" s="5">
        <v>1936</v>
      </c>
      <c r="E1103" s="5" t="s">
        <v>4650</v>
      </c>
      <c r="G1103" s="5">
        <v>83</v>
      </c>
      <c r="H1103" s="5" t="str">
        <f t="shared" si="52"/>
        <v>83min</v>
      </c>
      <c r="I1103" s="5" t="s">
        <v>2345</v>
      </c>
      <c r="K1103" s="3" t="str">
        <f t="shared" si="53"/>
        <v xml:space="preserve">1936 | Black &amp; White |  | 83Min | Ralph Graves, Condensed Serial | </v>
      </c>
    </row>
    <row r="1104" spans="1:11" ht="22.15" customHeight="1" x14ac:dyDescent="0.25">
      <c r="A1104" s="5" t="s">
        <v>1450</v>
      </c>
      <c r="B1104" s="5" t="str">
        <f t="shared" si="51"/>
        <v>Black Fist</v>
      </c>
      <c r="D1104" s="5">
        <v>1975</v>
      </c>
      <c r="E1104" s="5" t="s">
        <v>4649</v>
      </c>
      <c r="G1104" s="5">
        <v>105</v>
      </c>
      <c r="H1104" s="5" t="str">
        <f t="shared" si="52"/>
        <v>105min</v>
      </c>
      <c r="I1104" s="5" t="s">
        <v>1451</v>
      </c>
      <c r="K1104" s="3" t="str">
        <f t="shared" si="53"/>
        <v xml:space="preserve">1975 | Color |  | 105Min | Richard Lawson | </v>
      </c>
    </row>
    <row r="1105" spans="1:11" ht="22.15" customHeight="1" x14ac:dyDescent="0.25">
      <c r="A1105" s="5" t="s">
        <v>1452</v>
      </c>
      <c r="B1105" s="5" t="str">
        <f t="shared" si="51"/>
        <v>Black Godfather</v>
      </c>
      <c r="D1105" s="5">
        <v>1974</v>
      </c>
      <c r="E1105" s="5" t="s">
        <v>4649</v>
      </c>
      <c r="G1105" s="5">
        <v>90</v>
      </c>
      <c r="H1105" s="5" t="str">
        <f t="shared" si="52"/>
        <v>90min</v>
      </c>
      <c r="I1105" s="5" t="s">
        <v>1453</v>
      </c>
      <c r="K1105" s="3" t="str">
        <f t="shared" si="53"/>
        <v xml:space="preserve">1974 | Color |  | 90Min | Fred Williamson | </v>
      </c>
    </row>
    <row r="1106" spans="1:11" ht="22.15" customHeight="1" x14ac:dyDescent="0.25">
      <c r="A1106" s="5" t="s">
        <v>2346</v>
      </c>
      <c r="B1106" s="5" t="str">
        <f t="shared" si="51"/>
        <v>Black Hooker</v>
      </c>
      <c r="D1106" s="5">
        <v>1974</v>
      </c>
      <c r="E1106" s="5" t="s">
        <v>4649</v>
      </c>
      <c r="G1106" s="5">
        <v>87</v>
      </c>
      <c r="H1106" s="5" t="str">
        <f t="shared" si="52"/>
        <v>87min</v>
      </c>
      <c r="K1106" s="3" t="str">
        <f t="shared" si="53"/>
        <v xml:space="preserve">1974 | Color |  | 87Min |  | </v>
      </c>
    </row>
    <row r="1107" spans="1:11" ht="22.15" customHeight="1" x14ac:dyDescent="0.25">
      <c r="A1107" s="5" t="s">
        <v>2347</v>
      </c>
      <c r="B1107" s="5" t="str">
        <f t="shared" si="51"/>
        <v>Black Pirate</v>
      </c>
      <c r="D1107" s="5">
        <v>1926</v>
      </c>
      <c r="E1107" s="5" t="s">
        <v>4650</v>
      </c>
      <c r="G1107" s="5">
        <v>83</v>
      </c>
      <c r="H1107" s="5" t="str">
        <f t="shared" si="52"/>
        <v>83min</v>
      </c>
      <c r="I1107" s="5" t="s">
        <v>2348</v>
      </c>
      <c r="K1107" s="3" t="str">
        <f t="shared" si="53"/>
        <v xml:space="preserve">1926 | Black &amp; White |  | 83Min | Douglas Fairbanks Sr | </v>
      </c>
    </row>
    <row r="1108" spans="1:11" ht="22.15" customHeight="1" x14ac:dyDescent="0.25">
      <c r="A1108" s="5" t="s">
        <v>2349</v>
      </c>
      <c r="B1108" s="5" t="str">
        <f t="shared" si="51"/>
        <v>Black Raven, The</v>
      </c>
      <c r="D1108" s="5">
        <v>1943</v>
      </c>
      <c r="E1108" s="5" t="s">
        <v>4650</v>
      </c>
      <c r="G1108" s="5">
        <v>61</v>
      </c>
      <c r="H1108" s="5" t="str">
        <f t="shared" si="52"/>
        <v>61min</v>
      </c>
      <c r="I1108" s="5" t="s">
        <v>2350</v>
      </c>
      <c r="K1108" s="3" t="str">
        <f t="shared" si="53"/>
        <v xml:space="preserve">1943 | Black &amp; White |  | 61Min | George Zucco | </v>
      </c>
    </row>
    <row r="1109" spans="1:11" ht="22.15" customHeight="1" x14ac:dyDescent="0.25">
      <c r="A1109" s="5" t="s">
        <v>2351</v>
      </c>
      <c r="B1109" s="5" t="str">
        <f t="shared" si="51"/>
        <v>Black Tights</v>
      </c>
      <c r="D1109" s="5">
        <v>1962</v>
      </c>
      <c r="E1109" s="5" t="s">
        <v>4650</v>
      </c>
      <c r="H1109" s="5" t="str">
        <f t="shared" si="52"/>
        <v xml:space="preserve"> </v>
      </c>
      <c r="I1109" s="5" t="s">
        <v>2352</v>
      </c>
      <c r="K1109" s="3" t="str">
        <f t="shared" si="53"/>
        <v xml:space="preserve">1962 | Black &amp; White |  |   | Cyd Charisse, Maurice Chevalier | </v>
      </c>
    </row>
    <row r="1110" spans="1:11" ht="22.15" customHeight="1" x14ac:dyDescent="0.25">
      <c r="A1110" s="5" t="s">
        <v>2353</v>
      </c>
      <c r="B1110" s="5" t="str">
        <f t="shared" si="51"/>
        <v>Blackmail</v>
      </c>
      <c r="D1110" s="5">
        <v>1930</v>
      </c>
      <c r="E1110" s="5" t="s">
        <v>4650</v>
      </c>
      <c r="G1110" s="5">
        <v>86</v>
      </c>
      <c r="H1110" s="5" t="str">
        <f t="shared" si="52"/>
        <v>86min</v>
      </c>
      <c r="I1110" s="5" t="s">
        <v>2354</v>
      </c>
      <c r="K1110" s="3" t="str">
        <f t="shared" si="53"/>
        <v xml:space="preserve">1930 | Black &amp; White |  | 86Min | Hitchcock, Silent Subtitled | </v>
      </c>
    </row>
    <row r="1111" spans="1:11" ht="22.15" customHeight="1" x14ac:dyDescent="0.25">
      <c r="A1111" s="5" t="s">
        <v>2355</v>
      </c>
      <c r="B1111" s="5" t="str">
        <f t="shared" si="51"/>
        <v>Blacksmith</v>
      </c>
      <c r="D1111" s="5">
        <v>1920</v>
      </c>
      <c r="E1111" s="5" t="s">
        <v>4650</v>
      </c>
      <c r="G1111" s="5">
        <v>20</v>
      </c>
      <c r="H1111" s="5" t="str">
        <f t="shared" si="52"/>
        <v>20min</v>
      </c>
      <c r="I1111" s="5" t="s">
        <v>2356</v>
      </c>
      <c r="K1111" s="3" t="str">
        <f t="shared" si="53"/>
        <v xml:space="preserve">1920 | Black &amp; White |  | 20Min | Buster Keaton, Silent | </v>
      </c>
    </row>
    <row r="1112" spans="1:11" ht="22.15" customHeight="1" x14ac:dyDescent="0.25">
      <c r="A1112" s="5" t="s">
        <v>2357</v>
      </c>
      <c r="B1112" s="5" t="str">
        <f t="shared" si="51"/>
        <v>Blake Of Scotland Yard</v>
      </c>
      <c r="D1112" s="5">
        <v>1936</v>
      </c>
      <c r="E1112" s="5" t="s">
        <v>4650</v>
      </c>
      <c r="G1112" s="5">
        <v>70</v>
      </c>
      <c r="H1112" s="5" t="str">
        <f t="shared" si="52"/>
        <v>70min</v>
      </c>
      <c r="I1112" s="5" t="s">
        <v>2358</v>
      </c>
      <c r="K1112" s="3" t="str">
        <f t="shared" si="53"/>
        <v xml:space="preserve">1936 | Black &amp; White |  | 70Min | Ralph Byrd | </v>
      </c>
    </row>
    <row r="1113" spans="1:11" ht="22.15" customHeight="1" x14ac:dyDescent="0.25">
      <c r="A1113" s="5" t="s">
        <v>2359</v>
      </c>
      <c r="B1113" s="5" t="str">
        <f t="shared" si="51"/>
        <v>Blood And Sand</v>
      </c>
      <c r="D1113" s="5">
        <v>1922</v>
      </c>
      <c r="E1113" s="5" t="s">
        <v>4650</v>
      </c>
      <c r="G1113" s="5">
        <v>61</v>
      </c>
      <c r="H1113" s="5" t="str">
        <f t="shared" si="52"/>
        <v>61min</v>
      </c>
      <c r="I1113" s="5" t="s">
        <v>2360</v>
      </c>
      <c r="K1113" s="3" t="str">
        <f t="shared" si="53"/>
        <v xml:space="preserve">1922 | Black &amp; White |  | 61Min | Rudolph Valentino, Silent | </v>
      </c>
    </row>
    <row r="1114" spans="1:11" ht="22.15" customHeight="1" x14ac:dyDescent="0.25">
      <c r="A1114" s="5" t="s">
        <v>1454</v>
      </c>
      <c r="B1114" s="5" t="str">
        <f t="shared" si="51"/>
        <v>Blood Fight</v>
      </c>
      <c r="D1114" s="5">
        <v>1989</v>
      </c>
      <c r="E1114" s="5" t="s">
        <v>4649</v>
      </c>
      <c r="G1114" s="5">
        <v>90</v>
      </c>
      <c r="H1114" s="5" t="str">
        <f t="shared" si="52"/>
        <v>90min</v>
      </c>
      <c r="I1114" s="5" t="s">
        <v>1455</v>
      </c>
      <c r="K1114" s="3" t="str">
        <f t="shared" si="53"/>
        <v xml:space="preserve">1989 | Color |  | 90Min | Bolo Yeung | </v>
      </c>
    </row>
    <row r="1115" spans="1:11" ht="22.15" customHeight="1" x14ac:dyDescent="0.25">
      <c r="A1115" s="5" t="s">
        <v>2361</v>
      </c>
      <c r="B1115" s="5" t="str">
        <f t="shared" si="51"/>
        <v>Blood Of A Poet</v>
      </c>
      <c r="D1115" s="5">
        <v>1930</v>
      </c>
      <c r="E1115" s="5" t="s">
        <v>4650</v>
      </c>
      <c r="G1115" s="5">
        <v>50</v>
      </c>
      <c r="H1115" s="5" t="str">
        <f t="shared" si="52"/>
        <v>50min</v>
      </c>
      <c r="I1115" s="5" t="s">
        <v>2362</v>
      </c>
      <c r="K1115" s="3" t="str">
        <f t="shared" si="53"/>
        <v xml:space="preserve">1930 | Black &amp; White |  | 50Min | Dir: Jean Cocteau, Subtitled | </v>
      </c>
    </row>
    <row r="1116" spans="1:11" ht="22.15" customHeight="1" x14ac:dyDescent="0.25">
      <c r="A1116" s="5" t="s">
        <v>1456</v>
      </c>
      <c r="B1116" s="5" t="str">
        <f t="shared" si="51"/>
        <v>Blood Of The Dragon</v>
      </c>
      <c r="D1116" s="5">
        <v>1978</v>
      </c>
      <c r="E1116" s="5" t="s">
        <v>4649</v>
      </c>
      <c r="G1116" s="5">
        <v>97</v>
      </c>
      <c r="H1116" s="5" t="str">
        <f t="shared" si="52"/>
        <v>97min</v>
      </c>
      <c r="K1116" s="3" t="str">
        <f t="shared" si="53"/>
        <v xml:space="preserve">1978 | Color |  | 97Min |  | </v>
      </c>
    </row>
    <row r="1117" spans="1:11" ht="22.15" customHeight="1" x14ac:dyDescent="0.25">
      <c r="A1117" s="5" t="s">
        <v>2363</v>
      </c>
      <c r="B1117" s="5" t="str">
        <f t="shared" si="51"/>
        <v>Blood On The Sun</v>
      </c>
      <c r="D1117" s="5">
        <v>1945</v>
      </c>
      <c r="E1117" s="5" t="s">
        <v>4650</v>
      </c>
      <c r="G1117" s="5">
        <v>96</v>
      </c>
      <c r="H1117" s="5" t="str">
        <f t="shared" si="52"/>
        <v>96min</v>
      </c>
      <c r="I1117" s="5" t="s">
        <v>2364</v>
      </c>
      <c r="K1117" s="3" t="str">
        <f t="shared" si="53"/>
        <v xml:space="preserve">1945 | Black &amp; White |  | 96Min | James Cagney | </v>
      </c>
    </row>
    <row r="1118" spans="1:11" ht="22.15" customHeight="1" x14ac:dyDescent="0.25">
      <c r="A1118" s="5" t="s">
        <v>2365</v>
      </c>
      <c r="B1118" s="5" t="str">
        <f t="shared" si="51"/>
        <v>Bloody Friday</v>
      </c>
      <c r="D1118" s="5">
        <v>1974</v>
      </c>
      <c r="E1118" s="5" t="s">
        <v>4649</v>
      </c>
      <c r="G1118" s="5">
        <v>83</v>
      </c>
      <c r="H1118" s="5" t="str">
        <f t="shared" si="52"/>
        <v>83min</v>
      </c>
      <c r="I1118" s="5" t="s">
        <v>2366</v>
      </c>
      <c r="K1118" s="3" t="str">
        <f t="shared" si="53"/>
        <v xml:space="preserve">1974 | Color |  | 83Min | Claudia Jennings | </v>
      </c>
    </row>
    <row r="1119" spans="1:11" ht="22.15" customHeight="1" x14ac:dyDescent="0.25">
      <c r="A1119" s="5" t="s">
        <v>2367</v>
      </c>
      <c r="B1119" s="5" t="str">
        <f t="shared" si="51"/>
        <v>Bloody Wednesday</v>
      </c>
      <c r="D1119" s="5">
        <v>1985</v>
      </c>
      <c r="E1119" s="5" t="s">
        <v>4649</v>
      </c>
      <c r="H1119" s="5" t="str">
        <f t="shared" si="52"/>
        <v xml:space="preserve"> </v>
      </c>
      <c r="I1119" s="5" t="s">
        <v>2368</v>
      </c>
      <c r="K1119" s="3" t="str">
        <f t="shared" si="53"/>
        <v xml:space="preserve">1985 | Color |  |   | Roland Elmendorf | </v>
      </c>
    </row>
    <row r="1120" spans="1:11" ht="22.15" customHeight="1" x14ac:dyDescent="0.25">
      <c r="A1120" s="5" t="s">
        <v>2369</v>
      </c>
      <c r="B1120" s="5" t="str">
        <f t="shared" si="51"/>
        <v>Blue Angel</v>
      </c>
      <c r="D1120" s="5">
        <v>1931</v>
      </c>
      <c r="E1120" s="5" t="s">
        <v>4650</v>
      </c>
      <c r="G1120" s="5">
        <v>93</v>
      </c>
      <c r="H1120" s="5" t="str">
        <f t="shared" si="52"/>
        <v>93min</v>
      </c>
      <c r="I1120" s="5" t="s">
        <v>2370</v>
      </c>
      <c r="K1120" s="3" t="str">
        <f t="shared" si="53"/>
        <v xml:space="preserve">1931 | Black &amp; White |  | 93Min | Marlene Dietrich, Subtitles | </v>
      </c>
    </row>
    <row r="1121" spans="1:11" ht="22.15" customHeight="1" x14ac:dyDescent="0.25">
      <c r="A1121" s="5" t="s">
        <v>2371</v>
      </c>
      <c r="B1121" s="5" t="str">
        <f t="shared" si="51"/>
        <v>Blue Summer</v>
      </c>
      <c r="D1121" s="5">
        <v>1970</v>
      </c>
      <c r="E1121" s="5" t="s">
        <v>4650</v>
      </c>
      <c r="G1121" s="5">
        <v>79</v>
      </c>
      <c r="H1121" s="5" t="str">
        <f t="shared" si="52"/>
        <v>79min</v>
      </c>
      <c r="K1121" s="3" t="str">
        <f t="shared" si="53"/>
        <v xml:space="preserve">1970 | Black &amp; White |  | 79Min |  | </v>
      </c>
    </row>
    <row r="1122" spans="1:11" ht="22.15" customHeight="1" x14ac:dyDescent="0.25">
      <c r="A1122" s="5" t="s">
        <v>2372</v>
      </c>
      <c r="B1122" s="5" t="str">
        <f t="shared" si="51"/>
        <v>Bluebeard</v>
      </c>
      <c r="D1122" s="5">
        <v>1944</v>
      </c>
      <c r="E1122" s="5" t="s">
        <v>4650</v>
      </c>
      <c r="G1122" s="5">
        <v>72</v>
      </c>
      <c r="H1122" s="5" t="str">
        <f t="shared" si="52"/>
        <v>72min</v>
      </c>
      <c r="I1122" s="5" t="s">
        <v>2014</v>
      </c>
      <c r="K1122" s="3" t="str">
        <f t="shared" si="53"/>
        <v xml:space="preserve">1944 | Black &amp; White |  | 72Min | John Carradine | </v>
      </c>
    </row>
    <row r="1123" spans="1:11" ht="22.15" customHeight="1" x14ac:dyDescent="0.25">
      <c r="A1123" s="5" t="s">
        <v>2373</v>
      </c>
      <c r="B1123" s="5" t="str">
        <f t="shared" si="51"/>
        <v>Bolt Of Lightening, A</v>
      </c>
      <c r="H1123" s="5" t="str">
        <f t="shared" si="52"/>
        <v xml:space="preserve"> </v>
      </c>
      <c r="I1123" s="5" t="s">
        <v>2374</v>
      </c>
      <c r="K1123" s="3" t="str">
        <f t="shared" si="53"/>
        <v xml:space="preserve"> |  |  |   | Charlton Heston | </v>
      </c>
    </row>
    <row r="1124" spans="1:11" ht="22.15" customHeight="1" x14ac:dyDescent="0.25">
      <c r="A1124" s="5" t="s">
        <v>1518</v>
      </c>
      <c r="B1124" s="5" t="str">
        <f t="shared" si="51"/>
        <v>Boot Hill</v>
      </c>
      <c r="D1124" s="5">
        <v>1979</v>
      </c>
      <c r="E1124" s="5" t="s">
        <v>4649</v>
      </c>
      <c r="G1124" s="5">
        <v>97</v>
      </c>
      <c r="H1124" s="5" t="str">
        <f t="shared" si="52"/>
        <v>97min</v>
      </c>
      <c r="I1124" s="5" t="s">
        <v>1519</v>
      </c>
      <c r="K1124" s="3" t="str">
        <f t="shared" si="53"/>
        <v xml:space="preserve">1979 | Color |  | 97Min | Terrence Hill | </v>
      </c>
    </row>
    <row r="1125" spans="1:11" ht="22.15" customHeight="1" x14ac:dyDescent="0.25">
      <c r="A1125" s="5" t="s">
        <v>2375</v>
      </c>
      <c r="B1125" s="5" t="str">
        <f t="shared" si="51"/>
        <v>Border Cop</v>
      </c>
      <c r="D1125" s="5">
        <v>1974</v>
      </c>
      <c r="E1125" s="5" t="s">
        <v>4649</v>
      </c>
      <c r="G1125" s="5">
        <v>87</v>
      </c>
      <c r="H1125" s="5" t="str">
        <f t="shared" si="52"/>
        <v>87min</v>
      </c>
      <c r="I1125" s="5" t="s">
        <v>2376</v>
      </c>
      <c r="K1125" s="3" t="str">
        <f t="shared" si="53"/>
        <v xml:space="preserve">1974 | Color |  | 87Min | Eddie Albert | </v>
      </c>
    </row>
    <row r="1126" spans="1:11" ht="22.15" customHeight="1" x14ac:dyDescent="0.25">
      <c r="A1126" s="5" t="s">
        <v>2377</v>
      </c>
      <c r="B1126" s="5" t="str">
        <f t="shared" si="51"/>
        <v>Borderline</v>
      </c>
      <c r="D1126" s="5">
        <v>1950</v>
      </c>
      <c r="E1126" s="5" t="s">
        <v>4650</v>
      </c>
      <c r="G1126" s="5">
        <v>88</v>
      </c>
      <c r="H1126" s="5" t="str">
        <f t="shared" si="52"/>
        <v>88min</v>
      </c>
      <c r="I1126" s="5" t="s">
        <v>2378</v>
      </c>
      <c r="K1126" s="3" t="str">
        <f t="shared" si="53"/>
        <v xml:space="preserve">1950 | Black &amp; White |  | 88Min | Fred Macmurray,  Raymond Burr | </v>
      </c>
    </row>
    <row r="1127" spans="1:11" ht="22.15" customHeight="1" x14ac:dyDescent="0.25">
      <c r="A1127" s="5" t="s">
        <v>2379</v>
      </c>
      <c r="B1127" s="5" t="str">
        <f t="shared" si="51"/>
        <v>Born To Be Sold</v>
      </c>
      <c r="D1127" s="5">
        <v>1981</v>
      </c>
      <c r="E1127" s="5" t="s">
        <v>4649</v>
      </c>
      <c r="G1127" s="5">
        <v>96</v>
      </c>
      <c r="H1127" s="5" t="str">
        <f t="shared" si="52"/>
        <v>96min</v>
      </c>
      <c r="I1127" s="5" t="s">
        <v>2380</v>
      </c>
      <c r="K1127" s="3" t="str">
        <f t="shared" si="53"/>
        <v xml:space="preserve">1981 | Color |  | 96Min | Linda Carter | </v>
      </c>
    </row>
    <row r="1128" spans="1:11" ht="22.15" customHeight="1" x14ac:dyDescent="0.25">
      <c r="A1128" s="5" t="s">
        <v>2381</v>
      </c>
      <c r="B1128" s="5" t="str">
        <f t="shared" si="51"/>
        <v>Born To Win</v>
      </c>
      <c r="D1128" s="5">
        <v>1971</v>
      </c>
      <c r="G1128" s="5">
        <v>90</v>
      </c>
      <c r="H1128" s="5" t="str">
        <f t="shared" si="52"/>
        <v>90min</v>
      </c>
      <c r="I1128" s="5" t="s">
        <v>2382</v>
      </c>
      <c r="K1128" s="3" t="str">
        <f t="shared" si="53"/>
        <v xml:space="preserve">1971 |  |  | 90Min | Robert Deniro | </v>
      </c>
    </row>
    <row r="1129" spans="1:11" ht="22.15" customHeight="1" x14ac:dyDescent="0.25">
      <c r="A1129" s="5" t="s">
        <v>2383</v>
      </c>
      <c r="B1129" s="5" t="str">
        <f t="shared" si="51"/>
        <v>Borrowers, The</v>
      </c>
      <c r="D1129" s="5">
        <v>1973</v>
      </c>
      <c r="E1129" s="5" t="s">
        <v>4649</v>
      </c>
      <c r="G1129" s="5">
        <v>81</v>
      </c>
      <c r="H1129" s="5" t="str">
        <f t="shared" si="52"/>
        <v>81min</v>
      </c>
      <c r="I1129" s="5" t="s">
        <v>2376</v>
      </c>
      <c r="K1129" s="3" t="str">
        <f t="shared" si="53"/>
        <v xml:space="preserve">1973 | Color |  | 81Min | Eddie Albert | </v>
      </c>
    </row>
    <row r="1130" spans="1:11" ht="22.15" customHeight="1" x14ac:dyDescent="0.25">
      <c r="A1130" s="5" t="s">
        <v>2384</v>
      </c>
      <c r="B1130" s="5" t="str">
        <f t="shared" si="51"/>
        <v>Bowery Blitzkrieg</v>
      </c>
      <c r="D1130" s="5">
        <v>1941</v>
      </c>
      <c r="E1130" s="5" t="s">
        <v>4650</v>
      </c>
      <c r="G1130" s="5">
        <v>60</v>
      </c>
      <c r="H1130" s="5" t="str">
        <f t="shared" si="52"/>
        <v>60min</v>
      </c>
      <c r="I1130" s="5" t="s">
        <v>2385</v>
      </c>
      <c r="K1130" s="3" t="str">
        <f t="shared" si="53"/>
        <v xml:space="preserve">1941 | Black &amp; White |  | 60Min | East Side Kids | </v>
      </c>
    </row>
    <row r="1131" spans="1:11" ht="22.15" customHeight="1" x14ac:dyDescent="0.25">
      <c r="A1131" s="5" t="s">
        <v>2386</v>
      </c>
      <c r="B1131" s="5" t="str">
        <f t="shared" si="51"/>
        <v>Boxer, The</v>
      </c>
      <c r="D1131" s="5">
        <v>1971</v>
      </c>
      <c r="E1131" s="5" t="s">
        <v>4649</v>
      </c>
      <c r="G1131" s="5">
        <v>72</v>
      </c>
      <c r="H1131" s="5" t="str">
        <f t="shared" si="52"/>
        <v>72min</v>
      </c>
      <c r="I1131" s="5" t="s">
        <v>2387</v>
      </c>
      <c r="K1131" s="3" t="str">
        <f t="shared" si="53"/>
        <v xml:space="preserve">1971 | Color |  | 72Min | Robert Blake | </v>
      </c>
    </row>
    <row r="1132" spans="1:11" ht="22.15" customHeight="1" x14ac:dyDescent="0.25">
      <c r="A1132" s="5" t="s">
        <v>2388</v>
      </c>
      <c r="B1132" s="5" t="str">
        <f t="shared" si="51"/>
        <v>Boy In The Plastic Bubble, The</v>
      </c>
      <c r="D1132" s="5">
        <v>1976</v>
      </c>
      <c r="E1132" s="5" t="s">
        <v>4649</v>
      </c>
      <c r="G1132" s="5">
        <v>93</v>
      </c>
      <c r="H1132" s="5" t="str">
        <f t="shared" si="52"/>
        <v>93min</v>
      </c>
      <c r="I1132" s="5" t="s">
        <v>2389</v>
      </c>
      <c r="K1132" s="3" t="str">
        <f t="shared" si="53"/>
        <v xml:space="preserve">1976 | Color |  | 93Min | John Travolta | </v>
      </c>
    </row>
    <row r="1133" spans="1:11" ht="22.15" customHeight="1" x14ac:dyDescent="0.25">
      <c r="A1133" s="5" t="s">
        <v>2390</v>
      </c>
      <c r="B1133" s="5" t="str">
        <f t="shared" si="51"/>
        <v>Boy With Green Hair, The</v>
      </c>
      <c r="D1133" s="5">
        <v>1948</v>
      </c>
      <c r="E1133" s="5" t="s">
        <v>4650</v>
      </c>
      <c r="G1133" s="5">
        <v>82</v>
      </c>
      <c r="H1133" s="5" t="str">
        <f t="shared" si="52"/>
        <v>82min</v>
      </c>
      <c r="I1133" s="5" t="s">
        <v>2391</v>
      </c>
      <c r="K1133" s="3" t="str">
        <f t="shared" si="53"/>
        <v xml:space="preserve">1948 | Black &amp; White |  | 82Min | Pat Obrien | </v>
      </c>
    </row>
    <row r="1134" spans="1:11" ht="22.15" customHeight="1" x14ac:dyDescent="0.25">
      <c r="A1134" s="5" t="s">
        <v>2392</v>
      </c>
      <c r="B1134" s="5" t="str">
        <f t="shared" si="51"/>
        <v>Boys From Brooklyn</v>
      </c>
      <c r="D1134" s="5">
        <v>1952</v>
      </c>
      <c r="E1134" s="5" t="s">
        <v>4650</v>
      </c>
      <c r="G1134" s="5">
        <v>74</v>
      </c>
      <c r="H1134" s="5" t="str">
        <f t="shared" si="52"/>
        <v>74min</v>
      </c>
      <c r="I1134" s="5" t="s">
        <v>1844</v>
      </c>
      <c r="K1134" s="3" t="str">
        <f t="shared" si="53"/>
        <v xml:space="preserve">1952 | Black &amp; White |  | 74Min | Bela Lugosi | </v>
      </c>
    </row>
    <row r="1135" spans="1:11" ht="22.15" customHeight="1" x14ac:dyDescent="0.25">
      <c r="A1135" s="5" t="s">
        <v>2393</v>
      </c>
      <c r="B1135" s="5" t="str">
        <f t="shared" si="51"/>
        <v>Brass Ring, The</v>
      </c>
      <c r="D1135" s="5">
        <v>1983</v>
      </c>
      <c r="E1135" s="5" t="s">
        <v>4649</v>
      </c>
      <c r="G1135" s="5">
        <v>81</v>
      </c>
      <c r="H1135" s="5" t="str">
        <f t="shared" si="52"/>
        <v>81min</v>
      </c>
      <c r="I1135" s="5" t="s">
        <v>2394</v>
      </c>
      <c r="K1135" s="3" t="str">
        <f t="shared" si="53"/>
        <v xml:space="preserve">1983 | Color |  | 81Min | Dina Merrill | </v>
      </c>
    </row>
    <row r="1136" spans="1:11" ht="22.15" customHeight="1" x14ac:dyDescent="0.25">
      <c r="A1136" s="5" t="s">
        <v>2395</v>
      </c>
      <c r="B1136" s="5" t="str">
        <f t="shared" si="51"/>
        <v>Break In The Circle</v>
      </c>
      <c r="D1136" s="5">
        <v>1957</v>
      </c>
      <c r="E1136" s="5" t="s">
        <v>4649</v>
      </c>
      <c r="G1136" s="5">
        <v>91</v>
      </c>
      <c r="H1136" s="5" t="str">
        <f t="shared" si="52"/>
        <v>91min</v>
      </c>
      <c r="I1136" s="5" t="s">
        <v>1594</v>
      </c>
      <c r="K1136" s="3" t="str">
        <f t="shared" si="53"/>
        <v xml:space="preserve">1957 | Color |  | 91Min | Forrest Tucker | </v>
      </c>
    </row>
    <row r="1137" spans="1:11" ht="22.15" customHeight="1" x14ac:dyDescent="0.25">
      <c r="A1137" s="5" t="s">
        <v>2396</v>
      </c>
      <c r="B1137" s="5" t="str">
        <f t="shared" si="51"/>
        <v>Breakfast In Hollywood</v>
      </c>
      <c r="D1137" s="5">
        <v>1946</v>
      </c>
      <c r="E1137" s="5" t="s">
        <v>4650</v>
      </c>
      <c r="H1137" s="5" t="str">
        <f t="shared" si="52"/>
        <v xml:space="preserve"> </v>
      </c>
      <c r="I1137" s="5" t="s">
        <v>2397</v>
      </c>
      <c r="K1137" s="3" t="str">
        <f t="shared" si="53"/>
        <v xml:space="preserve">1946 | Black &amp; White |  |   | Bonita Granville | </v>
      </c>
    </row>
    <row r="1138" spans="1:11" ht="22.15" customHeight="1" x14ac:dyDescent="0.25">
      <c r="A1138" s="5" t="s">
        <v>2398</v>
      </c>
      <c r="B1138" s="5" t="str">
        <f t="shared" si="51"/>
        <v>Breakout From Oppression</v>
      </c>
      <c r="D1138" s="5">
        <v>1974</v>
      </c>
      <c r="E1138" s="5" t="s">
        <v>4649</v>
      </c>
      <c r="G1138" s="5">
        <v>87</v>
      </c>
      <c r="H1138" s="5" t="str">
        <f t="shared" si="52"/>
        <v>87min</v>
      </c>
      <c r="K1138" s="3" t="str">
        <f t="shared" si="53"/>
        <v xml:space="preserve">1974 | Color |  | 87Min |  | </v>
      </c>
    </row>
    <row r="1139" spans="1:11" ht="22.15" customHeight="1" x14ac:dyDescent="0.25">
      <c r="A1139" s="5" t="s">
        <v>1457</v>
      </c>
      <c r="B1139" s="5" t="str">
        <f t="shared" si="51"/>
        <v>Breathing Fire</v>
      </c>
      <c r="D1139" s="5">
        <v>1985</v>
      </c>
      <c r="E1139" s="5" t="s">
        <v>4649</v>
      </c>
      <c r="G1139" s="5">
        <v>99</v>
      </c>
      <c r="H1139" s="5" t="str">
        <f t="shared" si="52"/>
        <v>99min</v>
      </c>
      <c r="I1139" s="5" t="s">
        <v>1455</v>
      </c>
      <c r="K1139" s="3" t="str">
        <f t="shared" si="53"/>
        <v xml:space="preserve">1985 | Color |  | 99Min | Bolo Yeung | </v>
      </c>
    </row>
    <row r="1140" spans="1:11" ht="22.15" customHeight="1" x14ac:dyDescent="0.25">
      <c r="A1140" s="5" t="s">
        <v>2399</v>
      </c>
      <c r="B1140" s="5" t="str">
        <f t="shared" si="51"/>
        <v>Brer Rabbits Christmas Carol</v>
      </c>
      <c r="D1140" s="5">
        <v>1992</v>
      </c>
      <c r="E1140" s="5" t="s">
        <v>4649</v>
      </c>
      <c r="G1140" s="5">
        <v>58</v>
      </c>
      <c r="H1140" s="5" t="str">
        <f t="shared" si="52"/>
        <v>58min</v>
      </c>
      <c r="K1140" s="3" t="str">
        <f t="shared" si="53"/>
        <v xml:space="preserve">1992 | Color |  | 58Min |  | </v>
      </c>
    </row>
    <row r="1141" spans="1:11" ht="22.15" customHeight="1" x14ac:dyDescent="0.25">
      <c r="A1141" s="5" t="s">
        <v>2400</v>
      </c>
      <c r="B1141" s="5" t="str">
        <f t="shared" si="51"/>
        <v>British Intelligence</v>
      </c>
      <c r="H1141" s="5" t="str">
        <f t="shared" si="52"/>
        <v xml:space="preserve"> </v>
      </c>
      <c r="K1141" s="3" t="str">
        <f t="shared" si="53"/>
        <v xml:space="preserve"> |  |  |   |  | </v>
      </c>
    </row>
    <row r="1142" spans="1:11" ht="22.15" customHeight="1" x14ac:dyDescent="0.25">
      <c r="A1142" s="5" t="s">
        <v>2401</v>
      </c>
      <c r="B1142" s="5" t="str">
        <f t="shared" si="51"/>
        <v>Broadway Limited</v>
      </c>
      <c r="D1142" s="5">
        <v>1941</v>
      </c>
      <c r="E1142" s="5" t="s">
        <v>4650</v>
      </c>
      <c r="G1142" s="5">
        <v>75</v>
      </c>
      <c r="H1142" s="5" t="str">
        <f t="shared" si="52"/>
        <v>75min</v>
      </c>
      <c r="I1142" s="5" t="s">
        <v>2402</v>
      </c>
      <c r="K1142" s="3" t="str">
        <f t="shared" si="53"/>
        <v xml:space="preserve">1941 | Black &amp; White |  | 75Min | Zasu Pitts, Patsy Kelly | </v>
      </c>
    </row>
    <row r="1143" spans="1:11" ht="22.15" customHeight="1" x14ac:dyDescent="0.25">
      <c r="A1143" s="5" t="s">
        <v>2403</v>
      </c>
      <c r="B1143" s="5" t="str">
        <f t="shared" si="51"/>
        <v>Broken Blossoms</v>
      </c>
      <c r="D1143" s="5">
        <v>1919</v>
      </c>
      <c r="E1143" s="5" t="s">
        <v>4650</v>
      </c>
      <c r="G1143" s="5">
        <v>71</v>
      </c>
      <c r="H1143" s="5" t="str">
        <f t="shared" si="52"/>
        <v>71min</v>
      </c>
      <c r="I1143" s="5" t="s">
        <v>2404</v>
      </c>
      <c r="K1143" s="3" t="str">
        <f t="shared" si="53"/>
        <v xml:space="preserve">1919 | Black &amp; White |  | 71Min | Lillian Gish,  Silent | </v>
      </c>
    </row>
    <row r="1144" spans="1:11" ht="22.15" customHeight="1" x14ac:dyDescent="0.25">
      <c r="A1144" s="5" t="s">
        <v>1886</v>
      </c>
      <c r="B1144" s="5" t="str">
        <f t="shared" ref="B1144:B1207" si="54">PROPER(A1144)</f>
        <v>Brother From Another Planet</v>
      </c>
      <c r="D1144" s="5">
        <v>1984</v>
      </c>
      <c r="E1144" s="5" t="s">
        <v>4649</v>
      </c>
      <c r="G1144" s="5">
        <v>104</v>
      </c>
      <c r="H1144" s="5" t="str">
        <f t="shared" ref="H1144:H1207" si="55">IF(G1144&lt;1," ",G1144&amp;"min")</f>
        <v>104min</v>
      </c>
      <c r="I1144" s="5" t="s">
        <v>2405</v>
      </c>
      <c r="K1144" s="3" t="str">
        <f t="shared" si="53"/>
        <v xml:space="preserve">1984 | Color |  | 104Min | Joe Morton | </v>
      </c>
    </row>
    <row r="1145" spans="1:11" ht="22.15" customHeight="1" x14ac:dyDescent="0.25">
      <c r="A1145" s="5" t="s">
        <v>1460</v>
      </c>
      <c r="B1145" s="5" t="str">
        <f t="shared" si="54"/>
        <v>Bruce Lee Fights Back From The Grave</v>
      </c>
      <c r="D1145" s="5">
        <v>1978</v>
      </c>
      <c r="E1145" s="5" t="s">
        <v>4650</v>
      </c>
      <c r="G1145" s="5">
        <v>90</v>
      </c>
      <c r="H1145" s="5" t="str">
        <f t="shared" si="55"/>
        <v>90min</v>
      </c>
      <c r="I1145" s="5" t="s">
        <v>1461</v>
      </c>
      <c r="K1145" s="3" t="str">
        <f t="shared" ref="K1145:K1208" si="56">PROPER(D1145&amp;" | "&amp;E1145&amp;" | "&amp;F1145&amp;" | "&amp;H1145&amp;" | "&amp;I1145&amp;" | "&amp;J1145)</f>
        <v xml:space="preserve">1978 | Black &amp; White |  | 90Min | Bruce Lee | </v>
      </c>
    </row>
    <row r="1146" spans="1:11" ht="22.15" customHeight="1" x14ac:dyDescent="0.25">
      <c r="A1146" s="5" t="s">
        <v>2406</v>
      </c>
      <c r="B1146" s="5" t="str">
        <f t="shared" si="54"/>
        <v>Buckskin Frontier</v>
      </c>
      <c r="D1146" s="5">
        <v>1943</v>
      </c>
      <c r="E1146" s="5" t="s">
        <v>4650</v>
      </c>
      <c r="G1146" s="5">
        <v>65</v>
      </c>
      <c r="H1146" s="5" t="str">
        <f t="shared" si="55"/>
        <v>65min</v>
      </c>
      <c r="I1146" s="5" t="s">
        <v>2407</v>
      </c>
      <c r="K1146" s="3" t="str">
        <f t="shared" si="56"/>
        <v xml:space="preserve">1943 | Black &amp; White |  | 65Min | Richard Dix | </v>
      </c>
    </row>
    <row r="1147" spans="1:11" ht="22.15" customHeight="1" x14ac:dyDescent="0.25">
      <c r="A1147" s="5" t="s">
        <v>2408</v>
      </c>
      <c r="B1147" s="5" t="str">
        <f t="shared" si="54"/>
        <v>Bulldog Courage</v>
      </c>
      <c r="D1147" s="5">
        <v>1935</v>
      </c>
      <c r="E1147" s="5" t="s">
        <v>4650</v>
      </c>
      <c r="G1147" s="5">
        <v>61</v>
      </c>
      <c r="H1147" s="5" t="str">
        <f t="shared" si="55"/>
        <v>61min</v>
      </c>
      <c r="I1147" s="5" t="s">
        <v>2409</v>
      </c>
      <c r="K1147" s="3" t="str">
        <f t="shared" si="56"/>
        <v xml:space="preserve">1935 | Black &amp; White |  | 61Min | Tim Mccoy,  Lois January | </v>
      </c>
    </row>
    <row r="1148" spans="1:11" ht="22.15" customHeight="1" x14ac:dyDescent="0.25">
      <c r="A1148" s="5" t="s">
        <v>2410</v>
      </c>
      <c r="B1148" s="5" t="str">
        <f t="shared" si="54"/>
        <v>Bulldog Drummond Comes Back</v>
      </c>
      <c r="D1148" s="5">
        <v>1937</v>
      </c>
      <c r="E1148" s="5" t="s">
        <v>4650</v>
      </c>
      <c r="G1148" s="5">
        <v>119</v>
      </c>
      <c r="H1148" s="5" t="str">
        <f t="shared" si="55"/>
        <v>119min</v>
      </c>
      <c r="I1148" s="5" t="s">
        <v>1948</v>
      </c>
      <c r="K1148" s="3" t="str">
        <f t="shared" si="56"/>
        <v xml:space="preserve">1937 | Black &amp; White |  | 119Min | John Barrymore | </v>
      </c>
    </row>
    <row r="1149" spans="1:11" ht="22.15" customHeight="1" x14ac:dyDescent="0.25">
      <c r="A1149" s="5" t="s">
        <v>2411</v>
      </c>
      <c r="B1149" s="5" t="str">
        <f t="shared" si="54"/>
        <v>Bulldog Drummond Escapes</v>
      </c>
      <c r="D1149" s="5">
        <v>1937</v>
      </c>
      <c r="E1149" s="5" t="s">
        <v>4650</v>
      </c>
      <c r="G1149" s="5">
        <v>67</v>
      </c>
      <c r="H1149" s="5" t="str">
        <f t="shared" si="55"/>
        <v>67min</v>
      </c>
      <c r="I1149" s="5" t="s">
        <v>2412</v>
      </c>
      <c r="K1149" s="3" t="str">
        <f t="shared" si="56"/>
        <v xml:space="preserve">1937 | Black &amp; White |  | 67Min | Ray Milland | </v>
      </c>
    </row>
    <row r="1150" spans="1:11" ht="22.15" customHeight="1" x14ac:dyDescent="0.25">
      <c r="A1150" s="5" t="s">
        <v>2413</v>
      </c>
      <c r="B1150" s="5" t="str">
        <f t="shared" si="54"/>
        <v>Bulldog Drummonds Bride</v>
      </c>
      <c r="D1150" s="5">
        <v>1939</v>
      </c>
      <c r="E1150" s="5" t="s">
        <v>4650</v>
      </c>
      <c r="G1150" s="5">
        <v>57</v>
      </c>
      <c r="H1150" s="5" t="str">
        <f t="shared" si="55"/>
        <v>57min</v>
      </c>
      <c r="I1150" s="5" t="s">
        <v>2414</v>
      </c>
      <c r="K1150" s="3" t="str">
        <f t="shared" si="56"/>
        <v xml:space="preserve">1939 | Black &amp; White |  | 57Min | Hbwwarner | </v>
      </c>
    </row>
    <row r="1151" spans="1:11" ht="22.15" customHeight="1" x14ac:dyDescent="0.25">
      <c r="A1151" s="5" t="s">
        <v>2415</v>
      </c>
      <c r="B1151" s="5" t="str">
        <f t="shared" si="54"/>
        <v>Bulldog Drummonds Peril</v>
      </c>
      <c r="D1151" s="5">
        <v>1938</v>
      </c>
      <c r="E1151" s="5" t="s">
        <v>4650</v>
      </c>
      <c r="G1151" s="5">
        <v>66</v>
      </c>
      <c r="H1151" s="5" t="str">
        <f t="shared" si="55"/>
        <v>66min</v>
      </c>
      <c r="I1151" s="5" t="s">
        <v>2416</v>
      </c>
      <c r="K1151" s="3" t="str">
        <f t="shared" si="56"/>
        <v xml:space="preserve">1938 | Black &amp; White |  | 66Min | John Howard | </v>
      </c>
    </row>
    <row r="1152" spans="1:11" ht="22.15" customHeight="1" x14ac:dyDescent="0.25">
      <c r="A1152" s="5" t="s">
        <v>2417</v>
      </c>
      <c r="B1152" s="5" t="str">
        <f t="shared" si="54"/>
        <v>Bulldog Drummonds Secret Police</v>
      </c>
      <c r="D1152" s="5">
        <v>1937</v>
      </c>
      <c r="E1152" s="5" t="s">
        <v>4650</v>
      </c>
      <c r="G1152" s="5">
        <v>56</v>
      </c>
      <c r="H1152" s="5" t="str">
        <f t="shared" si="55"/>
        <v>56min</v>
      </c>
      <c r="I1152" s="5" t="s">
        <v>2416</v>
      </c>
      <c r="K1152" s="3" t="str">
        <f t="shared" si="56"/>
        <v xml:space="preserve">1937 | Black &amp; White |  | 56Min | John Howard | </v>
      </c>
    </row>
    <row r="1153" spans="1:11" ht="22.15" customHeight="1" x14ac:dyDescent="0.25">
      <c r="A1153" s="5" t="s">
        <v>2418</v>
      </c>
      <c r="B1153" s="5" t="str">
        <f t="shared" si="54"/>
        <v>Burn ‘Em Up Barnes</v>
      </c>
      <c r="D1153" s="5">
        <v>1934</v>
      </c>
      <c r="E1153" s="5" t="s">
        <v>4650</v>
      </c>
      <c r="H1153" s="5" t="str">
        <f t="shared" si="55"/>
        <v xml:space="preserve"> </v>
      </c>
      <c r="I1153" s="5" t="s">
        <v>2419</v>
      </c>
      <c r="K1153" s="3" t="str">
        <f t="shared" si="56"/>
        <v xml:space="preserve">1934 | Black &amp; White |  |   | Jack Mulhall, Serial | </v>
      </c>
    </row>
    <row r="1154" spans="1:11" ht="22.15" customHeight="1" x14ac:dyDescent="0.25">
      <c r="A1154" s="5" t="s">
        <v>2420</v>
      </c>
      <c r="B1154" s="5" t="str">
        <f t="shared" si="54"/>
        <v>Bushwackers, The</v>
      </c>
      <c r="D1154" s="5">
        <v>1952</v>
      </c>
      <c r="E1154" s="5" t="s">
        <v>4650</v>
      </c>
      <c r="G1154" s="5">
        <v>70</v>
      </c>
      <c r="H1154" s="5" t="str">
        <f t="shared" si="55"/>
        <v>70min</v>
      </c>
      <c r="I1154" s="5" t="s">
        <v>2421</v>
      </c>
      <c r="K1154" s="3" t="str">
        <f t="shared" si="56"/>
        <v xml:space="preserve">1952 | Black &amp; White |  | 70Min | John Ireland | </v>
      </c>
    </row>
    <row r="1155" spans="1:11" ht="22.15" customHeight="1" x14ac:dyDescent="0.25">
      <c r="A1155" s="5" t="s">
        <v>2422</v>
      </c>
      <c r="B1155" s="5" t="str">
        <f t="shared" si="54"/>
        <v>Butterfly Affair, The</v>
      </c>
      <c r="D1155" s="5">
        <v>1971</v>
      </c>
      <c r="E1155" s="5" t="s">
        <v>4649</v>
      </c>
      <c r="G1155" s="5">
        <v>75</v>
      </c>
      <c r="H1155" s="5" t="str">
        <f t="shared" si="55"/>
        <v>75min</v>
      </c>
      <c r="I1155" s="5" t="s">
        <v>2423</v>
      </c>
      <c r="K1155" s="3" t="str">
        <f t="shared" si="56"/>
        <v xml:space="preserve">1971 | Color |  | 75Min | Claudia Cardinale | </v>
      </c>
    </row>
    <row r="1156" spans="1:11" ht="22.15" customHeight="1" x14ac:dyDescent="0.25">
      <c r="A1156" s="5" t="s">
        <v>2424</v>
      </c>
      <c r="B1156" s="5" t="str">
        <f t="shared" si="54"/>
        <v>By Appointment Only</v>
      </c>
      <c r="D1156" s="5">
        <v>1933</v>
      </c>
      <c r="E1156" s="5" t="s">
        <v>4650</v>
      </c>
      <c r="G1156" s="5">
        <v>66</v>
      </c>
      <c r="H1156" s="5" t="str">
        <f t="shared" si="55"/>
        <v>66min</v>
      </c>
      <c r="K1156" s="3" t="str">
        <f t="shared" si="56"/>
        <v xml:space="preserve">1933 | Black &amp; White |  | 66Min |  | </v>
      </c>
    </row>
    <row r="1157" spans="1:11" ht="22.15" customHeight="1" x14ac:dyDescent="0.25">
      <c r="A1157" s="5" t="s">
        <v>2425</v>
      </c>
      <c r="B1157" s="5" t="str">
        <f t="shared" si="54"/>
        <v>Caboblanco</v>
      </c>
      <c r="D1157" s="5">
        <v>1980</v>
      </c>
      <c r="E1157" s="5" t="s">
        <v>4649</v>
      </c>
      <c r="G1157" s="5">
        <v>102</v>
      </c>
      <c r="H1157" s="5" t="str">
        <f t="shared" si="55"/>
        <v>102min</v>
      </c>
      <c r="I1157" s="5" t="s">
        <v>2426</v>
      </c>
      <c r="K1157" s="3" t="str">
        <f t="shared" si="56"/>
        <v xml:space="preserve">1980 | Color |  | 102Min | Charles Bronson | </v>
      </c>
    </row>
    <row r="1158" spans="1:11" ht="22.15" customHeight="1" x14ac:dyDescent="0.25">
      <c r="A1158" s="5" t="s">
        <v>2427</v>
      </c>
      <c r="B1158" s="5" t="str">
        <f t="shared" si="54"/>
        <v>Caesar The Conqueror</v>
      </c>
      <c r="D1158" s="5">
        <v>1962</v>
      </c>
      <c r="E1158" s="5" t="s">
        <v>4649</v>
      </c>
      <c r="G1158" s="5">
        <v>99</v>
      </c>
      <c r="H1158" s="5" t="str">
        <f t="shared" si="55"/>
        <v>99min</v>
      </c>
      <c r="I1158" s="5" t="s">
        <v>1926</v>
      </c>
      <c r="K1158" s="3" t="str">
        <f t="shared" si="56"/>
        <v xml:space="preserve">1962 | Color |  | 99Min | Cameron Mitchell | </v>
      </c>
    </row>
    <row r="1159" spans="1:11" ht="22.15" customHeight="1" x14ac:dyDescent="0.25">
      <c r="A1159" s="5" t="s">
        <v>2428</v>
      </c>
      <c r="B1159" s="5" t="str">
        <f t="shared" si="54"/>
        <v>Cain'S Cutthroats</v>
      </c>
      <c r="D1159" s="5">
        <v>1971</v>
      </c>
      <c r="E1159" s="5" t="s">
        <v>4650</v>
      </c>
      <c r="G1159" s="5">
        <v>89</v>
      </c>
      <c r="H1159" s="5" t="str">
        <f t="shared" si="55"/>
        <v>89min</v>
      </c>
      <c r="I1159" s="5" t="s">
        <v>2429</v>
      </c>
      <c r="K1159" s="3" t="str">
        <f t="shared" si="56"/>
        <v xml:space="preserve">1971 | Black &amp; White |  | 89Min | John Carradine, Scott Brady | </v>
      </c>
    </row>
    <row r="1160" spans="1:11" ht="22.15" customHeight="1" x14ac:dyDescent="0.25">
      <c r="A1160" s="5" t="s">
        <v>2430</v>
      </c>
      <c r="B1160" s="5" t="str">
        <f t="shared" si="54"/>
        <v>Calendar Girl</v>
      </c>
      <c r="D1160" s="5">
        <v>1947</v>
      </c>
      <c r="E1160" s="5" t="s">
        <v>4650</v>
      </c>
      <c r="H1160" s="5" t="str">
        <f t="shared" si="55"/>
        <v xml:space="preserve"> </v>
      </c>
      <c r="I1160" s="5" t="s">
        <v>2431</v>
      </c>
      <c r="K1160" s="3" t="str">
        <f t="shared" si="56"/>
        <v xml:space="preserve">1947 | Black &amp; White |  |   | Jane Frazee, William Marshall | </v>
      </c>
    </row>
    <row r="1161" spans="1:11" ht="22.15" customHeight="1" x14ac:dyDescent="0.25">
      <c r="A1161" s="5" t="s">
        <v>2432</v>
      </c>
      <c r="B1161" s="5" t="str">
        <f t="shared" si="54"/>
        <v>Call It Murder - A.K.A. Midnight</v>
      </c>
      <c r="D1161" s="5">
        <v>1934</v>
      </c>
      <c r="E1161" s="5" t="s">
        <v>4650</v>
      </c>
      <c r="G1161" s="5">
        <v>73</v>
      </c>
      <c r="H1161" s="5" t="str">
        <f t="shared" si="55"/>
        <v>73min</v>
      </c>
      <c r="I1161" s="5" t="s">
        <v>2433</v>
      </c>
      <c r="K1161" s="3" t="str">
        <f t="shared" si="56"/>
        <v xml:space="preserve">1934 | Black &amp; White |  | 73Min | Humphrey Bogart | </v>
      </c>
    </row>
    <row r="1162" spans="1:11" ht="22.15" customHeight="1" x14ac:dyDescent="0.25">
      <c r="A1162" s="5" t="s">
        <v>2434</v>
      </c>
      <c r="B1162" s="5" t="str">
        <f t="shared" si="54"/>
        <v>Call Of The Wild, The</v>
      </c>
      <c r="D1162" s="5">
        <v>1972</v>
      </c>
      <c r="E1162" s="5" t="s">
        <v>4649</v>
      </c>
      <c r="G1162" s="5">
        <v>100</v>
      </c>
      <c r="H1162" s="5" t="str">
        <f t="shared" si="55"/>
        <v>100min</v>
      </c>
      <c r="I1162" s="5" t="s">
        <v>2374</v>
      </c>
      <c r="K1162" s="3" t="str">
        <f t="shared" si="56"/>
        <v xml:space="preserve">1972 | Color |  | 100Min | Charlton Heston | </v>
      </c>
    </row>
    <row r="1163" spans="1:11" ht="22.15" customHeight="1" x14ac:dyDescent="0.25">
      <c r="A1163" s="5" t="s">
        <v>2435</v>
      </c>
      <c r="B1163" s="5" t="str">
        <f t="shared" si="54"/>
        <v>Cape Town Affair, The</v>
      </c>
      <c r="D1163" s="5">
        <v>1967</v>
      </c>
      <c r="E1163" s="5" t="s">
        <v>4649</v>
      </c>
      <c r="G1163" s="5">
        <v>99</v>
      </c>
      <c r="H1163" s="5" t="str">
        <f t="shared" si="55"/>
        <v>99min</v>
      </c>
      <c r="I1163" s="5" t="s">
        <v>2436</v>
      </c>
      <c r="K1163" s="3" t="str">
        <f t="shared" si="56"/>
        <v xml:space="preserve">1967 | Color |  | 99Min | Jacqueline Bisset | </v>
      </c>
    </row>
    <row r="1164" spans="1:11" ht="22.15" customHeight="1" x14ac:dyDescent="0.25">
      <c r="A1164" s="5" t="s">
        <v>2437</v>
      </c>
      <c r="B1164" s="5" t="str">
        <f t="shared" si="54"/>
        <v>Captain Kidd</v>
      </c>
      <c r="D1164" s="5">
        <v>1945</v>
      </c>
      <c r="E1164" s="5" t="s">
        <v>4650</v>
      </c>
      <c r="G1164" s="5">
        <v>89</v>
      </c>
      <c r="H1164" s="5" t="str">
        <f t="shared" si="55"/>
        <v>89min</v>
      </c>
      <c r="I1164" s="5" t="s">
        <v>2293</v>
      </c>
      <c r="K1164" s="3" t="str">
        <f t="shared" si="56"/>
        <v xml:space="preserve">1945 | Black &amp; White |  | 89Min | Charles Laughton | </v>
      </c>
    </row>
    <row r="1165" spans="1:11" ht="22.15" customHeight="1" x14ac:dyDescent="0.25">
      <c r="A1165" s="5" t="s">
        <v>2438</v>
      </c>
      <c r="B1165" s="5" t="str">
        <f t="shared" si="54"/>
        <v>Captain Scarface</v>
      </c>
      <c r="D1165" s="5">
        <v>1953</v>
      </c>
      <c r="E1165" s="5" t="s">
        <v>4650</v>
      </c>
      <c r="G1165" s="5">
        <v>70</v>
      </c>
      <c r="H1165" s="5" t="str">
        <f t="shared" si="55"/>
        <v>70min</v>
      </c>
      <c r="I1165" s="5" t="s">
        <v>2439</v>
      </c>
      <c r="K1165" s="3" t="str">
        <f t="shared" si="56"/>
        <v xml:space="preserve">1953 | Black &amp; White |  | 70Min | Lief Erickson | </v>
      </c>
    </row>
    <row r="1166" spans="1:11" ht="22.15" customHeight="1" x14ac:dyDescent="0.25">
      <c r="A1166" s="5" t="s">
        <v>2440</v>
      </c>
      <c r="B1166" s="5" t="str">
        <f t="shared" si="54"/>
        <v>Captain Scarlett</v>
      </c>
      <c r="D1166" s="5">
        <v>1953</v>
      </c>
      <c r="E1166" s="5" t="s">
        <v>4650</v>
      </c>
      <c r="G1166" s="5">
        <v>79</v>
      </c>
      <c r="H1166" s="5" t="str">
        <f t="shared" si="55"/>
        <v>79min</v>
      </c>
      <c r="I1166" s="5" t="s">
        <v>2441</v>
      </c>
      <c r="K1166" s="3" t="str">
        <f t="shared" si="56"/>
        <v xml:space="preserve">1953 | Black &amp; White |  | 79Min | Richard Greene | </v>
      </c>
    </row>
    <row r="1167" spans="1:11" ht="22.15" customHeight="1" x14ac:dyDescent="0.25">
      <c r="A1167" s="5" t="s">
        <v>2442</v>
      </c>
      <c r="B1167" s="5" t="str">
        <f t="shared" si="54"/>
        <v>Captain Sirocco</v>
      </c>
      <c r="D1167" s="5">
        <v>1949</v>
      </c>
      <c r="E1167" s="5" t="s">
        <v>4650</v>
      </c>
      <c r="G1167" s="5">
        <v>92</v>
      </c>
      <c r="H1167" s="5" t="str">
        <f t="shared" si="55"/>
        <v>92min</v>
      </c>
      <c r="I1167" s="5" t="s">
        <v>2443</v>
      </c>
      <c r="K1167" s="3" t="str">
        <f t="shared" si="56"/>
        <v xml:space="preserve">1949 | Black &amp; White |  | 92Min | Louis Hayward | </v>
      </c>
    </row>
    <row r="1168" spans="1:11" ht="22.15" customHeight="1" x14ac:dyDescent="0.25">
      <c r="A1168" s="5" t="s">
        <v>2444</v>
      </c>
      <c r="B1168" s="5" t="str">
        <f t="shared" si="54"/>
        <v>Captive Heart</v>
      </c>
      <c r="D1168" s="5">
        <v>1948</v>
      </c>
      <c r="E1168" s="5" t="s">
        <v>4650</v>
      </c>
      <c r="G1168" s="5">
        <v>98</v>
      </c>
      <c r="H1168" s="5" t="str">
        <f t="shared" si="55"/>
        <v>98min</v>
      </c>
      <c r="I1168" s="5" t="s">
        <v>2445</v>
      </c>
      <c r="K1168" s="3" t="str">
        <f t="shared" si="56"/>
        <v xml:space="preserve">1948 | Black &amp; White |  | 98Min | Michael Redgrave | </v>
      </c>
    </row>
    <row r="1169" spans="1:11" ht="22.15" customHeight="1" x14ac:dyDescent="0.25">
      <c r="A1169" s="5" t="s">
        <v>2446</v>
      </c>
      <c r="B1169" s="5" t="str">
        <f t="shared" si="54"/>
        <v>Capture</v>
      </c>
      <c r="D1169" s="5">
        <v>1950</v>
      </c>
      <c r="E1169" s="5" t="s">
        <v>4650</v>
      </c>
      <c r="G1169" s="5">
        <v>90</v>
      </c>
      <c r="H1169" s="5" t="str">
        <f t="shared" si="55"/>
        <v>90min</v>
      </c>
      <c r="I1169" s="5" t="s">
        <v>2447</v>
      </c>
      <c r="K1169" s="3" t="str">
        <f t="shared" si="56"/>
        <v xml:space="preserve">1950 | Black &amp; White |  | 90Min | Lew Ayres | </v>
      </c>
    </row>
    <row r="1170" spans="1:11" ht="22.15" customHeight="1" x14ac:dyDescent="0.25">
      <c r="A1170" s="5" t="s">
        <v>2448</v>
      </c>
      <c r="B1170" s="5" t="str">
        <f t="shared" si="54"/>
        <v>Career Girl</v>
      </c>
      <c r="D1170" s="5">
        <v>1943</v>
      </c>
      <c r="E1170" s="5" t="s">
        <v>4650</v>
      </c>
      <c r="H1170" s="5" t="str">
        <f t="shared" si="55"/>
        <v xml:space="preserve"> </v>
      </c>
      <c r="I1170" s="5" t="s">
        <v>2449</v>
      </c>
      <c r="K1170" s="3" t="str">
        <f t="shared" si="56"/>
        <v xml:space="preserve">1943 | Black &amp; White |  |   | Frances Langford | </v>
      </c>
    </row>
    <row r="1171" spans="1:11" ht="22.15" customHeight="1" x14ac:dyDescent="0.25">
      <c r="A1171" s="5" t="s">
        <v>2450</v>
      </c>
      <c r="B1171" s="5" t="str">
        <f t="shared" si="54"/>
        <v>Carnival Story</v>
      </c>
      <c r="D1171" s="5">
        <v>1954</v>
      </c>
      <c r="E1171" s="5" t="s">
        <v>4649</v>
      </c>
      <c r="G1171" s="5">
        <v>95</v>
      </c>
      <c r="H1171" s="5" t="str">
        <f t="shared" si="55"/>
        <v>95min</v>
      </c>
      <c r="I1171" s="5" t="s">
        <v>2451</v>
      </c>
      <c r="K1171" s="3" t="str">
        <f t="shared" si="56"/>
        <v xml:space="preserve">1954 | Color |  | 95Min | Anne Baxter | </v>
      </c>
    </row>
    <row r="1172" spans="1:11" ht="22.15" customHeight="1" x14ac:dyDescent="0.25">
      <c r="A1172" s="5" t="s">
        <v>2452</v>
      </c>
      <c r="B1172" s="5" t="str">
        <f t="shared" si="54"/>
        <v>Caroline And The Rebels</v>
      </c>
      <c r="D1172" s="5">
        <v>1950</v>
      </c>
      <c r="E1172" s="5" t="s">
        <v>4650</v>
      </c>
      <c r="G1172" s="5">
        <v>107</v>
      </c>
      <c r="H1172" s="5" t="str">
        <f t="shared" si="55"/>
        <v>107min</v>
      </c>
      <c r="K1172" s="3" t="str">
        <f t="shared" si="56"/>
        <v xml:space="preserve">1950 | Black &amp; White |  | 107Min |  | </v>
      </c>
    </row>
    <row r="1173" spans="1:11" ht="22.15" customHeight="1" x14ac:dyDescent="0.25">
      <c r="A1173" s="5" t="s">
        <v>2453</v>
      </c>
      <c r="B1173" s="5" t="str">
        <f t="shared" si="54"/>
        <v>Cash</v>
      </c>
      <c r="D1173" s="5">
        <v>1934</v>
      </c>
      <c r="E1173" s="5" t="s">
        <v>4650</v>
      </c>
      <c r="G1173" s="5">
        <v>63</v>
      </c>
      <c r="H1173" s="5" t="str">
        <f t="shared" si="55"/>
        <v>63min</v>
      </c>
      <c r="I1173" s="5" t="s">
        <v>2454</v>
      </c>
      <c r="K1173" s="3" t="str">
        <f t="shared" si="56"/>
        <v xml:space="preserve">1934 | Black &amp; White |  | 63Min | Robert Donat, Wendy Barrie | </v>
      </c>
    </row>
    <row r="1174" spans="1:11" ht="22.15" customHeight="1" x14ac:dyDescent="0.25">
      <c r="A1174" s="5" t="s">
        <v>2455</v>
      </c>
      <c r="B1174" s="5" t="str">
        <f t="shared" si="54"/>
        <v>Cat And The Canary</v>
      </c>
      <c r="D1174" s="5">
        <v>1927</v>
      </c>
      <c r="E1174" s="5" t="s">
        <v>4650</v>
      </c>
      <c r="G1174" s="5">
        <v>99</v>
      </c>
      <c r="H1174" s="5" t="str">
        <f t="shared" si="55"/>
        <v>99min</v>
      </c>
      <c r="I1174" s="5" t="s">
        <v>2456</v>
      </c>
      <c r="K1174" s="3" t="str">
        <f t="shared" si="56"/>
        <v xml:space="preserve">1927 | Black &amp; White |  | 99Min | Creighton Hale, Silent | </v>
      </c>
    </row>
    <row r="1175" spans="1:11" ht="22.15" customHeight="1" x14ac:dyDescent="0.25">
      <c r="A1175" s="5" t="s">
        <v>2457</v>
      </c>
      <c r="B1175" s="5" t="str">
        <f t="shared" si="54"/>
        <v>Cat O'Nine Tails</v>
      </c>
      <c r="D1175" s="5">
        <v>1970</v>
      </c>
      <c r="E1175" s="5" t="s">
        <v>4649</v>
      </c>
      <c r="G1175" s="5">
        <v>110</v>
      </c>
      <c r="H1175" s="5" t="str">
        <f t="shared" si="55"/>
        <v>110min</v>
      </c>
      <c r="I1175" s="5" t="s">
        <v>2458</v>
      </c>
      <c r="K1175" s="3" t="str">
        <f t="shared" si="56"/>
        <v xml:space="preserve">1970 | Color |  | 110Min | James Franciscus | </v>
      </c>
    </row>
    <row r="1176" spans="1:11" ht="22.15" customHeight="1" x14ac:dyDescent="0.25">
      <c r="A1176" s="5" t="s">
        <v>2459</v>
      </c>
      <c r="B1176" s="5" t="str">
        <f t="shared" si="54"/>
        <v>Catherine The Great</v>
      </c>
      <c r="D1176" s="5">
        <v>1934</v>
      </c>
      <c r="E1176" s="5" t="s">
        <v>4650</v>
      </c>
      <c r="G1176" s="5">
        <v>89</v>
      </c>
      <c r="H1176" s="5" t="str">
        <f t="shared" si="55"/>
        <v>89min</v>
      </c>
      <c r="I1176" s="5" t="s">
        <v>2460</v>
      </c>
      <c r="K1176" s="3" t="str">
        <f t="shared" si="56"/>
        <v xml:space="preserve">1934 | Black &amp; White |  | 89Min | Douglas Fairbanks, Jr | </v>
      </c>
    </row>
    <row r="1177" spans="1:11" ht="22.15" customHeight="1" x14ac:dyDescent="0.25">
      <c r="A1177" s="5" t="s">
        <v>2461</v>
      </c>
      <c r="B1177" s="5" t="str">
        <f t="shared" si="54"/>
        <v>Catholics</v>
      </c>
      <c r="D1177" s="5">
        <v>1973</v>
      </c>
      <c r="E1177" s="5" t="s">
        <v>4649</v>
      </c>
      <c r="G1177" s="5">
        <v>78</v>
      </c>
      <c r="H1177" s="5" t="str">
        <f t="shared" si="55"/>
        <v>78min</v>
      </c>
      <c r="I1177" s="5" t="s">
        <v>2462</v>
      </c>
      <c r="K1177" s="3" t="str">
        <f t="shared" si="56"/>
        <v xml:space="preserve">1973 | Color |  | 78Min | Martin Sheen | </v>
      </c>
    </row>
    <row r="1178" spans="1:11" ht="22.15" customHeight="1" x14ac:dyDescent="0.25">
      <c r="A1178" s="5" t="s">
        <v>2463</v>
      </c>
      <c r="B1178" s="5" t="str">
        <f t="shared" si="54"/>
        <v>Cause For Alarm</v>
      </c>
      <c r="D1178" s="5">
        <v>1951</v>
      </c>
      <c r="E1178" s="5" t="s">
        <v>4650</v>
      </c>
      <c r="G1178" s="5">
        <v>74</v>
      </c>
      <c r="H1178" s="5" t="str">
        <f t="shared" si="55"/>
        <v>74min</v>
      </c>
      <c r="I1178" s="5" t="s">
        <v>2464</v>
      </c>
      <c r="K1178" s="3" t="str">
        <f t="shared" si="56"/>
        <v xml:space="preserve">1951 | Black &amp; White |  | 74Min | Loretta Young | </v>
      </c>
    </row>
    <row r="1179" spans="1:11" ht="22.15" customHeight="1" x14ac:dyDescent="0.25">
      <c r="A1179" s="5" t="s">
        <v>2465</v>
      </c>
      <c r="B1179" s="5" t="str">
        <f t="shared" si="54"/>
        <v>Challenge</v>
      </c>
      <c r="D1179" s="5">
        <v>1938</v>
      </c>
      <c r="E1179" s="5" t="s">
        <v>4650</v>
      </c>
      <c r="G1179" s="5">
        <v>76</v>
      </c>
      <c r="H1179" s="5" t="str">
        <f t="shared" si="55"/>
        <v>76min</v>
      </c>
      <c r="I1179" s="5" t="s">
        <v>2466</v>
      </c>
      <c r="K1179" s="3" t="str">
        <f t="shared" si="56"/>
        <v xml:space="preserve">1938 | Black &amp; White |  | 76Min | Robert Douglas | </v>
      </c>
    </row>
    <row r="1180" spans="1:11" ht="22.15" customHeight="1" x14ac:dyDescent="0.25">
      <c r="A1180" s="5" t="s">
        <v>1892</v>
      </c>
      <c r="B1180" s="5" t="str">
        <f t="shared" si="54"/>
        <v>Chamber Of Horrors</v>
      </c>
      <c r="D1180" s="5">
        <v>1966</v>
      </c>
      <c r="E1180" s="5" t="s">
        <v>4649</v>
      </c>
      <c r="G1180" s="5">
        <v>86</v>
      </c>
      <c r="H1180" s="5" t="str">
        <f t="shared" si="55"/>
        <v>86min</v>
      </c>
      <c r="I1180" s="5" t="s">
        <v>2467</v>
      </c>
      <c r="K1180" s="3" t="str">
        <f t="shared" si="56"/>
        <v xml:space="preserve">1966 | Color |  | 86Min | C. Danova | </v>
      </c>
    </row>
    <row r="1181" spans="1:11" ht="22.15" customHeight="1" x14ac:dyDescent="0.25">
      <c r="A1181" s="5" t="s">
        <v>2468</v>
      </c>
      <c r="B1181" s="5" t="str">
        <f t="shared" si="54"/>
        <v>Chandu On Magic Island</v>
      </c>
      <c r="D1181" s="5">
        <v>1935</v>
      </c>
      <c r="E1181" s="5" t="s">
        <v>4650</v>
      </c>
      <c r="G1181" s="5">
        <v>70</v>
      </c>
      <c r="H1181" s="5" t="str">
        <f t="shared" si="55"/>
        <v>70min</v>
      </c>
      <c r="I1181" s="5" t="s">
        <v>1844</v>
      </c>
      <c r="K1181" s="3" t="str">
        <f t="shared" si="56"/>
        <v xml:space="preserve">1935 | Black &amp; White |  | 70Min | Bela Lugosi | </v>
      </c>
    </row>
    <row r="1182" spans="1:11" ht="22.15" customHeight="1" x14ac:dyDescent="0.25">
      <c r="A1182" s="5" t="s">
        <v>2469</v>
      </c>
      <c r="B1182" s="5" t="str">
        <f t="shared" si="54"/>
        <v>Chandu On The Magic Isle</v>
      </c>
      <c r="D1182" s="5">
        <v>1934</v>
      </c>
      <c r="E1182" s="5" t="s">
        <v>4650</v>
      </c>
      <c r="G1182" s="5">
        <v>66</v>
      </c>
      <c r="H1182" s="5" t="str">
        <f t="shared" si="55"/>
        <v>66min</v>
      </c>
      <c r="I1182" s="5" t="s">
        <v>1844</v>
      </c>
      <c r="K1182" s="3" t="str">
        <f t="shared" si="56"/>
        <v xml:space="preserve">1934 | Black &amp; White |  | 66Min | Bela Lugosi | </v>
      </c>
    </row>
    <row r="1183" spans="1:11" ht="22.15" customHeight="1" x14ac:dyDescent="0.25">
      <c r="A1183" s="5" t="s">
        <v>2470</v>
      </c>
      <c r="B1183" s="5" t="str">
        <f t="shared" si="54"/>
        <v>Chang: A Drama In The Wilderness</v>
      </c>
      <c r="D1183" s="5">
        <v>1927</v>
      </c>
      <c r="E1183" s="5" t="s">
        <v>4650</v>
      </c>
      <c r="G1183" s="5">
        <v>70</v>
      </c>
      <c r="H1183" s="5" t="str">
        <f t="shared" si="55"/>
        <v>70min</v>
      </c>
      <c r="K1183" s="3" t="str">
        <f t="shared" si="56"/>
        <v xml:space="preserve">1927 | Black &amp; White |  | 70Min |  | </v>
      </c>
    </row>
    <row r="1184" spans="1:11" ht="22.15" customHeight="1" x14ac:dyDescent="0.25">
      <c r="A1184" s="5" t="s">
        <v>2471</v>
      </c>
      <c r="B1184" s="5" t="str">
        <f t="shared" si="54"/>
        <v>Charade</v>
      </c>
      <c r="D1184" s="5">
        <v>1963</v>
      </c>
      <c r="E1184" s="5" t="s">
        <v>4649</v>
      </c>
      <c r="G1184" s="5">
        <v>113</v>
      </c>
      <c r="H1184" s="5" t="str">
        <f t="shared" si="55"/>
        <v>113min</v>
      </c>
      <c r="I1184" s="5" t="s">
        <v>2255</v>
      </c>
      <c r="K1184" s="3" t="str">
        <f t="shared" si="56"/>
        <v xml:space="preserve">1963 | Color |  | 113Min | Cary Grant | </v>
      </c>
    </row>
    <row r="1185" spans="1:11" ht="22.15" customHeight="1" x14ac:dyDescent="0.25">
      <c r="A1185" s="5" t="s">
        <v>2472</v>
      </c>
      <c r="B1185" s="5" t="str">
        <f t="shared" si="54"/>
        <v>Chase, The</v>
      </c>
      <c r="D1185" s="5">
        <v>1946</v>
      </c>
      <c r="E1185" s="5" t="s">
        <v>4650</v>
      </c>
      <c r="G1185" s="5">
        <v>86</v>
      </c>
      <c r="H1185" s="5" t="str">
        <f t="shared" si="55"/>
        <v>86min</v>
      </c>
      <c r="I1185" s="5" t="s">
        <v>2340</v>
      </c>
      <c r="K1185" s="3" t="str">
        <f t="shared" si="56"/>
        <v xml:space="preserve">1946 | Black &amp; White |  | 86Min | Robert Cummings | </v>
      </c>
    </row>
    <row r="1186" spans="1:11" ht="22.15" customHeight="1" x14ac:dyDescent="0.25">
      <c r="A1186" s="5" t="s">
        <v>2473</v>
      </c>
      <c r="B1186" s="5" t="str">
        <f t="shared" si="54"/>
        <v>Cheat</v>
      </c>
      <c r="D1186" s="5">
        <v>1915</v>
      </c>
      <c r="E1186" s="5" t="s">
        <v>4650</v>
      </c>
      <c r="G1186" s="5">
        <v>59</v>
      </c>
      <c r="H1186" s="5" t="str">
        <f t="shared" si="55"/>
        <v>59min</v>
      </c>
      <c r="I1186" s="5" t="s">
        <v>2474</v>
      </c>
      <c r="K1186" s="3" t="str">
        <f t="shared" si="56"/>
        <v xml:space="preserve">1915 | Black &amp; White |  | 59Min | Fanny Ward, Dir: Demille, Silent With Music | </v>
      </c>
    </row>
    <row r="1187" spans="1:11" ht="22.15" customHeight="1" x14ac:dyDescent="0.25">
      <c r="A1187" s="5" t="s">
        <v>2475</v>
      </c>
      <c r="B1187" s="5" t="str">
        <f t="shared" si="54"/>
        <v>Check And Double Check</v>
      </c>
      <c r="D1187" s="5">
        <v>1930</v>
      </c>
      <c r="E1187" s="5" t="s">
        <v>4650</v>
      </c>
      <c r="G1187" s="5">
        <v>78</v>
      </c>
      <c r="H1187" s="5" t="str">
        <f t="shared" si="55"/>
        <v>78min</v>
      </c>
      <c r="I1187" s="5" t="s">
        <v>2476</v>
      </c>
      <c r="K1187" s="3" t="str">
        <f t="shared" si="56"/>
        <v xml:space="preserve">1930 | Black &amp; White |  | 78Min | Amos And Andy | </v>
      </c>
    </row>
    <row r="1188" spans="1:11" ht="22.15" customHeight="1" x14ac:dyDescent="0.25">
      <c r="A1188" s="5" t="s">
        <v>2477</v>
      </c>
      <c r="B1188" s="5" t="str">
        <f t="shared" si="54"/>
        <v>Cheerleaders, The</v>
      </c>
      <c r="D1188" s="5">
        <v>1973</v>
      </c>
      <c r="E1188" s="5" t="s">
        <v>4649</v>
      </c>
      <c r="G1188" s="5">
        <v>75</v>
      </c>
      <c r="H1188" s="5" t="str">
        <f t="shared" si="55"/>
        <v>75min</v>
      </c>
      <c r="I1188" s="5" t="s">
        <v>2478</v>
      </c>
      <c r="K1188" s="3" t="str">
        <f t="shared" si="56"/>
        <v xml:space="preserve">1973 | Color |  | 75Min | Nudity | </v>
      </c>
    </row>
    <row r="1189" spans="1:11" ht="22.15" customHeight="1" x14ac:dyDescent="0.25">
      <c r="A1189" s="5" t="s">
        <v>2479</v>
      </c>
      <c r="B1189" s="5" t="str">
        <f t="shared" si="54"/>
        <v>Cheers For Miss Bishop</v>
      </c>
      <c r="D1189" s="5">
        <v>1941</v>
      </c>
      <c r="E1189" s="5" t="s">
        <v>4650</v>
      </c>
      <c r="G1189" s="5">
        <v>95</v>
      </c>
      <c r="H1189" s="5" t="str">
        <f t="shared" si="55"/>
        <v>95min</v>
      </c>
      <c r="I1189" s="5" t="s">
        <v>2480</v>
      </c>
      <c r="K1189" s="3" t="str">
        <f t="shared" si="56"/>
        <v xml:space="preserve">1941 | Black &amp; White |  | 95Min | Sterling Holloway | </v>
      </c>
    </row>
    <row r="1190" spans="1:11" ht="22.15" customHeight="1" x14ac:dyDescent="0.25">
      <c r="A1190" s="5" t="s">
        <v>2481</v>
      </c>
      <c r="B1190" s="5" t="str">
        <f t="shared" si="54"/>
        <v>Cheney Vase</v>
      </c>
      <c r="H1190" s="5" t="str">
        <f t="shared" si="55"/>
        <v xml:space="preserve"> </v>
      </c>
      <c r="K1190" s="3" t="str">
        <f t="shared" si="56"/>
        <v xml:space="preserve"> |  |  |   |  | </v>
      </c>
    </row>
    <row r="1191" spans="1:11" ht="22.15" customHeight="1" x14ac:dyDescent="0.25">
      <c r="A1191" s="5" t="s">
        <v>2482</v>
      </c>
      <c r="B1191" s="5" t="str">
        <f t="shared" si="54"/>
        <v>Children Of The Night</v>
      </c>
      <c r="D1191" s="5">
        <v>1985</v>
      </c>
      <c r="E1191" s="5" t="s">
        <v>4649</v>
      </c>
      <c r="G1191" s="5">
        <v>93</v>
      </c>
      <c r="H1191" s="5" t="str">
        <f t="shared" si="55"/>
        <v>93min</v>
      </c>
      <c r="I1191" s="5" t="s">
        <v>2483</v>
      </c>
      <c r="K1191" s="3" t="str">
        <f t="shared" si="56"/>
        <v xml:space="preserve">1985 | Color |  | 93Min | Mario Van Peebles | </v>
      </c>
    </row>
    <row r="1192" spans="1:11" ht="22.15" customHeight="1" x14ac:dyDescent="0.25">
      <c r="A1192" s="5" t="s">
        <v>2484</v>
      </c>
      <c r="B1192" s="5" t="str">
        <f t="shared" si="54"/>
        <v>Chiller</v>
      </c>
      <c r="D1192" s="5">
        <v>1985</v>
      </c>
      <c r="E1192" s="5" t="s">
        <v>4649</v>
      </c>
      <c r="G1192" s="5">
        <v>100</v>
      </c>
      <c r="H1192" s="5" t="str">
        <f t="shared" si="55"/>
        <v>100min</v>
      </c>
      <c r="I1192" s="5" t="s">
        <v>2485</v>
      </c>
      <c r="K1192" s="3" t="str">
        <f t="shared" si="56"/>
        <v xml:space="preserve">1985 | Color |  | 100Min | Wes Craven'S, Michael Beck | </v>
      </c>
    </row>
    <row r="1193" spans="1:11" ht="22.15" customHeight="1" x14ac:dyDescent="0.25">
      <c r="A1193" s="5" t="s">
        <v>1462</v>
      </c>
      <c r="B1193" s="5" t="str">
        <f t="shared" si="54"/>
        <v>Chinatown Kid, The</v>
      </c>
      <c r="D1193" s="5">
        <v>1977</v>
      </c>
      <c r="E1193" s="5" t="s">
        <v>4649</v>
      </c>
      <c r="G1193" s="5">
        <v>90</v>
      </c>
      <c r="H1193" s="5" t="str">
        <f t="shared" si="55"/>
        <v>90min</v>
      </c>
      <c r="I1193" s="5" t="s">
        <v>2486</v>
      </c>
      <c r="K1193" s="3" t="str">
        <f t="shared" si="56"/>
        <v xml:space="preserve">1977 | Color |  | 90Min | Fu Sheng | </v>
      </c>
    </row>
    <row r="1194" spans="1:11" ht="22.15" customHeight="1" x14ac:dyDescent="0.25">
      <c r="A1194" s="5" t="s">
        <v>2487</v>
      </c>
      <c r="B1194" s="5" t="str">
        <f t="shared" si="54"/>
        <v>Chino</v>
      </c>
      <c r="E1194" s="5" t="s">
        <v>4649</v>
      </c>
      <c r="H1194" s="5" t="str">
        <f t="shared" si="55"/>
        <v xml:space="preserve"> </v>
      </c>
      <c r="I1194" s="5" t="s">
        <v>2426</v>
      </c>
      <c r="K1194" s="3" t="str">
        <f t="shared" si="56"/>
        <v xml:space="preserve"> | Color |  |   | Charles Bronson | </v>
      </c>
    </row>
    <row r="1195" spans="1:11" ht="22.15" customHeight="1" x14ac:dyDescent="0.25">
      <c r="A1195" s="5" t="s">
        <v>2488</v>
      </c>
      <c r="B1195" s="5" t="str">
        <f t="shared" si="54"/>
        <v>Choices</v>
      </c>
      <c r="D1195" s="5">
        <v>1981</v>
      </c>
      <c r="E1195" s="5" t="s">
        <v>4649</v>
      </c>
      <c r="G1195" s="5">
        <v>92</v>
      </c>
      <c r="H1195" s="5" t="str">
        <f t="shared" si="55"/>
        <v>92min</v>
      </c>
      <c r="I1195" s="5" t="s">
        <v>2489</v>
      </c>
      <c r="K1195" s="3" t="str">
        <f t="shared" si="56"/>
        <v xml:space="preserve">1981 | Color |  | 92Min | Demi Moore | </v>
      </c>
    </row>
    <row r="1196" spans="1:11" ht="22.15" customHeight="1" x14ac:dyDescent="0.25">
      <c r="A1196" s="5" t="s">
        <v>2490</v>
      </c>
      <c r="B1196" s="5" t="str">
        <f t="shared" si="54"/>
        <v>Christmas Carol, A</v>
      </c>
      <c r="D1196" s="5">
        <v>1951</v>
      </c>
      <c r="E1196" s="5" t="s">
        <v>4649</v>
      </c>
      <c r="G1196" s="5">
        <v>86</v>
      </c>
      <c r="H1196" s="5" t="str">
        <f t="shared" si="55"/>
        <v>86min</v>
      </c>
      <c r="I1196" s="5" t="s">
        <v>2491</v>
      </c>
      <c r="K1196" s="3" t="str">
        <f t="shared" si="56"/>
        <v xml:space="preserve">1951 | Color |  | 86Min | Alastair Sim | </v>
      </c>
    </row>
    <row r="1197" spans="1:11" ht="22.15" customHeight="1" x14ac:dyDescent="0.25">
      <c r="A1197" s="5" t="s">
        <v>2492</v>
      </c>
      <c r="B1197" s="5" t="str">
        <f t="shared" si="54"/>
        <v>Christmas Wife, The</v>
      </c>
      <c r="D1197" s="5">
        <v>1984</v>
      </c>
      <c r="E1197" s="5" t="s">
        <v>4649</v>
      </c>
      <c r="G1197" s="5">
        <v>74</v>
      </c>
      <c r="H1197" s="5" t="str">
        <f t="shared" si="55"/>
        <v>74min</v>
      </c>
      <c r="I1197" s="5" t="s">
        <v>2493</v>
      </c>
      <c r="K1197" s="3" t="str">
        <f t="shared" si="56"/>
        <v xml:space="preserve">1984 | Color |  | 74Min | Julie Harris, Jason Robards | </v>
      </c>
    </row>
    <row r="1198" spans="1:11" ht="22.15" customHeight="1" x14ac:dyDescent="0.25">
      <c r="A1198" s="5" t="s">
        <v>2494</v>
      </c>
      <c r="B1198" s="5" t="str">
        <f t="shared" si="54"/>
        <v>Christmas Without Snow, A</v>
      </c>
      <c r="D1198" s="5">
        <v>1988</v>
      </c>
      <c r="E1198" s="5" t="s">
        <v>4649</v>
      </c>
      <c r="G1198" s="5">
        <v>100</v>
      </c>
      <c r="H1198" s="5" t="str">
        <f t="shared" si="55"/>
        <v>100min</v>
      </c>
      <c r="I1198" s="5" t="s">
        <v>2495</v>
      </c>
      <c r="K1198" s="3" t="str">
        <f t="shared" si="56"/>
        <v xml:space="preserve">1988 | Color |  | 100Min | John Houseman | </v>
      </c>
    </row>
    <row r="1199" spans="1:11" ht="22.15" customHeight="1" x14ac:dyDescent="0.25">
      <c r="A1199" s="5" t="s">
        <v>2496</v>
      </c>
      <c r="B1199" s="5" t="str">
        <f t="shared" si="54"/>
        <v>Circus Of Fear</v>
      </c>
      <c r="D1199" s="5">
        <v>1966</v>
      </c>
      <c r="E1199" s="5" t="s">
        <v>4650</v>
      </c>
      <c r="G1199" s="5">
        <v>90</v>
      </c>
      <c r="H1199" s="5" t="str">
        <f t="shared" si="55"/>
        <v>90min</v>
      </c>
      <c r="I1199" s="5" t="s">
        <v>2000</v>
      </c>
      <c r="K1199" s="3" t="str">
        <f t="shared" si="56"/>
        <v xml:space="preserve">1966 | Black &amp; White |  | 90Min | Christopher Lee | </v>
      </c>
    </row>
    <row r="1200" spans="1:11" ht="22.15" customHeight="1" x14ac:dyDescent="0.25">
      <c r="A1200" s="5" t="s">
        <v>2497</v>
      </c>
      <c r="B1200" s="5" t="str">
        <f t="shared" si="54"/>
        <v>Civilization</v>
      </c>
      <c r="D1200" s="5">
        <v>1916</v>
      </c>
      <c r="E1200" s="5" t="s">
        <v>4650</v>
      </c>
      <c r="G1200" s="5">
        <v>87</v>
      </c>
      <c r="H1200" s="5" t="str">
        <f t="shared" si="55"/>
        <v>87min</v>
      </c>
      <c r="I1200" s="5" t="s">
        <v>2498</v>
      </c>
      <c r="K1200" s="3" t="str">
        <f t="shared" si="56"/>
        <v xml:space="preserve">1916 | Black &amp; White |  | 87Min | Dir: Ince,  Epic Silent With Music | </v>
      </c>
    </row>
    <row r="1201" spans="1:11" ht="22.15" customHeight="1" x14ac:dyDescent="0.25">
      <c r="A1201" s="5" t="s">
        <v>2499</v>
      </c>
      <c r="B1201" s="5" t="str">
        <f t="shared" si="54"/>
        <v>Clancy Street Boys</v>
      </c>
      <c r="D1201" s="5">
        <v>1943</v>
      </c>
      <c r="E1201" s="5" t="s">
        <v>4650</v>
      </c>
      <c r="G1201" s="5">
        <v>66</v>
      </c>
      <c r="H1201" s="5" t="str">
        <f t="shared" si="55"/>
        <v>66min</v>
      </c>
      <c r="I1201" s="5" t="s">
        <v>2500</v>
      </c>
      <c r="K1201" s="3" t="str">
        <f t="shared" si="56"/>
        <v xml:space="preserve">1943 | Black &amp; White |  | 66Min | East Side Kids | </v>
      </c>
    </row>
    <row r="1202" spans="1:11" ht="22.15" customHeight="1" x14ac:dyDescent="0.25">
      <c r="A1202" s="5" t="s">
        <v>2501</v>
      </c>
      <c r="B1202" s="5" t="str">
        <f t="shared" si="54"/>
        <v>Clash Of The Ninjas</v>
      </c>
      <c r="D1202" s="5">
        <v>1986</v>
      </c>
      <c r="E1202" s="5" t="s">
        <v>4649</v>
      </c>
      <c r="G1202" s="5">
        <v>90</v>
      </c>
      <c r="H1202" s="5" t="str">
        <f t="shared" si="55"/>
        <v>90min</v>
      </c>
      <c r="I1202" s="5" t="s">
        <v>1465</v>
      </c>
      <c r="K1202" s="3" t="str">
        <f t="shared" si="56"/>
        <v xml:space="preserve">1986 | Color |  | 90Min | Paul Torcha | </v>
      </c>
    </row>
    <row r="1203" spans="1:11" ht="22.15" customHeight="1" x14ac:dyDescent="0.25">
      <c r="A1203" s="5" t="s">
        <v>2502</v>
      </c>
      <c r="B1203" s="5" t="str">
        <f t="shared" si="54"/>
        <v>Cleopatra’S Daughter</v>
      </c>
      <c r="D1203" s="5">
        <v>1960</v>
      </c>
      <c r="E1203" s="5" t="s">
        <v>4649</v>
      </c>
      <c r="G1203" s="5">
        <v>93</v>
      </c>
      <c r="H1203" s="5" t="str">
        <f t="shared" si="55"/>
        <v>93min</v>
      </c>
      <c r="I1203" s="5" t="s">
        <v>2503</v>
      </c>
      <c r="K1203" s="3" t="str">
        <f t="shared" si="56"/>
        <v xml:space="preserve">1960 | Color |  | 93Min | Debra Paget | </v>
      </c>
    </row>
    <row r="1204" spans="1:11" ht="22.15" customHeight="1" x14ac:dyDescent="0.25">
      <c r="A1204" s="5" t="s">
        <v>1808</v>
      </c>
      <c r="B1204" s="5" t="str">
        <f t="shared" si="54"/>
        <v>Clutching Hand</v>
      </c>
      <c r="D1204" s="5">
        <v>1936</v>
      </c>
      <c r="E1204" s="5" t="s">
        <v>4650</v>
      </c>
      <c r="G1204" s="5">
        <v>69</v>
      </c>
      <c r="H1204" s="5" t="str">
        <f t="shared" si="55"/>
        <v>69min</v>
      </c>
      <c r="I1204" s="5" t="s">
        <v>2504</v>
      </c>
      <c r="K1204" s="3" t="str">
        <f t="shared" si="56"/>
        <v xml:space="preserve">1936 | Black &amp; White |  | 69Min | Jack Mulhall | </v>
      </c>
    </row>
    <row r="1205" spans="1:11" ht="22.15" customHeight="1" x14ac:dyDescent="0.25">
      <c r="A1205" s="5" t="s">
        <v>2505</v>
      </c>
      <c r="B1205" s="5" t="str">
        <f t="shared" si="54"/>
        <v>Coach Of The Year,</v>
      </c>
      <c r="D1205" s="5">
        <v>1980</v>
      </c>
      <c r="E1205" s="5" t="s">
        <v>4649</v>
      </c>
      <c r="G1205" s="5">
        <v>90</v>
      </c>
      <c r="H1205" s="5" t="str">
        <f t="shared" si="55"/>
        <v>90min</v>
      </c>
      <c r="I1205" s="5" t="s">
        <v>2274</v>
      </c>
      <c r="K1205" s="3" t="str">
        <f t="shared" si="56"/>
        <v xml:space="preserve">1980 | Color |  | 90Min | Robert Conrad | </v>
      </c>
    </row>
    <row r="1206" spans="1:11" ht="22.15" customHeight="1" x14ac:dyDescent="0.25">
      <c r="A1206" s="5" t="s">
        <v>2506</v>
      </c>
      <c r="B1206" s="5" t="str">
        <f t="shared" si="54"/>
        <v>Cocaine Fiends</v>
      </c>
      <c r="D1206" s="5">
        <v>1936</v>
      </c>
      <c r="E1206" s="5" t="s">
        <v>4650</v>
      </c>
      <c r="G1206" s="5">
        <v>60</v>
      </c>
      <c r="H1206" s="5" t="str">
        <f t="shared" si="55"/>
        <v>60min</v>
      </c>
      <c r="I1206" s="5" t="s">
        <v>2507</v>
      </c>
      <c r="K1206" s="3" t="str">
        <f t="shared" si="56"/>
        <v xml:space="preserve">1936 | Black &amp; White |  | 60Min | Noel Madison | </v>
      </c>
    </row>
    <row r="1207" spans="1:11" ht="22.15" customHeight="1" x14ac:dyDescent="0.25">
      <c r="A1207" s="5" t="s">
        <v>2508</v>
      </c>
      <c r="B1207" s="5" t="str">
        <f t="shared" si="54"/>
        <v>Cockfighter</v>
      </c>
      <c r="D1207" s="5">
        <v>1974</v>
      </c>
      <c r="E1207" s="5" t="s">
        <v>4649</v>
      </c>
      <c r="G1207" s="5">
        <v>84</v>
      </c>
      <c r="H1207" s="5" t="str">
        <f t="shared" si="55"/>
        <v>84min</v>
      </c>
      <c r="I1207" s="5" t="s">
        <v>2509</v>
      </c>
      <c r="K1207" s="3" t="str">
        <f t="shared" si="56"/>
        <v xml:space="preserve">1974 | Color |  | 84Min | Warren Oates | </v>
      </c>
    </row>
    <row r="1208" spans="1:11" ht="22.15" customHeight="1" x14ac:dyDescent="0.25">
      <c r="A1208" s="5" t="s">
        <v>2510</v>
      </c>
      <c r="B1208" s="5" t="str">
        <f t="shared" ref="B1208:B1271" si="57">PROPER(A1208)</f>
        <v>Code Name: Zebra</v>
      </c>
      <c r="D1208" s="5">
        <v>1984</v>
      </c>
      <c r="E1208" s="5" t="s">
        <v>4649</v>
      </c>
      <c r="G1208" s="5">
        <v>96</v>
      </c>
      <c r="H1208" s="5" t="str">
        <f t="shared" ref="H1208:H1271" si="58">IF(G1208&lt;1," ",G1208&amp;"min")</f>
        <v>96min</v>
      </c>
      <c r="I1208" s="5" t="s">
        <v>2511</v>
      </c>
      <c r="K1208" s="3" t="str">
        <f t="shared" si="56"/>
        <v xml:space="preserve">1984 | Color |  | 96Min | Mike Lane | </v>
      </c>
    </row>
    <row r="1209" spans="1:11" ht="22.15" customHeight="1" x14ac:dyDescent="0.25">
      <c r="A1209" s="5" t="s">
        <v>2512</v>
      </c>
      <c r="B1209" s="5" t="str">
        <f t="shared" si="57"/>
        <v>Col Effinghams Raid</v>
      </c>
      <c r="D1209" s="5">
        <v>1945</v>
      </c>
      <c r="E1209" s="5" t="s">
        <v>4650</v>
      </c>
      <c r="G1209" s="5">
        <v>70</v>
      </c>
      <c r="H1209" s="5" t="str">
        <f t="shared" si="58"/>
        <v>70min</v>
      </c>
      <c r="I1209" s="5" t="s">
        <v>2513</v>
      </c>
      <c r="K1209" s="3" t="str">
        <f t="shared" ref="K1209:K1272" si="59">PROPER(D1209&amp;" | "&amp;E1209&amp;" | "&amp;F1209&amp;" | "&amp;H1209&amp;" | "&amp;I1209&amp;" | "&amp;J1209)</f>
        <v xml:space="preserve">1945 | Black &amp; White |  | 70Min | Charles Coburn, Joan Bennett | </v>
      </c>
    </row>
    <row r="1210" spans="1:11" ht="22.15" customHeight="1" x14ac:dyDescent="0.25">
      <c r="A1210" s="5" t="s">
        <v>2514</v>
      </c>
      <c r="B1210" s="5" t="str">
        <f t="shared" si="57"/>
        <v>Cold Blood</v>
      </c>
      <c r="D1210" s="5">
        <v>1978</v>
      </c>
      <c r="E1210" s="5" t="s">
        <v>4649</v>
      </c>
      <c r="G1210" s="5">
        <v>90</v>
      </c>
      <c r="H1210" s="5" t="str">
        <f t="shared" si="58"/>
        <v>90min</v>
      </c>
      <c r="I1210" s="5" t="s">
        <v>2313</v>
      </c>
      <c r="K1210" s="3" t="str">
        <f t="shared" si="59"/>
        <v xml:space="preserve">1978 | Color |  | 90Min | Rutger Hauer | </v>
      </c>
    </row>
    <row r="1211" spans="1:11" ht="22.15" customHeight="1" x14ac:dyDescent="0.25">
      <c r="A1211" s="5" t="s">
        <v>2515</v>
      </c>
      <c r="B1211" s="5" t="str">
        <f t="shared" si="57"/>
        <v>Cold Room, The</v>
      </c>
      <c r="D1211" s="5">
        <v>1984</v>
      </c>
      <c r="E1211" s="5" t="s">
        <v>4649</v>
      </c>
      <c r="G1211" s="5">
        <v>90</v>
      </c>
      <c r="H1211" s="5" t="str">
        <f t="shared" si="58"/>
        <v>90min</v>
      </c>
      <c r="I1211" s="5" t="s">
        <v>2516</v>
      </c>
      <c r="K1211" s="3" t="str">
        <f t="shared" si="59"/>
        <v xml:space="preserve">1984 | Color |  | 90Min | George Segal | </v>
      </c>
    </row>
    <row r="1212" spans="1:11" ht="22.15" customHeight="1" x14ac:dyDescent="0.25">
      <c r="A1212" s="5" t="s">
        <v>2517</v>
      </c>
      <c r="B1212" s="5" t="str">
        <f t="shared" si="57"/>
        <v>College</v>
      </c>
      <c r="D1212" s="5">
        <v>1927</v>
      </c>
      <c r="E1212" s="5" t="s">
        <v>4650</v>
      </c>
      <c r="G1212" s="5">
        <v>66</v>
      </c>
      <c r="H1212" s="5" t="str">
        <f t="shared" si="58"/>
        <v>66min</v>
      </c>
      <c r="I1212" s="5" t="s">
        <v>1724</v>
      </c>
      <c r="K1212" s="3" t="str">
        <f t="shared" si="59"/>
        <v xml:space="preserve">1927 | Black &amp; White |  | 66Min | Buster Keaton | </v>
      </c>
    </row>
    <row r="1213" spans="1:11" ht="22.15" customHeight="1" x14ac:dyDescent="0.25">
      <c r="A1213" s="5" t="s">
        <v>1898</v>
      </c>
      <c r="B1213" s="5" t="str">
        <f t="shared" si="57"/>
        <v>Colossus And The Amazon Queen</v>
      </c>
      <c r="D1213" s="5">
        <v>1960</v>
      </c>
      <c r="E1213" s="5" t="s">
        <v>4649</v>
      </c>
      <c r="G1213" s="5">
        <v>90</v>
      </c>
      <c r="H1213" s="5" t="str">
        <f t="shared" si="58"/>
        <v>90min</v>
      </c>
      <c r="I1213" s="5" t="s">
        <v>2518</v>
      </c>
      <c r="K1213" s="3" t="str">
        <f t="shared" si="59"/>
        <v xml:space="preserve">1960 | Color |  | 90Min | Rod Taylor | </v>
      </c>
    </row>
    <row r="1214" spans="1:11" ht="22.15" customHeight="1" x14ac:dyDescent="0.25">
      <c r="A1214" s="5" t="s">
        <v>2519</v>
      </c>
      <c r="B1214" s="5" t="str">
        <f t="shared" si="57"/>
        <v>Colossus And The Headhunters</v>
      </c>
      <c r="D1214" s="5">
        <v>1960</v>
      </c>
      <c r="E1214" s="5" t="s">
        <v>4649</v>
      </c>
      <c r="G1214" s="5">
        <v>79</v>
      </c>
      <c r="H1214" s="5" t="str">
        <f t="shared" si="58"/>
        <v>79min</v>
      </c>
      <c r="I1214" s="5" t="s">
        <v>2520</v>
      </c>
      <c r="K1214" s="3" t="str">
        <f t="shared" si="59"/>
        <v xml:space="preserve">1960 | Color |  | 79Min | Kirk Morris | </v>
      </c>
    </row>
    <row r="1215" spans="1:11" ht="22.15" customHeight="1" x14ac:dyDescent="0.25">
      <c r="A1215" s="5" t="s">
        <v>2521</v>
      </c>
      <c r="B1215" s="5" t="str">
        <f t="shared" si="57"/>
        <v>Con Artists, The</v>
      </c>
      <c r="D1215" s="5">
        <v>1977</v>
      </c>
      <c r="E1215" s="5" t="s">
        <v>4649</v>
      </c>
      <c r="G1215" s="5">
        <v>87</v>
      </c>
      <c r="H1215" s="5" t="str">
        <f t="shared" si="58"/>
        <v>87min</v>
      </c>
      <c r="I1215" s="5" t="s">
        <v>2522</v>
      </c>
      <c r="K1215" s="3" t="str">
        <f t="shared" si="59"/>
        <v xml:space="preserve">1977 | Color |  | 87Min | Anthony Quinn | </v>
      </c>
    </row>
    <row r="1216" spans="1:11" ht="22.15" customHeight="1" x14ac:dyDescent="0.25">
      <c r="A1216" s="5" t="s">
        <v>2523</v>
      </c>
      <c r="B1216" s="5" t="str">
        <f t="shared" si="57"/>
        <v>Conflict, The</v>
      </c>
      <c r="D1216" s="5">
        <v>1973</v>
      </c>
      <c r="E1216" s="5" t="s">
        <v>4649</v>
      </c>
      <c r="G1216" s="5">
        <v>80</v>
      </c>
      <c r="H1216" s="5" t="str">
        <f t="shared" si="58"/>
        <v>80min</v>
      </c>
      <c r="I1216" s="5" t="s">
        <v>2462</v>
      </c>
      <c r="K1216" s="3" t="str">
        <f t="shared" si="59"/>
        <v xml:space="preserve">1973 | Color |  | 80Min | Martin Sheen | </v>
      </c>
    </row>
    <row r="1217" spans="1:11" ht="22.15" customHeight="1" x14ac:dyDescent="0.25">
      <c r="A1217" s="5" t="s">
        <v>2524</v>
      </c>
      <c r="B1217" s="5" t="str">
        <f t="shared" si="57"/>
        <v>Congratulations It'S A Boy</v>
      </c>
      <c r="D1217" s="5">
        <v>1971</v>
      </c>
      <c r="E1217" s="5" t="s">
        <v>4649</v>
      </c>
      <c r="G1217" s="5">
        <v>73</v>
      </c>
      <c r="H1217" s="5" t="str">
        <f t="shared" si="58"/>
        <v>73min</v>
      </c>
      <c r="I1217" s="5" t="s">
        <v>2525</v>
      </c>
      <c r="K1217" s="3" t="str">
        <f t="shared" si="59"/>
        <v xml:space="preserve">1971 | Color |  | 73Min | Bill Bixby | </v>
      </c>
    </row>
    <row r="1218" spans="1:11" ht="22.15" customHeight="1" x14ac:dyDescent="0.25">
      <c r="A1218" s="5" t="s">
        <v>2526</v>
      </c>
      <c r="B1218" s="5" t="str">
        <f t="shared" si="57"/>
        <v>Connecticut Yankee In King Arthur’S Court, A</v>
      </c>
      <c r="H1218" s="5" t="str">
        <f t="shared" si="58"/>
        <v xml:space="preserve"> </v>
      </c>
      <c r="I1218" s="5" t="s">
        <v>1946</v>
      </c>
      <c r="K1218" s="3" t="str">
        <f t="shared" si="59"/>
        <v xml:space="preserve"> |  |  |   | Boris Karloff | </v>
      </c>
    </row>
    <row r="1219" spans="1:11" ht="22.15" customHeight="1" x14ac:dyDescent="0.25">
      <c r="A1219" s="5" t="s">
        <v>2527</v>
      </c>
      <c r="B1219" s="5" t="str">
        <f t="shared" si="57"/>
        <v>Conqueror Of The Orient, The</v>
      </c>
      <c r="D1219" s="5">
        <v>1960</v>
      </c>
      <c r="E1219" s="5" t="s">
        <v>4649</v>
      </c>
      <c r="H1219" s="5" t="str">
        <f t="shared" si="58"/>
        <v xml:space="preserve"> </v>
      </c>
      <c r="I1219" s="5" t="s">
        <v>2528</v>
      </c>
      <c r="K1219" s="3" t="str">
        <f t="shared" si="59"/>
        <v xml:space="preserve">1960 | Color |  |   | Rik Battaglia | </v>
      </c>
    </row>
    <row r="1220" spans="1:11" ht="22.15" customHeight="1" x14ac:dyDescent="0.25">
      <c r="A1220" s="5" t="s">
        <v>2529</v>
      </c>
      <c r="B1220" s="5" t="str">
        <f t="shared" si="57"/>
        <v>Conquest Of Everest</v>
      </c>
      <c r="D1220" s="5">
        <v>1953</v>
      </c>
      <c r="E1220" s="5" t="s">
        <v>4649</v>
      </c>
      <c r="G1220" s="5">
        <v>78</v>
      </c>
      <c r="H1220" s="5" t="str">
        <f t="shared" si="58"/>
        <v>78min</v>
      </c>
      <c r="I1220" s="5" t="s">
        <v>2530</v>
      </c>
      <c r="K1220" s="3" t="str">
        <f t="shared" si="59"/>
        <v xml:space="preserve">1953 | Color |  | 78Min | Sir Edmund Hillary | </v>
      </c>
    </row>
    <row r="1221" spans="1:11" ht="22.15" customHeight="1" x14ac:dyDescent="0.25">
      <c r="A1221" s="5" t="s">
        <v>2531</v>
      </c>
      <c r="B1221" s="5" t="str">
        <f t="shared" si="57"/>
        <v>Conquest Of The Air</v>
      </c>
      <c r="D1221" s="5">
        <v>1942</v>
      </c>
      <c r="E1221" s="5" t="s">
        <v>4650</v>
      </c>
      <c r="G1221" s="5">
        <v>66</v>
      </c>
      <c r="H1221" s="5" t="str">
        <f t="shared" si="58"/>
        <v>66min</v>
      </c>
      <c r="I1221" s="5" t="s">
        <v>2532</v>
      </c>
      <c r="K1221" s="3" t="str">
        <f t="shared" si="59"/>
        <v xml:space="preserve">1942 | Black &amp; White |  | 66Min | Frederick Culley | </v>
      </c>
    </row>
    <row r="1222" spans="1:11" ht="22.15" customHeight="1" x14ac:dyDescent="0.25">
      <c r="A1222" s="5" t="s">
        <v>2533</v>
      </c>
      <c r="B1222" s="5" t="str">
        <f t="shared" si="57"/>
        <v>Constantine And The Cross</v>
      </c>
      <c r="D1222" s="5">
        <v>1960</v>
      </c>
      <c r="E1222" s="5" t="s">
        <v>4649</v>
      </c>
      <c r="G1222" s="5">
        <v>119</v>
      </c>
      <c r="H1222" s="5" t="str">
        <f t="shared" si="58"/>
        <v>119min</v>
      </c>
      <c r="I1222" s="5" t="s">
        <v>2534</v>
      </c>
      <c r="K1222" s="3" t="str">
        <f t="shared" si="59"/>
        <v xml:space="preserve">1960 | Color |  | 119Min | Cornel Wilde | </v>
      </c>
    </row>
    <row r="1223" spans="1:11" ht="22.15" customHeight="1" x14ac:dyDescent="0.25">
      <c r="A1223" s="5" t="s">
        <v>2535</v>
      </c>
      <c r="B1223" s="5" t="str">
        <f t="shared" si="57"/>
        <v>Corrupt</v>
      </c>
      <c r="D1223" s="5">
        <v>1975</v>
      </c>
      <c r="E1223" s="5" t="s">
        <v>4649</v>
      </c>
      <c r="G1223" s="5">
        <v>100</v>
      </c>
      <c r="H1223" s="5" t="str">
        <f t="shared" si="58"/>
        <v>100min</v>
      </c>
      <c r="I1223" s="5" t="s">
        <v>2536</v>
      </c>
      <c r="K1223" s="3" t="str">
        <f t="shared" si="59"/>
        <v xml:space="preserve">1975 | Color |  | 100Min | Harvey Keitel | </v>
      </c>
    </row>
    <row r="1224" spans="1:11" ht="22.15" customHeight="1" x14ac:dyDescent="0.25">
      <c r="A1224" s="5" t="s">
        <v>2537</v>
      </c>
      <c r="B1224" s="5" t="str">
        <f t="shared" si="57"/>
        <v>Count Dracula And His Vampire Bride</v>
      </c>
      <c r="D1224" s="5">
        <v>1974</v>
      </c>
      <c r="E1224" s="5" t="s">
        <v>4649</v>
      </c>
      <c r="G1224" s="5">
        <v>87</v>
      </c>
      <c r="H1224" s="5" t="str">
        <f t="shared" si="58"/>
        <v>87min</v>
      </c>
      <c r="K1224" s="3" t="str">
        <f t="shared" si="59"/>
        <v xml:space="preserve">1974 | Color |  | 87Min |  | </v>
      </c>
    </row>
    <row r="1225" spans="1:11" ht="22.15" customHeight="1" x14ac:dyDescent="0.25">
      <c r="A1225" s="5" t="s">
        <v>2538</v>
      </c>
      <c r="B1225" s="5" t="str">
        <f t="shared" si="57"/>
        <v>Country Blue</v>
      </c>
      <c r="D1225" s="5">
        <v>1973</v>
      </c>
      <c r="E1225" s="5" t="s">
        <v>4649</v>
      </c>
      <c r="G1225" s="5">
        <v>100</v>
      </c>
      <c r="H1225" s="5" t="str">
        <f t="shared" si="58"/>
        <v>100min</v>
      </c>
      <c r="I1225" s="5" t="s">
        <v>2539</v>
      </c>
      <c r="K1225" s="3" t="str">
        <f t="shared" si="59"/>
        <v xml:space="preserve">1973 | Color |  | 100Min | Dub Taylor | </v>
      </c>
    </row>
    <row r="1226" spans="1:11" ht="22.15" customHeight="1" x14ac:dyDescent="0.25">
      <c r="A1226" s="5" t="s">
        <v>2540</v>
      </c>
      <c r="B1226" s="5" t="str">
        <f t="shared" si="57"/>
        <v>Country Gentleman</v>
      </c>
      <c r="D1226" s="5">
        <v>1937</v>
      </c>
      <c r="E1226" s="5" t="s">
        <v>4650</v>
      </c>
      <c r="G1226" s="5">
        <v>58</v>
      </c>
      <c r="H1226" s="5" t="str">
        <f t="shared" si="58"/>
        <v>58min</v>
      </c>
      <c r="I1226" s="5" t="s">
        <v>2541</v>
      </c>
      <c r="K1226" s="3" t="str">
        <f t="shared" si="59"/>
        <v xml:space="preserve">1937 | Black &amp; White |  | 58Min | Ole Olson | </v>
      </c>
    </row>
    <row r="1227" spans="1:11" ht="22.15" customHeight="1" x14ac:dyDescent="0.25">
      <c r="A1227" s="5" t="s">
        <v>2542</v>
      </c>
      <c r="B1227" s="5" t="str">
        <f t="shared" si="57"/>
        <v>County Fair</v>
      </c>
      <c r="D1227" s="5">
        <v>1940</v>
      </c>
      <c r="E1227" s="5" t="s">
        <v>4650</v>
      </c>
      <c r="G1227" s="5">
        <v>50</v>
      </c>
      <c r="H1227" s="5" t="str">
        <f t="shared" si="58"/>
        <v>50min</v>
      </c>
      <c r="K1227" s="3" t="str">
        <f t="shared" si="59"/>
        <v xml:space="preserve">1940 | Black &amp; White |  | 50Min |  | </v>
      </c>
    </row>
    <row r="1228" spans="1:11" ht="22.15" customHeight="1" x14ac:dyDescent="0.25">
      <c r="A1228" s="5" t="s">
        <v>2543</v>
      </c>
      <c r="B1228" s="5" t="str">
        <f t="shared" si="57"/>
        <v>Courageous Mr Penn</v>
      </c>
      <c r="D1228" s="5">
        <v>1941</v>
      </c>
      <c r="E1228" s="5" t="s">
        <v>4650</v>
      </c>
      <c r="G1228" s="5">
        <v>79</v>
      </c>
      <c r="H1228" s="5" t="str">
        <f t="shared" si="58"/>
        <v>79min</v>
      </c>
      <c r="I1228" s="5" t="s">
        <v>2544</v>
      </c>
      <c r="K1228" s="3" t="str">
        <f t="shared" si="59"/>
        <v xml:space="preserve">1941 | Black &amp; White |  | 79Min | Clifford Evans | </v>
      </c>
    </row>
    <row r="1229" spans="1:11" ht="22.15" customHeight="1" x14ac:dyDescent="0.25">
      <c r="A1229" s="5" t="s">
        <v>2545</v>
      </c>
      <c r="B1229" s="5" t="str">
        <f t="shared" si="57"/>
        <v>Courtney'S Of Curzon St</v>
      </c>
      <c r="D1229" s="5">
        <v>1947</v>
      </c>
      <c r="E1229" s="5" t="s">
        <v>4650</v>
      </c>
      <c r="G1229" s="5">
        <v>112</v>
      </c>
      <c r="H1229" s="5" t="str">
        <f t="shared" si="58"/>
        <v>112min</v>
      </c>
      <c r="I1229" s="5" t="s">
        <v>2546</v>
      </c>
      <c r="K1229" s="3" t="str">
        <f t="shared" si="59"/>
        <v xml:space="preserve">1947 | Black &amp; White |  | 112Min | Michael Wilding | </v>
      </c>
    </row>
    <row r="1230" spans="1:11" ht="22.15" customHeight="1" x14ac:dyDescent="0.25">
      <c r="A1230" s="5" t="s">
        <v>2547</v>
      </c>
      <c r="B1230" s="5" t="str">
        <f t="shared" si="57"/>
        <v>Cover The Waterfront, I</v>
      </c>
      <c r="D1230" s="5">
        <v>1933</v>
      </c>
      <c r="E1230" s="5" t="s">
        <v>4650</v>
      </c>
      <c r="G1230" s="5">
        <v>61</v>
      </c>
      <c r="H1230" s="5" t="str">
        <f t="shared" si="58"/>
        <v>61min</v>
      </c>
      <c r="I1230" s="5" t="s">
        <v>2548</v>
      </c>
      <c r="K1230" s="3" t="str">
        <f t="shared" si="59"/>
        <v xml:space="preserve">1933 | Black &amp; White |  | 61Min | Claudette Colbert | </v>
      </c>
    </row>
    <row r="1231" spans="1:11" ht="22.15" customHeight="1" x14ac:dyDescent="0.25">
      <c r="A1231" s="5" t="s">
        <v>1526</v>
      </c>
      <c r="B1231" s="5" t="str">
        <f t="shared" si="57"/>
        <v>Cowboy And The Senorita</v>
      </c>
      <c r="D1231" s="5">
        <v>1944</v>
      </c>
      <c r="E1231" s="5" t="s">
        <v>4650</v>
      </c>
      <c r="H1231" s="5" t="str">
        <f t="shared" si="58"/>
        <v xml:space="preserve"> </v>
      </c>
      <c r="I1231" s="5" t="s">
        <v>1511</v>
      </c>
      <c r="K1231" s="3" t="str">
        <f t="shared" si="59"/>
        <v xml:space="preserve">1944 | Black &amp; White |  |   | Roy Rogers | </v>
      </c>
    </row>
    <row r="1232" spans="1:11" ht="22.15" customHeight="1" x14ac:dyDescent="0.25">
      <c r="A1232" s="5" t="s">
        <v>2549</v>
      </c>
      <c r="B1232" s="5" t="str">
        <f t="shared" si="57"/>
        <v>Cranes Are Flying Subtitles 1957 94Bw</v>
      </c>
      <c r="D1232" s="5">
        <v>1957</v>
      </c>
      <c r="E1232" s="5" t="s">
        <v>4650</v>
      </c>
      <c r="G1232" s="5">
        <v>94</v>
      </c>
      <c r="H1232" s="5" t="str">
        <f t="shared" si="58"/>
        <v>94min</v>
      </c>
      <c r="K1232" s="3" t="str">
        <f t="shared" si="59"/>
        <v xml:space="preserve">1957 | Black &amp; White |  | 94Min |  | </v>
      </c>
    </row>
    <row r="1233" spans="1:11" ht="22.15" customHeight="1" x14ac:dyDescent="0.25">
      <c r="A1233" s="5" t="s">
        <v>2550</v>
      </c>
      <c r="B1233" s="5" t="str">
        <f t="shared" si="57"/>
        <v>Crazy Streets</v>
      </c>
      <c r="D1233" s="5">
        <v>1984</v>
      </c>
      <c r="E1233" s="5" t="s">
        <v>4649</v>
      </c>
      <c r="G1233" s="5">
        <v>85</v>
      </c>
      <c r="H1233" s="5" t="str">
        <f t="shared" si="58"/>
        <v>85min</v>
      </c>
      <c r="I1233" s="5" t="s">
        <v>2551</v>
      </c>
      <c r="K1233" s="3" t="str">
        <f t="shared" si="59"/>
        <v xml:space="preserve">1984 | Color |  | 85Min | Alec Baldwin | </v>
      </c>
    </row>
    <row r="1234" spans="1:11" ht="22.15" customHeight="1" x14ac:dyDescent="0.25">
      <c r="A1234" s="5" t="s">
        <v>2552</v>
      </c>
      <c r="B1234" s="5" t="str">
        <f t="shared" si="57"/>
        <v>Creeper</v>
      </c>
      <c r="D1234" s="5">
        <v>1977</v>
      </c>
      <c r="E1234" s="5" t="s">
        <v>4649</v>
      </c>
      <c r="G1234" s="5">
        <v>100</v>
      </c>
      <c r="H1234" s="5" t="str">
        <f t="shared" si="58"/>
        <v>100min</v>
      </c>
      <c r="I1234" s="5" t="s">
        <v>2553</v>
      </c>
      <c r="K1234" s="3" t="str">
        <f t="shared" si="59"/>
        <v xml:space="preserve">1977 | Color |  | 100Min | Hal Holbrook | </v>
      </c>
    </row>
    <row r="1235" spans="1:11" ht="22.15" customHeight="1" x14ac:dyDescent="0.25">
      <c r="A1235" s="5" t="s">
        <v>2554</v>
      </c>
      <c r="B1235" s="5" t="str">
        <f t="shared" si="57"/>
        <v>Creepers</v>
      </c>
      <c r="D1235" s="5">
        <v>1984</v>
      </c>
      <c r="E1235" s="5" t="s">
        <v>4649</v>
      </c>
      <c r="G1235" s="5">
        <v>83</v>
      </c>
      <c r="H1235" s="5" t="str">
        <f t="shared" si="58"/>
        <v>83min</v>
      </c>
      <c r="I1235" s="5" t="s">
        <v>2555</v>
      </c>
      <c r="K1235" s="3" t="str">
        <f t="shared" si="59"/>
        <v xml:space="preserve">1984 | Color |  | 83Min | Jennifer Connelly | </v>
      </c>
    </row>
    <row r="1236" spans="1:11" ht="22.15" customHeight="1" x14ac:dyDescent="0.25">
      <c r="A1236" s="5" t="s">
        <v>2556</v>
      </c>
      <c r="B1236" s="5" t="str">
        <f t="shared" si="57"/>
        <v>Crime Boss, The</v>
      </c>
      <c r="D1236" s="5">
        <v>1972</v>
      </c>
      <c r="E1236" s="5" t="s">
        <v>4649</v>
      </c>
      <c r="G1236" s="5">
        <v>93</v>
      </c>
      <c r="H1236" s="5" t="str">
        <f t="shared" si="58"/>
        <v>93min</v>
      </c>
      <c r="I1236" s="5" t="s">
        <v>2557</v>
      </c>
      <c r="K1236" s="3" t="str">
        <f t="shared" si="59"/>
        <v xml:space="preserve">1972 | Color |  | 93Min | Telly Savalas | </v>
      </c>
    </row>
    <row r="1237" spans="1:11" ht="22.15" customHeight="1" x14ac:dyDescent="0.25">
      <c r="A1237" s="5" t="s">
        <v>2558</v>
      </c>
      <c r="B1237" s="5" t="str">
        <f t="shared" si="57"/>
        <v>Cross Mission</v>
      </c>
      <c r="D1237" s="5">
        <v>1988</v>
      </c>
      <c r="E1237" s="5" t="s">
        <v>4649</v>
      </c>
      <c r="H1237" s="5" t="str">
        <f t="shared" si="58"/>
        <v xml:space="preserve"> </v>
      </c>
      <c r="I1237" s="5" t="s">
        <v>2559</v>
      </c>
      <c r="K1237" s="3" t="str">
        <f t="shared" si="59"/>
        <v xml:space="preserve">1988 | Color |  |   | Richard Randall | </v>
      </c>
    </row>
    <row r="1238" spans="1:11" ht="22.15" customHeight="1" x14ac:dyDescent="0.25">
      <c r="A1238" s="5" t="s">
        <v>1527</v>
      </c>
      <c r="B1238" s="5" t="str">
        <f t="shared" si="57"/>
        <v>Cry Blood Apache</v>
      </c>
      <c r="G1238" s="5">
        <v>80</v>
      </c>
      <c r="H1238" s="5" t="str">
        <f t="shared" si="58"/>
        <v>80min</v>
      </c>
      <c r="I1238" s="5" t="s">
        <v>2560</v>
      </c>
      <c r="K1238" s="3" t="str">
        <f t="shared" si="59"/>
        <v xml:space="preserve"> |  |  | 80Min | Joel Mcrae | </v>
      </c>
    </row>
    <row r="1239" spans="1:11" ht="22.15" customHeight="1" x14ac:dyDescent="0.25">
      <c r="A1239" s="5" t="s">
        <v>2561</v>
      </c>
      <c r="B1239" s="5" t="str">
        <f t="shared" si="57"/>
        <v>Cry Of The Innocent</v>
      </c>
      <c r="D1239" s="5">
        <v>1980</v>
      </c>
      <c r="E1239" s="5" t="s">
        <v>4649</v>
      </c>
      <c r="G1239" s="5">
        <v>93</v>
      </c>
      <c r="H1239" s="5" t="str">
        <f t="shared" si="58"/>
        <v>93min</v>
      </c>
      <c r="I1239" s="5" t="s">
        <v>2518</v>
      </c>
      <c r="K1239" s="3" t="str">
        <f t="shared" si="59"/>
        <v xml:space="preserve">1980 | Color |  | 93Min | Rod Taylor | </v>
      </c>
    </row>
    <row r="1240" spans="1:11" ht="22.15" customHeight="1" x14ac:dyDescent="0.25">
      <c r="A1240" s="5" t="s">
        <v>2562</v>
      </c>
      <c r="B1240" s="5" t="str">
        <f t="shared" si="57"/>
        <v>Cuba Crossing</v>
      </c>
      <c r="D1240" s="5">
        <v>1982</v>
      </c>
      <c r="E1240" s="5" t="s">
        <v>4649</v>
      </c>
      <c r="G1240" s="5">
        <v>90</v>
      </c>
      <c r="H1240" s="5" t="str">
        <f t="shared" si="58"/>
        <v>90min</v>
      </c>
      <c r="I1240" s="5" t="s">
        <v>2563</v>
      </c>
      <c r="K1240" s="3" t="str">
        <f t="shared" si="59"/>
        <v xml:space="preserve">1982 | Color |  | 90Min | Robert Vaughn | </v>
      </c>
    </row>
    <row r="1241" spans="1:11" ht="22.15" customHeight="1" x14ac:dyDescent="0.25">
      <c r="A1241" s="5" t="s">
        <v>2564</v>
      </c>
      <c r="B1241" s="5" t="str">
        <f t="shared" si="57"/>
        <v>Custers Last Stand</v>
      </c>
      <c r="D1241" s="5">
        <v>1936</v>
      </c>
      <c r="E1241" s="5" t="s">
        <v>4650</v>
      </c>
      <c r="G1241" s="5">
        <v>71</v>
      </c>
      <c r="H1241" s="5" t="str">
        <f t="shared" si="58"/>
        <v>71min</v>
      </c>
      <c r="I1241" s="5" t="s">
        <v>2565</v>
      </c>
      <c r="K1241" s="3" t="str">
        <f t="shared" si="59"/>
        <v xml:space="preserve">1936 | Black &amp; White |  | 71Min | Frank Mcglynn | </v>
      </c>
    </row>
    <row r="1242" spans="1:11" ht="22.15" customHeight="1" x14ac:dyDescent="0.25">
      <c r="A1242" s="5" t="s">
        <v>2566</v>
      </c>
      <c r="B1242" s="5" t="str">
        <f t="shared" si="57"/>
        <v>Cyrano De Bergerac</v>
      </c>
      <c r="D1242" s="5">
        <v>1950</v>
      </c>
      <c r="E1242" s="5" t="s">
        <v>4650</v>
      </c>
      <c r="G1242" s="5">
        <v>113</v>
      </c>
      <c r="H1242" s="5" t="str">
        <f t="shared" si="58"/>
        <v>113min</v>
      </c>
      <c r="I1242" s="5" t="s">
        <v>2567</v>
      </c>
      <c r="K1242" s="3" t="str">
        <f t="shared" si="59"/>
        <v xml:space="preserve">1950 | Black &amp; White |  | 113Min | Jose Ferrer | </v>
      </c>
    </row>
    <row r="1243" spans="1:11" ht="22.15" customHeight="1" x14ac:dyDescent="0.25">
      <c r="A1243" s="5" t="s">
        <v>2568</v>
      </c>
      <c r="B1243" s="5" t="str">
        <f t="shared" si="57"/>
        <v>Damaged Lives</v>
      </c>
      <c r="D1243" s="5">
        <v>1937</v>
      </c>
      <c r="E1243" s="5" t="s">
        <v>4650</v>
      </c>
      <c r="G1243" s="5">
        <v>61</v>
      </c>
      <c r="H1243" s="5" t="str">
        <f t="shared" si="58"/>
        <v>61min</v>
      </c>
      <c r="K1243" s="3" t="str">
        <f t="shared" si="59"/>
        <v xml:space="preserve">1937 | Black &amp; White |  | 61Min |  | </v>
      </c>
    </row>
    <row r="1244" spans="1:11" ht="22.15" customHeight="1" x14ac:dyDescent="0.25">
      <c r="A1244" s="5" t="s">
        <v>2569</v>
      </c>
      <c r="B1244" s="5" t="str">
        <f t="shared" si="57"/>
        <v>Damon And Pythias</v>
      </c>
      <c r="D1244" s="5">
        <v>1962</v>
      </c>
      <c r="E1244" s="5" t="s">
        <v>4649</v>
      </c>
      <c r="G1244" s="5">
        <v>99</v>
      </c>
      <c r="H1244" s="5" t="str">
        <f t="shared" si="58"/>
        <v>99min</v>
      </c>
      <c r="I1244" s="5" t="s">
        <v>2570</v>
      </c>
      <c r="K1244" s="3" t="str">
        <f t="shared" si="59"/>
        <v xml:space="preserve">1962 | Color |  | 99Min | Guy William | </v>
      </c>
    </row>
    <row r="1245" spans="1:11" ht="22.15" customHeight="1" x14ac:dyDescent="0.25">
      <c r="A1245" s="5" t="s">
        <v>2571</v>
      </c>
      <c r="B1245" s="5" t="str">
        <f t="shared" si="57"/>
        <v>Dancing Pirate, The</v>
      </c>
      <c r="D1245" s="5">
        <v>1936</v>
      </c>
      <c r="E1245" s="5" t="s">
        <v>4650</v>
      </c>
      <c r="H1245" s="5" t="str">
        <f t="shared" si="58"/>
        <v xml:space="preserve"> </v>
      </c>
      <c r="I1245" s="5" t="s">
        <v>2572</v>
      </c>
      <c r="K1245" s="3" t="str">
        <f t="shared" si="59"/>
        <v xml:space="preserve">1936 | Black &amp; White |  |   | Frank Morgan, Charles Collins | </v>
      </c>
    </row>
    <row r="1246" spans="1:11" ht="22.15" customHeight="1" x14ac:dyDescent="0.25">
      <c r="A1246" s="5" t="s">
        <v>2573</v>
      </c>
      <c r="B1246" s="5" t="str">
        <f t="shared" si="57"/>
        <v>Dangerous Passage</v>
      </c>
      <c r="D1246" s="5">
        <v>1944</v>
      </c>
      <c r="E1246" s="5" t="s">
        <v>4650</v>
      </c>
      <c r="G1246" s="5">
        <v>61</v>
      </c>
      <c r="H1246" s="5" t="str">
        <f t="shared" si="58"/>
        <v>61min</v>
      </c>
      <c r="I1246" s="5" t="s">
        <v>2574</v>
      </c>
      <c r="K1246" s="3" t="str">
        <f t="shared" si="59"/>
        <v xml:space="preserve">1944 | Black &amp; White |  | 61Min | Robert Lowery, Phyllis Broooks | </v>
      </c>
    </row>
    <row r="1247" spans="1:11" ht="22.15" customHeight="1" x14ac:dyDescent="0.25">
      <c r="A1247" s="5" t="s">
        <v>2575</v>
      </c>
      <c r="B1247" s="5" t="str">
        <f t="shared" si="57"/>
        <v>Dangerous Summer, A</v>
      </c>
      <c r="D1247" s="5">
        <v>1981</v>
      </c>
      <c r="E1247" s="5" t="s">
        <v>4649</v>
      </c>
      <c r="G1247" s="5">
        <v>88</v>
      </c>
      <c r="H1247" s="5" t="str">
        <f t="shared" si="58"/>
        <v>88min</v>
      </c>
      <c r="I1247" s="5" t="s">
        <v>2576</v>
      </c>
      <c r="K1247" s="3" t="str">
        <f t="shared" si="59"/>
        <v xml:space="preserve">1981 | Color |  | 88Min | Tom Skerritt | </v>
      </c>
    </row>
    <row r="1248" spans="1:11" ht="22.15" customHeight="1" x14ac:dyDescent="0.25">
      <c r="A1248" s="5" t="s">
        <v>2577</v>
      </c>
      <c r="B1248" s="5" t="str">
        <f t="shared" si="57"/>
        <v>Dark Journey</v>
      </c>
      <c r="D1248" s="5">
        <v>1937</v>
      </c>
      <c r="E1248" s="5" t="s">
        <v>4650</v>
      </c>
      <c r="G1248" s="5">
        <v>76</v>
      </c>
      <c r="H1248" s="5" t="str">
        <f t="shared" si="58"/>
        <v>76min</v>
      </c>
      <c r="I1248" s="5" t="s">
        <v>2578</v>
      </c>
      <c r="K1248" s="3" t="str">
        <f t="shared" si="59"/>
        <v xml:space="preserve">1937 | Black &amp; White |  | 76Min | Conrad Veidt | </v>
      </c>
    </row>
    <row r="1249" spans="1:11" ht="22.15" customHeight="1" x14ac:dyDescent="0.25">
      <c r="A1249" s="5" t="s">
        <v>2579</v>
      </c>
      <c r="B1249" s="5" t="str">
        <f t="shared" si="57"/>
        <v>Dark Mountain</v>
      </c>
      <c r="D1249" s="5">
        <v>1944</v>
      </c>
      <c r="E1249" s="5" t="s">
        <v>4650</v>
      </c>
      <c r="G1249" s="5">
        <v>57</v>
      </c>
      <c r="H1249" s="5" t="str">
        <f t="shared" si="58"/>
        <v>57min</v>
      </c>
      <c r="I1249" s="5" t="s">
        <v>2580</v>
      </c>
      <c r="K1249" s="3" t="str">
        <f t="shared" si="59"/>
        <v xml:space="preserve">1944 | Black &amp; White |  | 57Min | Robert Lowery, Ellen Drew | </v>
      </c>
    </row>
    <row r="1250" spans="1:11" ht="22.15" customHeight="1" x14ac:dyDescent="0.25">
      <c r="A1250" s="5" t="s">
        <v>2581</v>
      </c>
      <c r="B1250" s="5" t="str">
        <f t="shared" si="57"/>
        <v>David And Goliath</v>
      </c>
      <c r="D1250" s="5">
        <v>1959</v>
      </c>
      <c r="E1250" s="5" t="s">
        <v>4650</v>
      </c>
      <c r="G1250" s="5">
        <v>93</v>
      </c>
      <c r="H1250" s="5" t="str">
        <f t="shared" si="58"/>
        <v>93min</v>
      </c>
      <c r="I1250" s="5" t="s">
        <v>2582</v>
      </c>
      <c r="K1250" s="3" t="str">
        <f t="shared" si="59"/>
        <v xml:space="preserve">1959 | Black &amp; White |  | 93Min | Orson Welles | </v>
      </c>
    </row>
    <row r="1251" spans="1:11" ht="22.15" customHeight="1" x14ac:dyDescent="0.25">
      <c r="A1251" s="5" t="s">
        <v>2583</v>
      </c>
      <c r="B1251" s="5" t="str">
        <f t="shared" si="57"/>
        <v>David Copperfield</v>
      </c>
      <c r="D1251" s="5">
        <v>1969</v>
      </c>
      <c r="E1251" s="5" t="s">
        <v>4649</v>
      </c>
      <c r="G1251" s="5">
        <v>118</v>
      </c>
      <c r="H1251" s="5" t="str">
        <f t="shared" si="58"/>
        <v>118min</v>
      </c>
      <c r="I1251" s="5" t="s">
        <v>2584</v>
      </c>
      <c r="K1251" s="3" t="str">
        <f t="shared" si="59"/>
        <v xml:space="preserve">1969 | Color |  | 118Min | Michael Redgrave | </v>
      </c>
    </row>
    <row r="1252" spans="1:11" ht="22.15" customHeight="1" x14ac:dyDescent="0.25">
      <c r="A1252" s="5" t="s">
        <v>2585</v>
      </c>
      <c r="B1252" s="5" t="str">
        <f t="shared" si="57"/>
        <v>Day Of The Panther</v>
      </c>
      <c r="D1252" s="5">
        <v>1984</v>
      </c>
      <c r="E1252" s="5" t="s">
        <v>4649</v>
      </c>
      <c r="G1252" s="5">
        <v>84</v>
      </c>
      <c r="H1252" s="5" t="str">
        <f t="shared" si="58"/>
        <v>84min</v>
      </c>
      <c r="I1252" s="5" t="s">
        <v>2586</v>
      </c>
      <c r="K1252" s="3" t="str">
        <f t="shared" si="59"/>
        <v xml:space="preserve">1984 | Color |  | 84Min | Ed Stazak | </v>
      </c>
    </row>
    <row r="1253" spans="1:11" ht="22.15" customHeight="1" x14ac:dyDescent="0.25">
      <c r="A1253" s="5" t="s">
        <v>1918</v>
      </c>
      <c r="B1253" s="5" t="str">
        <f t="shared" si="57"/>
        <v>Dead Men Walk</v>
      </c>
      <c r="H1253" s="5" t="str">
        <f t="shared" si="58"/>
        <v xml:space="preserve"> </v>
      </c>
      <c r="K1253" s="3" t="str">
        <f t="shared" si="59"/>
        <v xml:space="preserve"> |  |  |   |  | </v>
      </c>
    </row>
    <row r="1254" spans="1:11" ht="22.15" customHeight="1" x14ac:dyDescent="0.25">
      <c r="A1254" s="5" t="s">
        <v>2587</v>
      </c>
      <c r="B1254" s="5" t="str">
        <f t="shared" si="57"/>
        <v>Deadly Companions</v>
      </c>
      <c r="D1254" s="5">
        <v>1961</v>
      </c>
      <c r="E1254" s="5" t="s">
        <v>4649</v>
      </c>
      <c r="G1254" s="5">
        <v>90</v>
      </c>
      <c r="H1254" s="5" t="str">
        <f t="shared" si="58"/>
        <v>90min</v>
      </c>
      <c r="I1254" s="5" t="s">
        <v>2588</v>
      </c>
      <c r="K1254" s="3" t="str">
        <f t="shared" si="59"/>
        <v xml:space="preserve">1961 | Color |  | 90Min | Brian Keith, Maureen O'Hara | </v>
      </c>
    </row>
    <row r="1255" spans="1:11" ht="22.15" customHeight="1" x14ac:dyDescent="0.25">
      <c r="A1255" s="5" t="s">
        <v>2589</v>
      </c>
      <c r="B1255" s="5" t="str">
        <f t="shared" si="57"/>
        <v>Deadly Harvest</v>
      </c>
      <c r="D1255" s="5">
        <v>1977</v>
      </c>
      <c r="E1255" s="5" t="s">
        <v>4649</v>
      </c>
      <c r="G1255" s="5">
        <v>87</v>
      </c>
      <c r="H1255" s="5" t="str">
        <f t="shared" si="58"/>
        <v>87min</v>
      </c>
      <c r="I1255" s="5" t="s">
        <v>2590</v>
      </c>
      <c r="K1255" s="3" t="str">
        <f t="shared" si="59"/>
        <v xml:space="preserve">1977 | Color |  | 87Min | Clint Walker | </v>
      </c>
    </row>
    <row r="1256" spans="1:11" ht="22.15" customHeight="1" x14ac:dyDescent="0.25">
      <c r="A1256" s="5" t="s">
        <v>2591</v>
      </c>
      <c r="B1256" s="5" t="str">
        <f t="shared" si="57"/>
        <v>Dealin' Dirty</v>
      </c>
      <c r="D1256" s="5">
        <v>1972</v>
      </c>
      <c r="E1256" s="5" t="s">
        <v>4649</v>
      </c>
      <c r="G1256" s="5">
        <v>72</v>
      </c>
      <c r="H1256" s="5" t="str">
        <f t="shared" si="58"/>
        <v>72min</v>
      </c>
      <c r="I1256" s="5" t="s">
        <v>1453</v>
      </c>
      <c r="K1256" s="3" t="str">
        <f t="shared" si="59"/>
        <v xml:space="preserve">1972 | Color |  | 72Min | Fred Williamson | </v>
      </c>
    </row>
    <row r="1257" spans="1:11" ht="22.15" customHeight="1" x14ac:dyDescent="0.25">
      <c r="A1257" s="5" t="s">
        <v>2592</v>
      </c>
      <c r="B1257" s="5" t="str">
        <f t="shared" si="57"/>
        <v>Death By Dialogue</v>
      </c>
      <c r="D1257" s="5">
        <v>1988</v>
      </c>
      <c r="E1257" s="5" t="s">
        <v>4649</v>
      </c>
      <c r="G1257" s="5">
        <v>89</v>
      </c>
      <c r="H1257" s="5" t="str">
        <f t="shared" si="58"/>
        <v>89min</v>
      </c>
      <c r="I1257" s="5" t="s">
        <v>2593</v>
      </c>
      <c r="K1257" s="3" t="str">
        <f t="shared" si="59"/>
        <v xml:space="preserve">1988 | Color |  | 89Min | Ken Sagoes | </v>
      </c>
    </row>
    <row r="1258" spans="1:11" ht="22.15" customHeight="1" x14ac:dyDescent="0.25">
      <c r="A1258" s="5" t="s">
        <v>2594</v>
      </c>
      <c r="B1258" s="5" t="str">
        <f t="shared" si="57"/>
        <v>Death Collector</v>
      </c>
      <c r="D1258" s="5">
        <v>1976</v>
      </c>
      <c r="E1258" s="5" t="s">
        <v>4649</v>
      </c>
      <c r="G1258" s="5">
        <v>85</v>
      </c>
      <c r="H1258" s="5" t="str">
        <f t="shared" si="58"/>
        <v>85min</v>
      </c>
      <c r="I1258" s="5" t="s">
        <v>2595</v>
      </c>
      <c r="K1258" s="3" t="str">
        <f t="shared" si="59"/>
        <v xml:space="preserve">1976 | Color |  | 85Min | Joe Pesce | </v>
      </c>
    </row>
    <row r="1259" spans="1:11" ht="22.15" customHeight="1" x14ac:dyDescent="0.25">
      <c r="A1259" s="5" t="s">
        <v>2596</v>
      </c>
      <c r="B1259" s="5" t="str">
        <f t="shared" si="57"/>
        <v>Death In The Shadows</v>
      </c>
      <c r="D1259" s="5">
        <v>1998</v>
      </c>
      <c r="E1259" s="5" t="s">
        <v>4649</v>
      </c>
      <c r="H1259" s="5" t="str">
        <f t="shared" si="58"/>
        <v xml:space="preserve"> </v>
      </c>
      <c r="I1259" s="5" t="s">
        <v>2597</v>
      </c>
      <c r="K1259" s="3" t="str">
        <f t="shared" si="59"/>
        <v xml:space="preserve">1998 | Color |  |   | Peter Strauss | </v>
      </c>
    </row>
    <row r="1260" spans="1:11" ht="22.15" customHeight="1" x14ac:dyDescent="0.25">
      <c r="A1260" s="5" t="s">
        <v>2598</v>
      </c>
      <c r="B1260" s="5" t="str">
        <f t="shared" si="57"/>
        <v>Death Of Richie, The</v>
      </c>
      <c r="D1260" s="5">
        <v>1977</v>
      </c>
      <c r="E1260" s="5" t="s">
        <v>4649</v>
      </c>
      <c r="G1260" s="5">
        <v>97</v>
      </c>
      <c r="H1260" s="5" t="str">
        <f t="shared" si="58"/>
        <v>97min</v>
      </c>
      <c r="I1260" s="5" t="s">
        <v>2599</v>
      </c>
      <c r="K1260" s="3" t="str">
        <f t="shared" si="59"/>
        <v xml:space="preserve">1977 | Color |  | 97Min | Ben Gazzara | </v>
      </c>
    </row>
    <row r="1261" spans="1:11" ht="22.15" customHeight="1" x14ac:dyDescent="0.25">
      <c r="A1261" s="5" t="s">
        <v>1537</v>
      </c>
      <c r="B1261" s="5" t="str">
        <f t="shared" si="57"/>
        <v>Death Rides A Horse</v>
      </c>
      <c r="D1261" s="5">
        <v>1972</v>
      </c>
      <c r="E1261" s="5" t="s">
        <v>4649</v>
      </c>
      <c r="G1261" s="5">
        <v>115</v>
      </c>
      <c r="H1261" s="5" t="str">
        <f t="shared" si="58"/>
        <v>115min</v>
      </c>
      <c r="I1261" s="5" t="s">
        <v>1546</v>
      </c>
      <c r="K1261" s="3" t="str">
        <f t="shared" si="59"/>
        <v xml:space="preserve">1972 | Color |  | 115Min | Lee Van Cleef | </v>
      </c>
    </row>
    <row r="1262" spans="1:11" ht="22.15" customHeight="1" x14ac:dyDescent="0.25">
      <c r="A1262" s="5" t="s">
        <v>2600</v>
      </c>
      <c r="B1262" s="5" t="str">
        <f t="shared" si="57"/>
        <v>Death Sentence</v>
      </c>
      <c r="D1262" s="5">
        <v>1972</v>
      </c>
      <c r="E1262" s="5" t="s">
        <v>4649</v>
      </c>
      <c r="G1262" s="5">
        <v>74</v>
      </c>
      <c r="H1262" s="5" t="str">
        <f t="shared" si="58"/>
        <v>74min</v>
      </c>
      <c r="I1262" s="5" t="s">
        <v>2601</v>
      </c>
      <c r="K1262" s="3" t="str">
        <f t="shared" si="59"/>
        <v xml:space="preserve">1972 | Color |  | 74Min | Nick Nolte | </v>
      </c>
    </row>
    <row r="1263" spans="1:11" ht="22.15" customHeight="1" x14ac:dyDescent="0.25">
      <c r="A1263" s="5" t="s">
        <v>2602</v>
      </c>
      <c r="B1263" s="5" t="str">
        <f t="shared" si="57"/>
        <v>Decameron Nights</v>
      </c>
      <c r="D1263" s="5">
        <v>1953</v>
      </c>
      <c r="E1263" s="5" t="s">
        <v>4650</v>
      </c>
      <c r="G1263" s="5">
        <v>85</v>
      </c>
      <c r="H1263" s="5" t="str">
        <f t="shared" si="58"/>
        <v>85min</v>
      </c>
      <c r="I1263" s="5" t="s">
        <v>2603</v>
      </c>
      <c r="K1263" s="3" t="str">
        <f t="shared" si="59"/>
        <v xml:space="preserve">1953 | Black &amp; White |  | 85Min | Louie Jourdain | </v>
      </c>
    </row>
    <row r="1264" spans="1:11" ht="22.15" customHeight="1" x14ac:dyDescent="0.25">
      <c r="A1264" s="5" t="s">
        <v>2604</v>
      </c>
      <c r="B1264" s="5" t="str">
        <f t="shared" si="57"/>
        <v>Deep Red Hatchet Murders</v>
      </c>
      <c r="D1264" s="5">
        <v>1975</v>
      </c>
      <c r="E1264" s="5" t="s">
        <v>4649</v>
      </c>
      <c r="G1264" s="5">
        <v>126</v>
      </c>
      <c r="H1264" s="5" t="str">
        <f t="shared" si="58"/>
        <v>126min</v>
      </c>
      <c r="I1264" s="5" t="s">
        <v>2605</v>
      </c>
      <c r="K1264" s="3" t="str">
        <f t="shared" si="59"/>
        <v xml:space="preserve">1975 | Color |  | 126Min | David Hemmings | </v>
      </c>
    </row>
    <row r="1265" spans="1:11" ht="22.15" customHeight="1" x14ac:dyDescent="0.25">
      <c r="A1265" s="5" t="s">
        <v>2606</v>
      </c>
      <c r="B1265" s="5" t="str">
        <f t="shared" si="57"/>
        <v>Delightfully Dangerous</v>
      </c>
      <c r="D1265" s="5">
        <v>1945</v>
      </c>
      <c r="E1265" s="5" t="s">
        <v>4650</v>
      </c>
      <c r="H1265" s="5" t="str">
        <f t="shared" si="58"/>
        <v xml:space="preserve"> </v>
      </c>
      <c r="I1265" s="5" t="s">
        <v>2607</v>
      </c>
      <c r="K1265" s="3" t="str">
        <f t="shared" si="59"/>
        <v xml:space="preserve">1945 | Black &amp; White |  |   | Jane Powell | </v>
      </c>
    </row>
    <row r="1266" spans="1:11" ht="22.15" customHeight="1" x14ac:dyDescent="0.25">
      <c r="A1266" s="5" t="s">
        <v>2608</v>
      </c>
      <c r="B1266" s="5" t="str">
        <f t="shared" si="57"/>
        <v>Demi-Paradise</v>
      </c>
      <c r="D1266" s="5">
        <v>1943</v>
      </c>
      <c r="E1266" s="5" t="s">
        <v>4650</v>
      </c>
      <c r="G1266" s="5">
        <v>112</v>
      </c>
      <c r="H1266" s="5" t="str">
        <f t="shared" si="58"/>
        <v>112min</v>
      </c>
      <c r="I1266" s="5" t="s">
        <v>2272</v>
      </c>
      <c r="K1266" s="3" t="str">
        <f t="shared" si="59"/>
        <v xml:space="preserve">1943 | Black &amp; White |  | 112Min | Laurence Olivier | </v>
      </c>
    </row>
    <row r="1267" spans="1:11" ht="22.15" customHeight="1" x14ac:dyDescent="0.25">
      <c r="A1267" s="5" t="s">
        <v>2609</v>
      </c>
      <c r="B1267" s="5" t="str">
        <f t="shared" si="57"/>
        <v>Desert Commandos</v>
      </c>
      <c r="H1267" s="5" t="str">
        <f t="shared" si="58"/>
        <v xml:space="preserve"> </v>
      </c>
      <c r="I1267" s="5" t="s">
        <v>2610</v>
      </c>
      <c r="K1267" s="3" t="str">
        <f t="shared" si="59"/>
        <v xml:space="preserve"> |  |  |   | Ken Clark | </v>
      </c>
    </row>
    <row r="1268" spans="1:11" ht="22.15" customHeight="1" x14ac:dyDescent="0.25">
      <c r="A1268" s="5" t="s">
        <v>2611</v>
      </c>
      <c r="B1268" s="5" t="str">
        <f t="shared" si="57"/>
        <v>Desperate Cargo</v>
      </c>
      <c r="D1268" s="5">
        <v>1941</v>
      </c>
      <c r="E1268" s="5" t="s">
        <v>4650</v>
      </c>
      <c r="G1268" s="5">
        <v>63</v>
      </c>
      <c r="H1268" s="5" t="str">
        <f t="shared" si="58"/>
        <v>63min</v>
      </c>
      <c r="I1268" s="5" t="s">
        <v>2612</v>
      </c>
      <c r="K1268" s="3" t="str">
        <f t="shared" si="59"/>
        <v xml:space="preserve">1941 | Black &amp; White |  | 63Min | Ralph Byrd,  Carol Hughes | </v>
      </c>
    </row>
    <row r="1269" spans="1:11" ht="22.15" customHeight="1" x14ac:dyDescent="0.25">
      <c r="A1269" s="5" t="s">
        <v>2613</v>
      </c>
      <c r="B1269" s="5" t="str">
        <f t="shared" si="57"/>
        <v>Destiny  -A.K.A.-  Der Mude Tod</v>
      </c>
      <c r="D1269" s="5">
        <v>1920</v>
      </c>
      <c r="E1269" s="5" t="s">
        <v>4650</v>
      </c>
      <c r="G1269" s="5">
        <v>102</v>
      </c>
      <c r="H1269" s="5" t="str">
        <f t="shared" si="58"/>
        <v>102min</v>
      </c>
      <c r="I1269" s="5" t="s">
        <v>2614</v>
      </c>
      <c r="K1269" s="3" t="str">
        <f t="shared" si="59"/>
        <v xml:space="preserve">1920 | Black &amp; White |  | 102Min | Dir: Fritz Lang | </v>
      </c>
    </row>
    <row r="1270" spans="1:11" ht="22.15" customHeight="1" x14ac:dyDescent="0.25">
      <c r="A1270" s="5" t="s">
        <v>2615</v>
      </c>
      <c r="B1270" s="5" t="str">
        <f t="shared" si="57"/>
        <v>Detour</v>
      </c>
      <c r="D1270" s="5">
        <v>1945</v>
      </c>
      <c r="E1270" s="5" t="s">
        <v>4650</v>
      </c>
      <c r="G1270" s="5">
        <v>69</v>
      </c>
      <c r="H1270" s="5" t="str">
        <f t="shared" si="58"/>
        <v>69min</v>
      </c>
      <c r="I1270" s="5" t="s">
        <v>2616</v>
      </c>
      <c r="K1270" s="3" t="str">
        <f t="shared" si="59"/>
        <v xml:space="preserve">1945 | Black &amp; White |  | 69Min | Tom Neal, Ann Savage | </v>
      </c>
    </row>
    <row r="1271" spans="1:11" ht="22.15" customHeight="1" x14ac:dyDescent="0.25">
      <c r="A1271" s="5" t="s">
        <v>1934</v>
      </c>
      <c r="B1271" s="5" t="str">
        <f t="shared" si="57"/>
        <v>Devil Of The Desert Against The Son Of Hercules</v>
      </c>
      <c r="D1271" s="5">
        <v>1964</v>
      </c>
      <c r="E1271" s="5" t="s">
        <v>4649</v>
      </c>
      <c r="G1271" s="5">
        <v>114</v>
      </c>
      <c r="H1271" s="5" t="str">
        <f t="shared" si="58"/>
        <v>114min</v>
      </c>
      <c r="I1271" s="5" t="s">
        <v>2617</v>
      </c>
      <c r="K1271" s="3" t="str">
        <f t="shared" si="59"/>
        <v xml:space="preserve">1964 | Color |  | 114Min | David Kirk | </v>
      </c>
    </row>
    <row r="1272" spans="1:11" ht="22.15" customHeight="1" x14ac:dyDescent="0.25">
      <c r="A1272" s="5" t="s">
        <v>2618</v>
      </c>
      <c r="B1272" s="5" t="str">
        <f t="shared" ref="B1272:B1335" si="60">PROPER(A1272)</f>
        <v>Devil With Seven Faces, The</v>
      </c>
      <c r="D1272" s="5">
        <v>1971</v>
      </c>
      <c r="E1272" s="5" t="s">
        <v>4649</v>
      </c>
      <c r="G1272" s="5">
        <v>90</v>
      </c>
      <c r="H1272" s="5" t="str">
        <f t="shared" ref="H1272:H1335" si="61">IF(G1272&lt;1," ",G1272&amp;"min")</f>
        <v>90min</v>
      </c>
      <c r="I1272" s="5" t="s">
        <v>2619</v>
      </c>
      <c r="K1272" s="3" t="str">
        <f t="shared" si="59"/>
        <v xml:space="preserve">1971 | Color |  | 90Min | Carroll Baker | </v>
      </c>
    </row>
    <row r="1273" spans="1:11" ht="22.15" customHeight="1" x14ac:dyDescent="0.25">
      <c r="A1273" s="5" t="s">
        <v>2620</v>
      </c>
      <c r="B1273" s="5" t="str">
        <f t="shared" si="60"/>
        <v>Devil’S Cavaliers, The</v>
      </c>
      <c r="D1273" s="5">
        <v>1961</v>
      </c>
      <c r="E1273" s="5" t="s">
        <v>4649</v>
      </c>
      <c r="G1273" s="5">
        <v>92</v>
      </c>
      <c r="H1273" s="5" t="str">
        <f t="shared" si="61"/>
        <v>92min</v>
      </c>
      <c r="I1273" s="5" t="s">
        <v>2621</v>
      </c>
      <c r="K1273" s="3" t="str">
        <f t="shared" ref="K1273:K1336" si="62">PROPER(D1273&amp;" | "&amp;E1273&amp;" | "&amp;F1273&amp;" | "&amp;H1273&amp;" | "&amp;I1273&amp;" | "&amp;J1273)</f>
        <v xml:space="preserve">1961 | Color |  | 92Min | Gianna Cannalli | </v>
      </c>
    </row>
    <row r="1274" spans="1:11" ht="22.15" customHeight="1" x14ac:dyDescent="0.25">
      <c r="A1274" s="5" t="s">
        <v>2622</v>
      </c>
      <c r="B1274" s="5" t="str">
        <f t="shared" si="60"/>
        <v>Devil'S Party</v>
      </c>
      <c r="D1274" s="5">
        <v>1938</v>
      </c>
      <c r="E1274" s="5" t="s">
        <v>4650</v>
      </c>
      <c r="G1274" s="5">
        <v>66</v>
      </c>
      <c r="H1274" s="5" t="str">
        <f t="shared" si="61"/>
        <v>66min</v>
      </c>
      <c r="I1274" s="5" t="s">
        <v>2623</v>
      </c>
      <c r="K1274" s="3" t="str">
        <f t="shared" si="62"/>
        <v xml:space="preserve">1938 | Black &amp; White |  | 66Min | Victor Mclaglen | </v>
      </c>
    </row>
    <row r="1275" spans="1:11" ht="22.15" customHeight="1" x14ac:dyDescent="0.25">
      <c r="A1275" s="5" t="s">
        <v>2624</v>
      </c>
      <c r="B1275" s="5" t="str">
        <f t="shared" si="60"/>
        <v>Devil'S Wanton</v>
      </c>
      <c r="D1275" s="5">
        <v>1949</v>
      </c>
      <c r="E1275" s="5" t="s">
        <v>4650</v>
      </c>
      <c r="G1275" s="5">
        <v>80</v>
      </c>
      <c r="H1275" s="5" t="str">
        <f t="shared" si="61"/>
        <v>80min</v>
      </c>
      <c r="I1275" s="5" t="s">
        <v>2625</v>
      </c>
      <c r="K1275" s="3" t="str">
        <f t="shared" si="62"/>
        <v xml:space="preserve">1949 | Black &amp; White |  | 80Min | Dir: Ingmar Bergman Subtitles | </v>
      </c>
    </row>
    <row r="1276" spans="1:11" ht="22.15" customHeight="1" x14ac:dyDescent="0.25">
      <c r="A1276" s="5" t="s">
        <v>2626</v>
      </c>
      <c r="B1276" s="5" t="str">
        <f t="shared" si="60"/>
        <v>Diabolique</v>
      </c>
      <c r="D1276" s="5">
        <v>1955</v>
      </c>
      <c r="E1276" s="5" t="s">
        <v>4650</v>
      </c>
      <c r="G1276" s="5">
        <v>119</v>
      </c>
      <c r="H1276" s="5" t="str">
        <f t="shared" si="61"/>
        <v>119min</v>
      </c>
      <c r="I1276" s="5" t="s">
        <v>2627</v>
      </c>
      <c r="K1276" s="3" t="str">
        <f t="shared" si="62"/>
        <v xml:space="preserve">1955 | Black &amp; White |  | 119Min | Simone Signoret, Dubbed, Subtitled | </v>
      </c>
    </row>
    <row r="1277" spans="1:11" ht="22.15" customHeight="1" x14ac:dyDescent="0.25">
      <c r="A1277" s="5" t="s">
        <v>2628</v>
      </c>
      <c r="B1277" s="5" t="str">
        <f t="shared" si="60"/>
        <v>Diamond Thieves</v>
      </c>
      <c r="D1277" s="5">
        <v>1978</v>
      </c>
      <c r="E1277" s="5" t="s">
        <v>4649</v>
      </c>
      <c r="G1277" s="5">
        <v>99</v>
      </c>
      <c r="H1277" s="5" t="str">
        <f t="shared" si="61"/>
        <v>99min</v>
      </c>
      <c r="I1277" s="5" t="s">
        <v>1546</v>
      </c>
      <c r="K1277" s="3" t="str">
        <f t="shared" si="62"/>
        <v xml:space="preserve">1978 | Color |  | 99Min | Lee Van Cleef | </v>
      </c>
    </row>
    <row r="1278" spans="1:11" ht="22.15" customHeight="1" x14ac:dyDescent="0.25">
      <c r="A1278" s="5" t="s">
        <v>2629</v>
      </c>
      <c r="B1278" s="5" t="str">
        <f t="shared" si="60"/>
        <v>Dick Tracy Detective</v>
      </c>
      <c r="D1278" s="5">
        <v>1945</v>
      </c>
      <c r="E1278" s="5" t="s">
        <v>4650</v>
      </c>
      <c r="G1278" s="5">
        <v>63</v>
      </c>
      <c r="H1278" s="5" t="str">
        <f t="shared" si="61"/>
        <v>63min</v>
      </c>
      <c r="I1278" s="5" t="s">
        <v>2630</v>
      </c>
      <c r="K1278" s="3" t="str">
        <f t="shared" si="62"/>
        <v xml:space="preserve">1945 | Black &amp; White |  | 63Min | Anne Jeffreys | </v>
      </c>
    </row>
    <row r="1279" spans="1:11" ht="22.15" customHeight="1" x14ac:dyDescent="0.25">
      <c r="A1279" s="5" t="s">
        <v>2631</v>
      </c>
      <c r="B1279" s="5" t="str">
        <f t="shared" si="60"/>
        <v>Dick Tracy Meets Gruesome</v>
      </c>
      <c r="D1279" s="5">
        <v>1947</v>
      </c>
      <c r="E1279" s="5" t="s">
        <v>4650</v>
      </c>
      <c r="G1279" s="5">
        <v>64</v>
      </c>
      <c r="H1279" s="5" t="str">
        <f t="shared" si="61"/>
        <v>64min</v>
      </c>
      <c r="K1279" s="3" t="str">
        <f t="shared" si="62"/>
        <v xml:space="preserve">1947 | Black &amp; White |  | 64Min |  | </v>
      </c>
    </row>
    <row r="1280" spans="1:11" ht="22.15" customHeight="1" x14ac:dyDescent="0.25">
      <c r="A1280" s="5" t="s">
        <v>2632</v>
      </c>
      <c r="B1280" s="5" t="str">
        <f t="shared" si="60"/>
        <v>Dick Tracy Vs Cueball</v>
      </c>
      <c r="D1280" s="5">
        <v>1946</v>
      </c>
      <c r="E1280" s="5" t="s">
        <v>4650</v>
      </c>
      <c r="G1280" s="5">
        <v>62</v>
      </c>
      <c r="H1280" s="5" t="str">
        <f t="shared" si="61"/>
        <v>62min</v>
      </c>
      <c r="K1280" s="3" t="str">
        <f t="shared" si="62"/>
        <v xml:space="preserve">1946 | Black &amp; White |  | 62Min |  | </v>
      </c>
    </row>
    <row r="1281" spans="1:11" ht="22.15" customHeight="1" x14ac:dyDescent="0.25">
      <c r="A1281" s="5" t="s">
        <v>2633</v>
      </c>
      <c r="B1281" s="5" t="str">
        <f t="shared" si="60"/>
        <v>Dick Tracy'S Dilemma</v>
      </c>
      <c r="D1281" s="5">
        <v>1947</v>
      </c>
      <c r="E1281" s="5" t="s">
        <v>4650</v>
      </c>
      <c r="G1281" s="5">
        <v>61</v>
      </c>
      <c r="H1281" s="5" t="str">
        <f t="shared" si="61"/>
        <v>61min</v>
      </c>
      <c r="K1281" s="3" t="str">
        <f t="shared" si="62"/>
        <v xml:space="preserve">1947 | Black &amp; White |  | 61Min |  | </v>
      </c>
    </row>
    <row r="1282" spans="1:11" ht="22.15" customHeight="1" x14ac:dyDescent="0.25">
      <c r="A1282" s="5" t="s">
        <v>2634</v>
      </c>
      <c r="B1282" s="5" t="str">
        <f t="shared" si="60"/>
        <v>Die Sister Die</v>
      </c>
      <c r="D1282" s="5">
        <v>1972</v>
      </c>
      <c r="E1282" s="5" t="s">
        <v>4649</v>
      </c>
      <c r="G1282" s="5">
        <v>82</v>
      </c>
      <c r="H1282" s="5" t="str">
        <f t="shared" si="61"/>
        <v>82min</v>
      </c>
      <c r="I1282" s="5" t="s">
        <v>2635</v>
      </c>
      <c r="K1282" s="3" t="str">
        <f t="shared" si="62"/>
        <v xml:space="preserve">1972 | Color |  | 82Min | Jack Ging | </v>
      </c>
    </row>
    <row r="1283" spans="1:11" ht="22.15" customHeight="1" x14ac:dyDescent="0.25">
      <c r="A1283" s="5" t="s">
        <v>2636</v>
      </c>
      <c r="B1283" s="5" t="str">
        <f t="shared" si="60"/>
        <v>Dillinger</v>
      </c>
      <c r="D1283" s="5">
        <v>1973</v>
      </c>
      <c r="E1283" s="5" t="s">
        <v>4649</v>
      </c>
      <c r="G1283" s="5">
        <v>109</v>
      </c>
      <c r="H1283" s="5" t="str">
        <f t="shared" si="61"/>
        <v>109min</v>
      </c>
      <c r="I1283" s="5" t="s">
        <v>2509</v>
      </c>
      <c r="K1283" s="3" t="str">
        <f t="shared" si="62"/>
        <v xml:space="preserve">1973 | Color |  | 109Min | Warren Oates | </v>
      </c>
    </row>
    <row r="1284" spans="1:11" ht="22.15" customHeight="1" x14ac:dyDescent="0.25">
      <c r="A1284" s="5" t="s">
        <v>2637</v>
      </c>
      <c r="B1284" s="5" t="str">
        <f t="shared" si="60"/>
        <v>Dinner At The Ritz</v>
      </c>
      <c r="D1284" s="5">
        <v>1937</v>
      </c>
      <c r="E1284" s="5" t="s">
        <v>4650</v>
      </c>
      <c r="G1284" s="5">
        <v>77</v>
      </c>
      <c r="H1284" s="5" t="str">
        <f t="shared" si="61"/>
        <v>77min</v>
      </c>
      <c r="I1284" s="5" t="s">
        <v>2638</v>
      </c>
      <c r="K1284" s="3" t="str">
        <f t="shared" si="62"/>
        <v xml:space="preserve">1937 | Black &amp; White |  | 77Min | David Niven | </v>
      </c>
    </row>
    <row r="1285" spans="1:11" ht="22.15" customHeight="1" x14ac:dyDescent="0.25">
      <c r="A1285" s="5" t="s">
        <v>2639</v>
      </c>
      <c r="B1285" s="5" t="str">
        <f t="shared" si="60"/>
        <v>Dirty Gertie From Harlem Usa</v>
      </c>
      <c r="D1285" s="5">
        <v>1946</v>
      </c>
      <c r="E1285" s="5" t="s">
        <v>4650</v>
      </c>
      <c r="G1285" s="5">
        <v>60</v>
      </c>
      <c r="H1285" s="5" t="str">
        <f t="shared" si="61"/>
        <v>60min</v>
      </c>
      <c r="I1285" s="5" t="s">
        <v>2640</v>
      </c>
      <c r="K1285" s="3" t="str">
        <f t="shared" si="62"/>
        <v xml:space="preserve">1946 | Black &amp; White |  | 60Min | Gertie La Rue | </v>
      </c>
    </row>
    <row r="1286" spans="1:11" ht="22.15" customHeight="1" x14ac:dyDescent="0.25">
      <c r="A1286" s="5" t="s">
        <v>2641</v>
      </c>
      <c r="B1286" s="5" t="str">
        <f t="shared" si="60"/>
        <v>Disappearance Of Flight 412, The</v>
      </c>
      <c r="D1286" s="5">
        <v>1974</v>
      </c>
      <c r="E1286" s="5" t="s">
        <v>4649</v>
      </c>
      <c r="G1286" s="5">
        <v>72</v>
      </c>
      <c r="H1286" s="5" t="str">
        <f t="shared" si="61"/>
        <v>72min</v>
      </c>
      <c r="I1286" s="5" t="s">
        <v>2642</v>
      </c>
      <c r="K1286" s="3" t="str">
        <f t="shared" si="62"/>
        <v xml:space="preserve">1974 | Color |  | 72Min | Glenn Ford | </v>
      </c>
    </row>
    <row r="1287" spans="1:11" ht="22.15" customHeight="1" x14ac:dyDescent="0.25">
      <c r="A1287" s="5" t="s">
        <v>2643</v>
      </c>
      <c r="B1287" s="5" t="str">
        <f t="shared" si="60"/>
        <v>Dishonored Lady</v>
      </c>
      <c r="D1287" s="5">
        <v>1947</v>
      </c>
      <c r="E1287" s="5" t="s">
        <v>4650</v>
      </c>
      <c r="G1287" s="5">
        <v>85</v>
      </c>
      <c r="H1287" s="5" t="str">
        <f t="shared" si="61"/>
        <v>85min</v>
      </c>
      <c r="I1287" s="5" t="s">
        <v>2644</v>
      </c>
      <c r="K1287" s="3" t="str">
        <f t="shared" si="62"/>
        <v xml:space="preserve">1947 | Black &amp; White |  | 85Min | Hedy Lamarr,  Natalie Schaefer | </v>
      </c>
    </row>
    <row r="1288" spans="1:11" ht="22.15" customHeight="1" x14ac:dyDescent="0.25">
      <c r="A1288" s="5" t="s">
        <v>2645</v>
      </c>
      <c r="B1288" s="5" t="str">
        <f t="shared" si="60"/>
        <v>Divorce Hers</v>
      </c>
      <c r="D1288" s="5">
        <v>1973</v>
      </c>
      <c r="E1288" s="5" t="s">
        <v>4649</v>
      </c>
      <c r="G1288" s="5">
        <v>90</v>
      </c>
      <c r="H1288" s="5" t="str">
        <f t="shared" si="61"/>
        <v>90min</v>
      </c>
      <c r="I1288" s="5" t="s">
        <v>2646</v>
      </c>
      <c r="K1288" s="3" t="str">
        <f t="shared" si="62"/>
        <v xml:space="preserve">1973 | Color |  | 90Min | Richard Burton, Elizabeth Taylor | </v>
      </c>
    </row>
    <row r="1289" spans="1:11" ht="22.15" customHeight="1" x14ac:dyDescent="0.25">
      <c r="A1289" s="5" t="s">
        <v>2647</v>
      </c>
      <c r="B1289" s="5" t="str">
        <f t="shared" si="60"/>
        <v>Divorce His</v>
      </c>
      <c r="D1289" s="5">
        <v>1973</v>
      </c>
      <c r="E1289" s="5" t="s">
        <v>4649</v>
      </c>
      <c r="G1289" s="5">
        <v>90</v>
      </c>
      <c r="H1289" s="5" t="str">
        <f t="shared" si="61"/>
        <v>90min</v>
      </c>
      <c r="I1289" s="5" t="s">
        <v>2646</v>
      </c>
      <c r="K1289" s="3" t="str">
        <f t="shared" si="62"/>
        <v xml:space="preserve">1973 | Color |  | 90Min | Richard Burton, Elizabeth Taylor | </v>
      </c>
    </row>
    <row r="1290" spans="1:11" ht="22.15" customHeight="1" x14ac:dyDescent="0.25">
      <c r="A1290" s="5" t="s">
        <v>2648</v>
      </c>
      <c r="B1290" s="5" t="str">
        <f t="shared" si="60"/>
        <v>Divorce Of Lady X</v>
      </c>
      <c r="D1290" s="5">
        <v>1938</v>
      </c>
      <c r="E1290" s="5" t="s">
        <v>4650</v>
      </c>
      <c r="G1290" s="5">
        <v>91</v>
      </c>
      <c r="H1290" s="5" t="str">
        <f t="shared" si="61"/>
        <v>91min</v>
      </c>
      <c r="I1290" s="5" t="s">
        <v>2272</v>
      </c>
      <c r="K1290" s="3" t="str">
        <f t="shared" si="62"/>
        <v xml:space="preserve">1938 | Black &amp; White |  | 91Min | Laurence Olivier | </v>
      </c>
    </row>
    <row r="1291" spans="1:11" ht="22.15" customHeight="1" x14ac:dyDescent="0.25">
      <c r="A1291" s="5" t="s">
        <v>2649</v>
      </c>
      <c r="B1291" s="5" t="str">
        <f t="shared" si="60"/>
        <v>Dixiana</v>
      </c>
      <c r="H1291" s="5" t="str">
        <f t="shared" si="61"/>
        <v xml:space="preserve"> </v>
      </c>
      <c r="K1291" s="3" t="str">
        <f t="shared" si="62"/>
        <v xml:space="preserve"> |  |  |   |  | </v>
      </c>
    </row>
    <row r="1292" spans="1:11" ht="22.15" customHeight="1" x14ac:dyDescent="0.25">
      <c r="A1292" s="5" t="s">
        <v>2650</v>
      </c>
      <c r="B1292" s="5" t="str">
        <f t="shared" si="60"/>
        <v>Doa</v>
      </c>
      <c r="D1292" s="5">
        <v>1949</v>
      </c>
      <c r="E1292" s="5" t="s">
        <v>4650</v>
      </c>
      <c r="G1292" s="5">
        <v>84</v>
      </c>
      <c r="H1292" s="5" t="str">
        <f t="shared" si="61"/>
        <v>84min</v>
      </c>
      <c r="I1292" s="5" t="s">
        <v>2651</v>
      </c>
      <c r="K1292" s="3" t="str">
        <f t="shared" si="62"/>
        <v xml:space="preserve">1949 | Black &amp; White |  | 84Min | Edmond O Brien | </v>
      </c>
    </row>
    <row r="1293" spans="1:11" ht="22.15" customHeight="1" x14ac:dyDescent="0.25">
      <c r="A1293" s="5" t="s">
        <v>2652</v>
      </c>
      <c r="B1293" s="5" t="str">
        <f t="shared" si="60"/>
        <v>Dollface</v>
      </c>
      <c r="D1293" s="5">
        <v>1945</v>
      </c>
      <c r="E1293" s="5" t="s">
        <v>4650</v>
      </c>
      <c r="G1293" s="5">
        <v>79</v>
      </c>
      <c r="H1293" s="5" t="str">
        <f t="shared" si="61"/>
        <v>79min</v>
      </c>
      <c r="I1293" s="5" t="s">
        <v>2653</v>
      </c>
      <c r="K1293" s="3" t="str">
        <f t="shared" si="62"/>
        <v xml:space="preserve">1945 | Black &amp; White |  | 79Min | Vivian Blane | </v>
      </c>
    </row>
    <row r="1294" spans="1:11" ht="22.15" customHeight="1" x14ac:dyDescent="0.25">
      <c r="A1294" s="5" t="s">
        <v>2654</v>
      </c>
      <c r="B1294" s="5" t="str">
        <f t="shared" si="60"/>
        <v>Dominique</v>
      </c>
      <c r="D1294" s="5">
        <v>1979</v>
      </c>
      <c r="E1294" s="5" t="s">
        <v>4649</v>
      </c>
      <c r="G1294" s="5">
        <v>100</v>
      </c>
      <c r="H1294" s="5" t="str">
        <f t="shared" si="61"/>
        <v>100min</v>
      </c>
      <c r="I1294" s="5" t="s">
        <v>2655</v>
      </c>
      <c r="K1294" s="3" t="str">
        <f t="shared" si="62"/>
        <v xml:space="preserve">1979 | Color |  | 100Min | Cliff Robertso | </v>
      </c>
    </row>
    <row r="1295" spans="1:11" ht="22.15" customHeight="1" x14ac:dyDescent="0.25">
      <c r="A1295" s="5" t="s">
        <v>2656</v>
      </c>
      <c r="B1295" s="5" t="str">
        <f t="shared" si="60"/>
        <v>Don Quixote</v>
      </c>
      <c r="D1295" s="5">
        <v>1923</v>
      </c>
      <c r="E1295" s="5" t="s">
        <v>4650</v>
      </c>
      <c r="G1295" s="5">
        <v>75</v>
      </c>
      <c r="H1295" s="5" t="str">
        <f t="shared" si="61"/>
        <v>75min</v>
      </c>
      <c r="I1295" s="5" t="s">
        <v>2657</v>
      </c>
      <c r="K1295" s="3" t="str">
        <f t="shared" si="62"/>
        <v xml:space="preserve">1923 | Black &amp; White |  | 75Min | Feodor Chaliapine, George Robey | </v>
      </c>
    </row>
    <row r="1296" spans="1:11" ht="22.15" customHeight="1" x14ac:dyDescent="0.25">
      <c r="A1296" s="5" t="s">
        <v>2658</v>
      </c>
      <c r="B1296" s="5" t="str">
        <f t="shared" si="60"/>
        <v>Don Winslow Of The Navy</v>
      </c>
      <c r="D1296" s="5">
        <v>1942</v>
      </c>
      <c r="E1296" s="5" t="s">
        <v>4650</v>
      </c>
      <c r="H1296" s="5" t="str">
        <f t="shared" si="61"/>
        <v xml:space="preserve"> </v>
      </c>
      <c r="I1296" s="5" t="s">
        <v>2659</v>
      </c>
      <c r="K1296" s="3" t="str">
        <f t="shared" si="62"/>
        <v xml:space="preserve">1942 | Black &amp; White |  |   | Don Terry, Serial | </v>
      </c>
    </row>
    <row r="1297" spans="1:11" ht="22.15" customHeight="1" x14ac:dyDescent="0.25">
      <c r="A1297" s="5" t="s">
        <v>2660</v>
      </c>
      <c r="B1297" s="5" t="str">
        <f t="shared" si="60"/>
        <v>Don'T Open Till Christmas</v>
      </c>
      <c r="D1297" s="5">
        <v>1984</v>
      </c>
      <c r="E1297" s="5" t="s">
        <v>4649</v>
      </c>
      <c r="G1297" s="5">
        <v>89</v>
      </c>
      <c r="H1297" s="5" t="str">
        <f t="shared" si="61"/>
        <v>89min</v>
      </c>
      <c r="I1297" s="5" t="s">
        <v>2661</v>
      </c>
      <c r="K1297" s="3" t="str">
        <f t="shared" si="62"/>
        <v xml:space="preserve">1984 | Color |  | 89Min | Edmund Purdom | </v>
      </c>
    </row>
    <row r="1298" spans="1:11" ht="22.15" customHeight="1" x14ac:dyDescent="0.25">
      <c r="A1298" s="5" t="s">
        <v>2662</v>
      </c>
      <c r="B1298" s="5" t="str">
        <f t="shared" si="60"/>
        <v>Dr Jekyll And Mr Hyde</v>
      </c>
      <c r="D1298" s="5">
        <v>1920</v>
      </c>
      <c r="E1298" s="5" t="s">
        <v>4650</v>
      </c>
      <c r="G1298" s="5">
        <v>82</v>
      </c>
      <c r="H1298" s="5" t="str">
        <f t="shared" si="61"/>
        <v>82min</v>
      </c>
      <c r="I1298" s="5" t="s">
        <v>2663</v>
      </c>
      <c r="K1298" s="3" t="str">
        <f t="shared" si="62"/>
        <v xml:space="preserve">1920 | Black &amp; White |  | 82Min | Fredric March, Silent | </v>
      </c>
    </row>
    <row r="1299" spans="1:11" ht="22.15" customHeight="1" x14ac:dyDescent="0.25">
      <c r="A1299" s="5" t="s">
        <v>2664</v>
      </c>
      <c r="B1299" s="5" t="str">
        <f t="shared" si="60"/>
        <v>Dr Kildare'S Strange Case</v>
      </c>
      <c r="D1299" s="5">
        <v>1940</v>
      </c>
      <c r="E1299" s="5" t="s">
        <v>4650</v>
      </c>
      <c r="G1299" s="5">
        <v>77</v>
      </c>
      <c r="H1299" s="5" t="str">
        <f t="shared" si="61"/>
        <v>77min</v>
      </c>
      <c r="I1299" s="5" t="s">
        <v>2665</v>
      </c>
      <c r="K1299" s="3" t="str">
        <f t="shared" si="62"/>
        <v xml:space="preserve">1940 | Black &amp; White |  | 77Min | Lionel Barrymore | </v>
      </c>
    </row>
    <row r="1300" spans="1:11" ht="22.15" customHeight="1" x14ac:dyDescent="0.25">
      <c r="A1300" s="5" t="s">
        <v>1953</v>
      </c>
      <c r="B1300" s="5" t="str">
        <f t="shared" si="60"/>
        <v>Dracula: The Satanic Rites</v>
      </c>
      <c r="D1300" s="5">
        <v>1973</v>
      </c>
      <c r="E1300" s="5" t="s">
        <v>4649</v>
      </c>
      <c r="G1300" s="5">
        <v>87</v>
      </c>
      <c r="H1300" s="5" t="str">
        <f t="shared" si="61"/>
        <v>87min</v>
      </c>
      <c r="I1300" s="5" t="s">
        <v>2000</v>
      </c>
      <c r="K1300" s="3" t="str">
        <f t="shared" si="62"/>
        <v xml:space="preserve">1973 | Color |  | 87Min | Christopher Lee | </v>
      </c>
    </row>
    <row r="1301" spans="1:11" ht="22.15" customHeight="1" x14ac:dyDescent="0.25">
      <c r="A1301" s="5" t="s">
        <v>2666</v>
      </c>
      <c r="B1301" s="5" t="str">
        <f t="shared" si="60"/>
        <v>Dream Of Jeannie, I</v>
      </c>
      <c r="D1301" s="5">
        <v>1953</v>
      </c>
      <c r="E1301" s="5" t="s">
        <v>4649</v>
      </c>
      <c r="G1301" s="5">
        <v>90</v>
      </c>
      <c r="H1301" s="5" t="str">
        <f t="shared" si="61"/>
        <v>90min</v>
      </c>
      <c r="I1301" s="5" t="s">
        <v>2667</v>
      </c>
      <c r="K1301" s="3" t="str">
        <f t="shared" si="62"/>
        <v xml:space="preserve">1953 | Color |  | 90Min | Ray Middleton | </v>
      </c>
    </row>
    <row r="1302" spans="1:11" ht="22.15" customHeight="1" x14ac:dyDescent="0.25">
      <c r="A1302" s="5" t="s">
        <v>2668</v>
      </c>
      <c r="B1302" s="5" t="str">
        <f t="shared" si="60"/>
        <v>Dreaming Out Loud</v>
      </c>
      <c r="D1302" s="5">
        <v>1940</v>
      </c>
      <c r="E1302" s="5" t="s">
        <v>4650</v>
      </c>
      <c r="G1302" s="5">
        <v>78</v>
      </c>
      <c r="H1302" s="5" t="str">
        <f t="shared" si="61"/>
        <v>78min</v>
      </c>
      <c r="I1302" s="5" t="s">
        <v>2449</v>
      </c>
      <c r="K1302" s="3" t="str">
        <f t="shared" si="62"/>
        <v xml:space="preserve">1940 | Black &amp; White |  | 78Min | Frances Langford | </v>
      </c>
    </row>
    <row r="1303" spans="1:11" ht="22.15" customHeight="1" x14ac:dyDescent="0.25">
      <c r="A1303" s="5" t="s">
        <v>2669</v>
      </c>
      <c r="B1303" s="5" t="str">
        <f t="shared" si="60"/>
        <v>Dressed To Kill</v>
      </c>
      <c r="D1303" s="5">
        <v>1946</v>
      </c>
      <c r="E1303" s="5" t="s">
        <v>4650</v>
      </c>
      <c r="G1303" s="5">
        <v>73</v>
      </c>
      <c r="H1303" s="5" t="str">
        <f t="shared" si="61"/>
        <v>73min</v>
      </c>
      <c r="I1303" s="5" t="s">
        <v>2670</v>
      </c>
      <c r="K1303" s="3" t="str">
        <f t="shared" si="62"/>
        <v xml:space="preserve">1946 | Black &amp; White |  | 73Min | Sherlock Holmes, Basil Rathbone | </v>
      </c>
    </row>
    <row r="1304" spans="1:11" ht="22.15" customHeight="1" x14ac:dyDescent="0.25">
      <c r="A1304" s="5" t="s">
        <v>1954</v>
      </c>
      <c r="B1304" s="5" t="str">
        <f t="shared" si="60"/>
        <v>Driller Killer</v>
      </c>
      <c r="D1304" s="5">
        <v>1974</v>
      </c>
      <c r="E1304" s="5" t="s">
        <v>4649</v>
      </c>
      <c r="G1304" s="5">
        <v>74</v>
      </c>
      <c r="H1304" s="5" t="str">
        <f t="shared" si="61"/>
        <v>74min</v>
      </c>
      <c r="I1304" s="5" t="s">
        <v>2671</v>
      </c>
      <c r="K1304" s="3" t="str">
        <f t="shared" si="62"/>
        <v xml:space="preserve">1974 | Color |  | 74Min | Jimmy Laine | </v>
      </c>
    </row>
    <row r="1305" spans="1:11" ht="22.15" customHeight="1" x14ac:dyDescent="0.25">
      <c r="A1305" s="5" t="s">
        <v>2672</v>
      </c>
      <c r="B1305" s="5" t="str">
        <f t="shared" si="60"/>
        <v>Drums In The Deep South</v>
      </c>
      <c r="D1305" s="5">
        <v>1951</v>
      </c>
      <c r="E1305" s="5" t="s">
        <v>4650</v>
      </c>
      <c r="G1305" s="5">
        <v>86</v>
      </c>
      <c r="H1305" s="5" t="str">
        <f t="shared" si="61"/>
        <v>86min</v>
      </c>
      <c r="I1305" s="5" t="s">
        <v>2673</v>
      </c>
      <c r="K1305" s="3" t="str">
        <f t="shared" si="62"/>
        <v xml:space="preserve">1951 | Black &amp; White |  | 86Min | Guy Madison | </v>
      </c>
    </row>
    <row r="1306" spans="1:11" ht="22.15" customHeight="1" x14ac:dyDescent="0.25">
      <c r="A1306" s="5" t="s">
        <v>2674</v>
      </c>
      <c r="B1306" s="5" t="str">
        <f t="shared" si="60"/>
        <v>Duel Of The Champions</v>
      </c>
      <c r="D1306" s="5">
        <v>1961</v>
      </c>
      <c r="E1306" s="5" t="s">
        <v>4649</v>
      </c>
      <c r="G1306" s="5">
        <v>90</v>
      </c>
      <c r="H1306" s="5" t="str">
        <f t="shared" si="61"/>
        <v>90min</v>
      </c>
      <c r="I1306" s="5" t="s">
        <v>2675</v>
      </c>
      <c r="K1306" s="3" t="str">
        <f t="shared" si="62"/>
        <v xml:space="preserve">1961 | Color |  | 90Min | Alan Ladd | </v>
      </c>
    </row>
    <row r="1307" spans="1:11" ht="22.15" customHeight="1" x14ac:dyDescent="0.25">
      <c r="A1307" s="5" t="s">
        <v>2676</v>
      </c>
      <c r="B1307" s="5" t="str">
        <f t="shared" si="60"/>
        <v>Duke Is Tops</v>
      </c>
      <c r="D1307" s="5">
        <v>1938</v>
      </c>
      <c r="E1307" s="5" t="s">
        <v>4650</v>
      </c>
      <c r="G1307" s="5">
        <v>65</v>
      </c>
      <c r="H1307" s="5" t="str">
        <f t="shared" si="61"/>
        <v>65min</v>
      </c>
      <c r="I1307" s="5" t="s">
        <v>2677</v>
      </c>
      <c r="K1307" s="3" t="str">
        <f t="shared" si="62"/>
        <v xml:space="preserve">1938 | Black &amp; White |  | 65Min | Lena Horne, Harlemania Orchestra | </v>
      </c>
    </row>
    <row r="1308" spans="1:11" ht="22.15" customHeight="1" x14ac:dyDescent="0.25">
      <c r="A1308" s="5" t="s">
        <v>2678</v>
      </c>
      <c r="B1308" s="5" t="str">
        <f t="shared" si="60"/>
        <v>Eagle In A Cage</v>
      </c>
      <c r="D1308" s="5">
        <v>1972</v>
      </c>
      <c r="E1308" s="5" t="s">
        <v>4649</v>
      </c>
      <c r="G1308" s="5">
        <v>103</v>
      </c>
      <c r="H1308" s="5" t="str">
        <f t="shared" si="61"/>
        <v>103min</v>
      </c>
      <c r="I1308" s="5" t="s">
        <v>2679</v>
      </c>
      <c r="K1308" s="3" t="str">
        <f t="shared" si="62"/>
        <v xml:space="preserve">1972 | Color |  | 103Min | Ralph Richardson,John Gielgud | </v>
      </c>
    </row>
    <row r="1309" spans="1:11" ht="22.15" customHeight="1" x14ac:dyDescent="0.25">
      <c r="A1309" s="5" t="s">
        <v>2680</v>
      </c>
      <c r="B1309" s="5" t="str">
        <f t="shared" si="60"/>
        <v>Eagle, The</v>
      </c>
      <c r="D1309" s="5">
        <v>1925</v>
      </c>
      <c r="E1309" s="5" t="s">
        <v>4650</v>
      </c>
      <c r="G1309" s="5">
        <v>91</v>
      </c>
      <c r="H1309" s="5" t="str">
        <f t="shared" si="61"/>
        <v>91min</v>
      </c>
      <c r="I1309" s="5" t="s">
        <v>2360</v>
      </c>
      <c r="K1309" s="3" t="str">
        <f t="shared" si="62"/>
        <v xml:space="preserve">1925 | Black &amp; White |  | 91Min | Rudolph Valentino, Silent | </v>
      </c>
    </row>
    <row r="1310" spans="1:11" ht="22.15" customHeight="1" x14ac:dyDescent="0.25">
      <c r="A1310" s="5" t="s">
        <v>2681</v>
      </c>
      <c r="B1310" s="5" t="str">
        <f t="shared" si="60"/>
        <v>East Side Kids</v>
      </c>
      <c r="D1310" s="5">
        <v>1935</v>
      </c>
      <c r="E1310" s="5" t="s">
        <v>4650</v>
      </c>
      <c r="G1310" s="5">
        <v>60</v>
      </c>
      <c r="H1310" s="5" t="str">
        <f t="shared" si="61"/>
        <v>60min</v>
      </c>
      <c r="I1310" s="5" t="s">
        <v>2682</v>
      </c>
      <c r="K1310" s="3" t="str">
        <f t="shared" si="62"/>
        <v xml:space="preserve">1935 | Black &amp; White |  | 60Min | Leon Ames | </v>
      </c>
    </row>
    <row r="1311" spans="1:11" ht="22.15" customHeight="1" x14ac:dyDescent="0.25">
      <c r="A1311" s="5" t="s">
        <v>2683</v>
      </c>
      <c r="B1311" s="5" t="str">
        <f t="shared" si="60"/>
        <v>Easy Virtue</v>
      </c>
      <c r="D1311" s="5">
        <v>1926</v>
      </c>
      <c r="E1311" s="5" t="s">
        <v>4650</v>
      </c>
      <c r="G1311" s="5">
        <v>60</v>
      </c>
      <c r="H1311" s="5" t="str">
        <f t="shared" si="61"/>
        <v>60min</v>
      </c>
      <c r="I1311" s="5" t="s">
        <v>2684</v>
      </c>
      <c r="K1311" s="3" t="str">
        <f t="shared" si="62"/>
        <v xml:space="preserve">1926 | Black &amp; White |  | 60Min | Hitchcock | </v>
      </c>
    </row>
    <row r="1312" spans="1:11" ht="22.15" customHeight="1" x14ac:dyDescent="0.25">
      <c r="A1312" s="5" t="s">
        <v>1467</v>
      </c>
      <c r="B1312" s="5" t="str">
        <f t="shared" si="60"/>
        <v>Edge Of Fury</v>
      </c>
      <c r="D1312" s="5">
        <v>1978</v>
      </c>
      <c r="E1312" s="5" t="s">
        <v>4649</v>
      </c>
      <c r="G1312" s="5">
        <v>90</v>
      </c>
      <c r="H1312" s="5" t="str">
        <f t="shared" si="61"/>
        <v>90min</v>
      </c>
      <c r="I1312" s="5" t="s">
        <v>2685</v>
      </c>
      <c r="K1312" s="3" t="str">
        <f t="shared" si="62"/>
        <v xml:space="preserve">1978 | Color |  | 90Min | Tom Lee | </v>
      </c>
    </row>
    <row r="1313" spans="1:11" ht="22.15" customHeight="1" x14ac:dyDescent="0.25">
      <c r="A1313" s="5" t="s">
        <v>2686</v>
      </c>
      <c r="B1313" s="5" t="str">
        <f t="shared" si="60"/>
        <v>Elizabeth Of Ladymead</v>
      </c>
      <c r="D1313" s="5">
        <v>1948</v>
      </c>
      <c r="E1313" s="5" t="s">
        <v>4650</v>
      </c>
      <c r="G1313" s="5">
        <v>97</v>
      </c>
      <c r="H1313" s="5" t="str">
        <f t="shared" si="61"/>
        <v>97min</v>
      </c>
      <c r="I1313" s="5" t="s">
        <v>2687</v>
      </c>
      <c r="K1313" s="3" t="str">
        <f t="shared" si="62"/>
        <v xml:space="preserve">1948 | Black &amp; White |  | 97Min | Anne Neagle | </v>
      </c>
    </row>
    <row r="1314" spans="1:11" ht="22.15" customHeight="1" x14ac:dyDescent="0.25">
      <c r="A1314" s="5" t="s">
        <v>2688</v>
      </c>
      <c r="B1314" s="5" t="str">
        <f t="shared" si="60"/>
        <v>Emperor Jones, The</v>
      </c>
      <c r="D1314" s="5">
        <v>1932</v>
      </c>
      <c r="E1314" s="5" t="s">
        <v>4650</v>
      </c>
      <c r="G1314" s="5">
        <v>72</v>
      </c>
      <c r="H1314" s="5" t="str">
        <f t="shared" si="61"/>
        <v>72min</v>
      </c>
      <c r="I1314" s="5" t="s">
        <v>2689</v>
      </c>
      <c r="K1314" s="3" t="str">
        <f t="shared" si="62"/>
        <v xml:space="preserve">1932 | Black &amp; White |  | 72Min | Paul Robeson | </v>
      </c>
    </row>
    <row r="1315" spans="1:11" ht="22.15" customHeight="1" x14ac:dyDescent="0.25">
      <c r="A1315" s="5" t="s">
        <v>2690</v>
      </c>
      <c r="B1315" s="5" t="str">
        <f t="shared" si="60"/>
        <v>Emperors Nightingale, The</v>
      </c>
      <c r="D1315" s="5">
        <v>1953</v>
      </c>
      <c r="E1315" s="5" t="s">
        <v>4650</v>
      </c>
      <c r="G1315" s="5">
        <v>56</v>
      </c>
      <c r="H1315" s="5" t="str">
        <f t="shared" si="61"/>
        <v>56min</v>
      </c>
      <c r="K1315" s="3" t="str">
        <f t="shared" si="62"/>
        <v xml:space="preserve">1953 | Black &amp; White |  | 56Min |  | </v>
      </c>
    </row>
    <row r="1316" spans="1:11" ht="22.15" customHeight="1" x14ac:dyDescent="0.25">
      <c r="A1316" s="5" t="s">
        <v>2691</v>
      </c>
      <c r="B1316" s="5" t="str">
        <f t="shared" si="60"/>
        <v>Escape From Angola</v>
      </c>
      <c r="D1316" s="5">
        <v>1976</v>
      </c>
      <c r="E1316" s="5" t="s">
        <v>4650</v>
      </c>
      <c r="G1316" s="5">
        <v>95</v>
      </c>
      <c r="H1316" s="5" t="str">
        <f t="shared" si="61"/>
        <v>95min</v>
      </c>
      <c r="I1316" s="5" t="s">
        <v>2692</v>
      </c>
      <c r="K1316" s="3" t="str">
        <f t="shared" si="62"/>
        <v xml:space="preserve">1976 | Black &amp; White |  | 95Min | Stan Brock | </v>
      </c>
    </row>
    <row r="1317" spans="1:11" ht="22.15" customHeight="1" x14ac:dyDescent="0.25">
      <c r="A1317" s="5" t="s">
        <v>2693</v>
      </c>
      <c r="B1317" s="5" t="str">
        <f t="shared" si="60"/>
        <v>Escape From Sobibo</v>
      </c>
      <c r="D1317" s="5">
        <v>1987</v>
      </c>
      <c r="E1317" s="5" t="s">
        <v>4650</v>
      </c>
      <c r="G1317" s="5">
        <v>119</v>
      </c>
      <c r="H1317" s="5" t="str">
        <f t="shared" si="61"/>
        <v>119min</v>
      </c>
      <c r="I1317" s="5" t="s">
        <v>2313</v>
      </c>
      <c r="K1317" s="3" t="str">
        <f t="shared" si="62"/>
        <v xml:space="preserve">1987 | Black &amp; White |  | 119Min | Rutger Hauer | </v>
      </c>
    </row>
    <row r="1318" spans="1:11" ht="22.15" customHeight="1" x14ac:dyDescent="0.25">
      <c r="A1318" s="5" t="s">
        <v>2694</v>
      </c>
      <c r="B1318" s="5" t="str">
        <f t="shared" si="60"/>
        <v>Esther And The King</v>
      </c>
      <c r="D1318" s="5">
        <v>1960</v>
      </c>
      <c r="E1318" s="5" t="s">
        <v>4650</v>
      </c>
      <c r="G1318" s="5">
        <v>108</v>
      </c>
      <c r="H1318" s="5" t="str">
        <f t="shared" si="61"/>
        <v>108min</v>
      </c>
      <c r="I1318" s="5" t="s">
        <v>2695</v>
      </c>
      <c r="K1318" s="3" t="str">
        <f t="shared" si="62"/>
        <v xml:space="preserve">1960 | Black &amp; White |  | 108Min | Joan Collins | </v>
      </c>
    </row>
    <row r="1319" spans="1:11" ht="22.15" customHeight="1" x14ac:dyDescent="0.25">
      <c r="A1319" s="5" t="s">
        <v>2696</v>
      </c>
      <c r="B1319" s="5" t="str">
        <f t="shared" si="60"/>
        <v>Eternally Yours</v>
      </c>
      <c r="D1319" s="5">
        <v>1939</v>
      </c>
      <c r="E1319" s="5" t="s">
        <v>4650</v>
      </c>
      <c r="G1319" s="5">
        <v>90</v>
      </c>
      <c r="H1319" s="5" t="str">
        <f t="shared" si="61"/>
        <v>90min</v>
      </c>
      <c r="I1319" s="5" t="s">
        <v>2464</v>
      </c>
      <c r="K1319" s="3" t="str">
        <f t="shared" si="62"/>
        <v xml:space="preserve">1939 | Black &amp; White |  | 90Min | Loretta Young | </v>
      </c>
    </row>
    <row r="1320" spans="1:11" ht="22.15" customHeight="1" x14ac:dyDescent="0.25">
      <c r="A1320" s="5" t="s">
        <v>2697</v>
      </c>
      <c r="B1320" s="5" t="str">
        <f t="shared" si="60"/>
        <v>Evergreen</v>
      </c>
      <c r="D1320" s="5">
        <v>1934</v>
      </c>
      <c r="E1320" s="5" t="s">
        <v>4650</v>
      </c>
      <c r="G1320" s="5">
        <v>90</v>
      </c>
      <c r="H1320" s="5" t="str">
        <f t="shared" si="61"/>
        <v>90min</v>
      </c>
      <c r="I1320" s="5" t="s">
        <v>2698</v>
      </c>
      <c r="K1320" s="3" t="str">
        <f t="shared" si="62"/>
        <v xml:space="preserve">1934 | Black &amp; White |  | 90Min | Jessie Matthews, Sonnie Hale | </v>
      </c>
    </row>
    <row r="1321" spans="1:11" ht="22.15" customHeight="1" x14ac:dyDescent="0.25">
      <c r="A1321" s="5" t="s">
        <v>2699</v>
      </c>
      <c r="B1321" s="5" t="str">
        <f t="shared" si="60"/>
        <v>Everything Is Rhythm</v>
      </c>
      <c r="D1321" s="5">
        <v>1953</v>
      </c>
      <c r="E1321" s="5" t="s">
        <v>4650</v>
      </c>
      <c r="G1321" s="5">
        <v>57</v>
      </c>
      <c r="H1321" s="5" t="str">
        <f t="shared" si="61"/>
        <v>57min</v>
      </c>
      <c r="K1321" s="3" t="str">
        <f t="shared" si="62"/>
        <v xml:space="preserve">1953 | Black &amp; White |  | 57Min |  | </v>
      </c>
    </row>
    <row r="1322" spans="1:11" ht="22.15" customHeight="1" x14ac:dyDescent="0.25">
      <c r="A1322" s="5" t="s">
        <v>2700</v>
      </c>
      <c r="B1322" s="5" t="str">
        <f t="shared" si="60"/>
        <v>Evil Mind, The</v>
      </c>
      <c r="D1322" s="5">
        <v>1934</v>
      </c>
      <c r="E1322" s="5" t="s">
        <v>4650</v>
      </c>
      <c r="G1322" s="5">
        <v>80</v>
      </c>
      <c r="H1322" s="5" t="str">
        <f t="shared" si="61"/>
        <v>80min</v>
      </c>
      <c r="I1322" s="5" t="s">
        <v>2701</v>
      </c>
      <c r="K1322" s="3" t="str">
        <f t="shared" si="62"/>
        <v xml:space="preserve">1934 | Black &amp; White |  | 80Min | Claude Rains Fay Wray | </v>
      </c>
    </row>
    <row r="1323" spans="1:11" ht="22.15" customHeight="1" x14ac:dyDescent="0.25">
      <c r="A1323" s="5" t="s">
        <v>2702</v>
      </c>
      <c r="B1323" s="5" t="str">
        <f t="shared" si="60"/>
        <v>Extra Girl, The</v>
      </c>
      <c r="D1323" s="5">
        <v>1923</v>
      </c>
      <c r="E1323" s="5" t="s">
        <v>4650</v>
      </c>
      <c r="G1323" s="5">
        <v>69</v>
      </c>
      <c r="H1323" s="5" t="str">
        <f t="shared" si="61"/>
        <v>69min</v>
      </c>
      <c r="I1323" s="5" t="s">
        <v>2703</v>
      </c>
      <c r="K1323" s="3" t="str">
        <f t="shared" si="62"/>
        <v xml:space="preserve">1923 | Black &amp; White |  | 69Min | Mabel Normand, Dir:Sennett, Silent | </v>
      </c>
    </row>
    <row r="1324" spans="1:11" ht="22.15" customHeight="1" x14ac:dyDescent="0.25">
      <c r="A1324" s="5" t="s">
        <v>2704</v>
      </c>
      <c r="B1324" s="5" t="str">
        <f t="shared" si="60"/>
        <v>Eyes In The Night</v>
      </c>
      <c r="D1324" s="5">
        <v>1942</v>
      </c>
      <c r="E1324" s="5" t="s">
        <v>4650</v>
      </c>
      <c r="G1324" s="5">
        <v>80</v>
      </c>
      <c r="H1324" s="5" t="str">
        <f t="shared" si="61"/>
        <v>80min</v>
      </c>
      <c r="I1324" s="5" t="s">
        <v>2705</v>
      </c>
      <c r="K1324" s="3" t="str">
        <f t="shared" si="62"/>
        <v xml:space="preserve">1942 | Black &amp; White |  | 80Min | Donna Reed | </v>
      </c>
    </row>
    <row r="1325" spans="1:11" ht="22.15" customHeight="1" x14ac:dyDescent="0.25">
      <c r="A1325" s="5" t="s">
        <v>2706</v>
      </c>
      <c r="B1325" s="5" t="str">
        <f t="shared" si="60"/>
        <v>F. Scott Fitzgerald And "The Last Of The Belles"</v>
      </c>
      <c r="D1325" s="5">
        <v>1974</v>
      </c>
      <c r="E1325" s="5" t="s">
        <v>4650</v>
      </c>
      <c r="G1325" s="5">
        <v>98</v>
      </c>
      <c r="H1325" s="5" t="str">
        <f t="shared" si="61"/>
        <v>98min</v>
      </c>
      <c r="I1325" s="5" t="s">
        <v>2707</v>
      </c>
      <c r="K1325" s="3" t="str">
        <f t="shared" si="62"/>
        <v xml:space="preserve">1974 | Black &amp; White |  | 98Min | Susan Sarandon | </v>
      </c>
    </row>
    <row r="1326" spans="1:11" ht="22.15" customHeight="1" x14ac:dyDescent="0.25">
      <c r="A1326" s="5" t="s">
        <v>2708</v>
      </c>
      <c r="B1326" s="5" t="str">
        <f t="shared" si="60"/>
        <v>Fabulous Dorseys, The</v>
      </c>
      <c r="D1326" s="5">
        <v>1947</v>
      </c>
      <c r="E1326" s="5" t="s">
        <v>4650</v>
      </c>
      <c r="G1326" s="5">
        <v>90</v>
      </c>
      <c r="H1326" s="5" t="str">
        <f t="shared" si="61"/>
        <v>90min</v>
      </c>
      <c r="I1326" s="5" t="s">
        <v>2709</v>
      </c>
      <c r="K1326" s="3" t="str">
        <f t="shared" si="62"/>
        <v xml:space="preserve">1947 | Black &amp; White |  | 90Min | Tommy/Jimmy Dorsey | </v>
      </c>
    </row>
    <row r="1327" spans="1:11" ht="22.15" customHeight="1" x14ac:dyDescent="0.25">
      <c r="A1327" s="5" t="s">
        <v>2710</v>
      </c>
      <c r="B1327" s="5" t="str">
        <f t="shared" si="60"/>
        <v>Fallen Idol, The</v>
      </c>
      <c r="D1327" s="5">
        <v>1948</v>
      </c>
      <c r="E1327" s="5" t="s">
        <v>4650</v>
      </c>
      <c r="G1327" s="5">
        <v>95</v>
      </c>
      <c r="H1327" s="5" t="str">
        <f t="shared" si="61"/>
        <v>95min</v>
      </c>
      <c r="I1327" s="5" t="s">
        <v>2711</v>
      </c>
      <c r="K1327" s="3" t="str">
        <f t="shared" si="62"/>
        <v xml:space="preserve">1948 | Black &amp; White |  | 95Min | Michele Morgan | </v>
      </c>
    </row>
    <row r="1328" spans="1:11" ht="22.15" customHeight="1" x14ac:dyDescent="0.25">
      <c r="A1328" s="5" t="s">
        <v>2712</v>
      </c>
      <c r="B1328" s="5" t="str">
        <f t="shared" si="60"/>
        <v>Fame Is The Spur</v>
      </c>
      <c r="D1328" s="5">
        <v>1947</v>
      </c>
      <c r="E1328" s="5" t="s">
        <v>4650</v>
      </c>
      <c r="G1328" s="5">
        <v>90</v>
      </c>
      <c r="H1328" s="5" t="str">
        <f t="shared" si="61"/>
        <v>90min</v>
      </c>
      <c r="I1328" s="5" t="s">
        <v>2713</v>
      </c>
      <c r="K1328" s="3" t="str">
        <f t="shared" si="62"/>
        <v xml:space="preserve">1947 | Black &amp; White |  | 90Min | Michael Redgrave, Bernard Miles | </v>
      </c>
    </row>
    <row r="1329" spans="1:11" ht="22.15" customHeight="1" x14ac:dyDescent="0.25">
      <c r="A1329" s="5" t="s">
        <v>2714</v>
      </c>
      <c r="B1329" s="5" t="str">
        <f t="shared" si="60"/>
        <v>Family Enforcer</v>
      </c>
      <c r="D1329" s="5">
        <v>1975</v>
      </c>
      <c r="E1329" s="5" t="s">
        <v>4650</v>
      </c>
      <c r="G1329" s="5">
        <v>95</v>
      </c>
      <c r="H1329" s="5" t="str">
        <f t="shared" si="61"/>
        <v>95min</v>
      </c>
      <c r="I1329" s="5" t="s">
        <v>2715</v>
      </c>
      <c r="K1329" s="3" t="str">
        <f t="shared" si="62"/>
        <v xml:space="preserve">1975 | Black &amp; White |  | 95Min | Joe Pesci | </v>
      </c>
    </row>
    <row r="1330" spans="1:11" ht="22.15" customHeight="1" x14ac:dyDescent="0.25">
      <c r="A1330" s="5" t="s">
        <v>2716</v>
      </c>
      <c r="B1330" s="5" t="str">
        <f t="shared" si="60"/>
        <v>Farewell To Arms, A</v>
      </c>
      <c r="D1330" s="5">
        <v>1932</v>
      </c>
      <c r="E1330" s="5" t="s">
        <v>4650</v>
      </c>
      <c r="G1330" s="5">
        <v>78</v>
      </c>
      <c r="H1330" s="5" t="str">
        <f t="shared" si="61"/>
        <v>78min</v>
      </c>
      <c r="I1330" s="5" t="s">
        <v>2717</v>
      </c>
      <c r="K1330" s="3" t="str">
        <f t="shared" si="62"/>
        <v xml:space="preserve">1932 | Black &amp; White |  | 78Min | Helen Hayes, Gary Cooper | </v>
      </c>
    </row>
    <row r="1331" spans="1:11" ht="22.15" customHeight="1" x14ac:dyDescent="0.25">
      <c r="A1331" s="5" t="s">
        <v>2718</v>
      </c>
      <c r="B1331" s="5" t="str">
        <f t="shared" si="60"/>
        <v>Farmers Wife, The</v>
      </c>
      <c r="D1331" s="5">
        <v>1928</v>
      </c>
      <c r="E1331" s="5" t="s">
        <v>4650</v>
      </c>
      <c r="G1331" s="5">
        <v>98</v>
      </c>
      <c r="H1331" s="5" t="str">
        <f t="shared" si="61"/>
        <v>98min</v>
      </c>
      <c r="I1331" s="5" t="s">
        <v>2684</v>
      </c>
      <c r="K1331" s="3" t="str">
        <f t="shared" si="62"/>
        <v xml:space="preserve">1928 | Black &amp; White |  | 98Min | Hitchcock | </v>
      </c>
    </row>
    <row r="1332" spans="1:11" ht="22.15" customHeight="1" x14ac:dyDescent="0.25">
      <c r="A1332" s="5" t="s">
        <v>2719</v>
      </c>
      <c r="B1332" s="5" t="str">
        <f t="shared" si="60"/>
        <v>Fast And The Furious, The</v>
      </c>
      <c r="D1332" s="5">
        <v>1954</v>
      </c>
      <c r="E1332" s="5" t="s">
        <v>4650</v>
      </c>
      <c r="G1332" s="5">
        <v>75</v>
      </c>
      <c r="H1332" s="5" t="str">
        <f t="shared" si="61"/>
        <v>75min</v>
      </c>
      <c r="I1332" s="5" t="s">
        <v>2421</v>
      </c>
      <c r="K1332" s="3" t="str">
        <f t="shared" si="62"/>
        <v xml:space="preserve">1954 | Black &amp; White |  | 75Min | John Ireland | </v>
      </c>
    </row>
    <row r="1333" spans="1:11" ht="22.15" customHeight="1" x14ac:dyDescent="0.25">
      <c r="A1333" s="5" t="s">
        <v>2720</v>
      </c>
      <c r="B1333" s="5" t="str">
        <f t="shared" si="60"/>
        <v>Fat Spy, The</v>
      </c>
      <c r="D1333" s="5">
        <v>1966</v>
      </c>
      <c r="E1333" s="5" t="s">
        <v>4650</v>
      </c>
      <c r="G1333" s="5">
        <v>80</v>
      </c>
      <c r="H1333" s="5" t="str">
        <f t="shared" si="61"/>
        <v>80min</v>
      </c>
      <c r="I1333" s="5" t="s">
        <v>2721</v>
      </c>
      <c r="K1333" s="3" t="str">
        <f t="shared" si="62"/>
        <v xml:space="preserve">1966 | Black &amp; White |  | 80Min | Phyllis Diller | </v>
      </c>
    </row>
    <row r="1334" spans="1:11" ht="22.15" customHeight="1" x14ac:dyDescent="0.25">
      <c r="A1334" s="5" t="s">
        <v>2722</v>
      </c>
      <c r="B1334" s="5" t="str">
        <f t="shared" si="60"/>
        <v>Father'S Little Dividend</v>
      </c>
      <c r="D1334" s="5">
        <v>1951</v>
      </c>
      <c r="E1334" s="5" t="s">
        <v>4650</v>
      </c>
      <c r="G1334" s="5">
        <v>82</v>
      </c>
      <c r="H1334" s="5" t="str">
        <f t="shared" si="61"/>
        <v>82min</v>
      </c>
      <c r="I1334" s="5" t="s">
        <v>2723</v>
      </c>
      <c r="K1334" s="3" t="str">
        <f t="shared" si="62"/>
        <v xml:space="preserve">1951 | Black &amp; White |  | 82Min | Spencer Tracy, Elizabeth Taylor | </v>
      </c>
    </row>
    <row r="1335" spans="1:11" ht="22.15" customHeight="1" x14ac:dyDescent="0.25">
      <c r="A1335" s="5" t="s">
        <v>2724</v>
      </c>
      <c r="B1335" s="5" t="str">
        <f t="shared" si="60"/>
        <v>Faust</v>
      </c>
      <c r="D1335" s="5">
        <v>1926</v>
      </c>
      <c r="E1335" s="5" t="s">
        <v>4650</v>
      </c>
      <c r="G1335" s="5">
        <v>116</v>
      </c>
      <c r="H1335" s="5" t="str">
        <f t="shared" si="61"/>
        <v>116min</v>
      </c>
      <c r="I1335" s="5" t="s">
        <v>2725</v>
      </c>
      <c r="K1335" s="3" t="str">
        <f t="shared" si="62"/>
        <v xml:space="preserve">1926 | Black &amp; White |  | 116Min | Dir: Mirnau, Classic German Silent With Music | </v>
      </c>
    </row>
    <row r="1336" spans="1:11" ht="22.15" customHeight="1" x14ac:dyDescent="0.25">
      <c r="A1336" s="5" t="s">
        <v>2726</v>
      </c>
      <c r="B1336" s="5" t="str">
        <f t="shared" ref="B1336:B1399" si="63">PROPER(A1336)</f>
        <v>Fear In The Night</v>
      </c>
      <c r="D1336" s="5">
        <v>1947</v>
      </c>
      <c r="E1336" s="5" t="s">
        <v>4650</v>
      </c>
      <c r="G1336" s="5">
        <v>72</v>
      </c>
      <c r="H1336" s="5" t="str">
        <f t="shared" ref="H1336:H1399" si="64">IF(G1336&lt;1," ",G1336&amp;"min")</f>
        <v>72min</v>
      </c>
      <c r="I1336" s="5" t="s">
        <v>2727</v>
      </c>
      <c r="K1336" s="3" t="str">
        <f t="shared" si="62"/>
        <v xml:space="preserve">1947 | Black &amp; White |  | 72Min | Paul Kelly | </v>
      </c>
    </row>
    <row r="1337" spans="1:11" ht="22.15" customHeight="1" x14ac:dyDescent="0.25">
      <c r="A1337" s="5" t="s">
        <v>2728</v>
      </c>
      <c r="B1337" s="5" t="str">
        <f t="shared" si="63"/>
        <v>Fearless Hyena</v>
      </c>
      <c r="D1337" s="5">
        <v>1979</v>
      </c>
      <c r="E1337" s="5" t="s">
        <v>4650</v>
      </c>
      <c r="G1337" s="5">
        <v>92</v>
      </c>
      <c r="H1337" s="5" t="str">
        <f t="shared" si="64"/>
        <v>92min</v>
      </c>
      <c r="I1337" s="5" t="s">
        <v>1448</v>
      </c>
      <c r="K1337" s="3" t="str">
        <f t="shared" ref="K1337:K1400" si="65">PROPER(D1337&amp;" | "&amp;E1337&amp;" | "&amp;F1337&amp;" | "&amp;H1337&amp;" | "&amp;I1337&amp;" | "&amp;J1337)</f>
        <v xml:space="preserve">1979 | Black &amp; White |  | 92Min | Jackie Chan | </v>
      </c>
    </row>
    <row r="1338" spans="1:11" ht="22.15" customHeight="1" x14ac:dyDescent="0.25">
      <c r="A1338" s="5" t="s">
        <v>2729</v>
      </c>
      <c r="B1338" s="5" t="str">
        <f t="shared" si="63"/>
        <v>Fiend</v>
      </c>
      <c r="D1338" s="5">
        <v>1980</v>
      </c>
      <c r="E1338" s="5" t="s">
        <v>4650</v>
      </c>
      <c r="G1338" s="5">
        <v>90</v>
      </c>
      <c r="H1338" s="5" t="str">
        <f t="shared" si="64"/>
        <v>90min</v>
      </c>
      <c r="I1338" s="5" t="s">
        <v>2730</v>
      </c>
      <c r="K1338" s="3" t="str">
        <f t="shared" si="65"/>
        <v xml:space="preserve">1980 | Black &amp; White |  | 90Min | Don Liefert | </v>
      </c>
    </row>
    <row r="1339" spans="1:11" ht="22.15" customHeight="1" x14ac:dyDescent="0.25">
      <c r="A1339" s="5" t="s">
        <v>2731</v>
      </c>
      <c r="B1339" s="5" t="str">
        <f t="shared" si="63"/>
        <v>Fiesta</v>
      </c>
      <c r="D1339" s="5">
        <v>1941</v>
      </c>
      <c r="E1339" s="5" t="s">
        <v>4650</v>
      </c>
      <c r="G1339" s="5">
        <v>44</v>
      </c>
      <c r="H1339" s="5" t="str">
        <f t="shared" si="64"/>
        <v>44min</v>
      </c>
      <c r="I1339" s="5" t="s">
        <v>2732</v>
      </c>
      <c r="K1339" s="3" t="str">
        <f t="shared" si="65"/>
        <v xml:space="preserve">1941 | Black &amp; White |  | 44Min | Anne Ayers | </v>
      </c>
    </row>
    <row r="1340" spans="1:11" ht="22.15" customHeight="1" x14ac:dyDescent="0.25">
      <c r="A1340" s="5" t="s">
        <v>2733</v>
      </c>
      <c r="B1340" s="5" t="str">
        <f t="shared" si="63"/>
        <v>Fighting Caravans</v>
      </c>
      <c r="H1340" s="5" t="str">
        <f t="shared" si="64"/>
        <v xml:space="preserve"> </v>
      </c>
      <c r="K1340" s="3" t="str">
        <f t="shared" si="65"/>
        <v xml:space="preserve"> |  |  |   |  | </v>
      </c>
    </row>
    <row r="1341" spans="1:11" ht="22.15" customHeight="1" x14ac:dyDescent="0.25">
      <c r="A1341" s="5" t="s">
        <v>2734</v>
      </c>
      <c r="B1341" s="5" t="str">
        <f t="shared" si="63"/>
        <v>Fighting Mad</v>
      </c>
      <c r="D1341" s="5">
        <v>1979</v>
      </c>
      <c r="E1341" s="5" t="s">
        <v>4650</v>
      </c>
      <c r="G1341" s="5">
        <v>83</v>
      </c>
      <c r="H1341" s="5" t="str">
        <f t="shared" si="64"/>
        <v>83min</v>
      </c>
      <c r="I1341" s="5" t="s">
        <v>2735</v>
      </c>
      <c r="K1341" s="3" t="str">
        <f t="shared" si="65"/>
        <v xml:space="preserve">1979 | Black &amp; White |  | 83Min | Leon Isaac Kennedy | </v>
      </c>
    </row>
    <row r="1342" spans="1:11" ht="22.15" customHeight="1" x14ac:dyDescent="0.25">
      <c r="A1342" s="5" t="s">
        <v>2736</v>
      </c>
      <c r="B1342" s="5" t="str">
        <f t="shared" si="63"/>
        <v>Fire Monsters Against The Son Of Hercules</v>
      </c>
      <c r="D1342" s="5">
        <v>1962</v>
      </c>
      <c r="E1342" s="5" t="s">
        <v>4650</v>
      </c>
      <c r="G1342" s="5">
        <v>82</v>
      </c>
      <c r="H1342" s="5" t="str">
        <f t="shared" si="64"/>
        <v>82min</v>
      </c>
      <c r="I1342" s="5" t="s">
        <v>2737</v>
      </c>
      <c r="K1342" s="3" t="str">
        <f t="shared" si="65"/>
        <v xml:space="preserve">1962 | Black &amp; White |  | 82Min | Reg Lewis, Color | </v>
      </c>
    </row>
    <row r="1343" spans="1:11" ht="22.15" customHeight="1" x14ac:dyDescent="0.25">
      <c r="A1343" s="5" t="s">
        <v>2738</v>
      </c>
      <c r="B1343" s="5" t="str">
        <f t="shared" si="63"/>
        <v>Fire Over England</v>
      </c>
      <c r="D1343" s="5">
        <v>1937</v>
      </c>
      <c r="E1343" s="5" t="s">
        <v>4650</v>
      </c>
      <c r="G1343" s="5">
        <v>88</v>
      </c>
      <c r="H1343" s="5" t="str">
        <f t="shared" si="64"/>
        <v>88min</v>
      </c>
      <c r="I1343" s="5" t="s">
        <v>2739</v>
      </c>
      <c r="K1343" s="3" t="str">
        <f t="shared" si="65"/>
        <v xml:space="preserve">1937 | Black &amp; White |  | 88Min | Lawrence Olivier | </v>
      </c>
    </row>
    <row r="1344" spans="1:11" ht="22.15" customHeight="1" x14ac:dyDescent="0.25">
      <c r="A1344" s="5" t="s">
        <v>2740</v>
      </c>
      <c r="B1344" s="5" t="str">
        <f t="shared" si="63"/>
        <v>Firehouse, , 72, 75M</v>
      </c>
      <c r="D1344" s="5">
        <v>1972</v>
      </c>
      <c r="E1344" s="5" t="s">
        <v>4650</v>
      </c>
      <c r="G1344" s="5">
        <v>75</v>
      </c>
      <c r="H1344" s="5" t="str">
        <f t="shared" si="64"/>
        <v>75min</v>
      </c>
      <c r="I1344" s="5" t="s">
        <v>2741</v>
      </c>
      <c r="K1344" s="3" t="str">
        <f t="shared" si="65"/>
        <v xml:space="preserve">1972 | Black &amp; White |  | 75Min | Richard Roundtree | </v>
      </c>
    </row>
    <row r="1345" spans="1:11" ht="22.15" customHeight="1" x14ac:dyDescent="0.25">
      <c r="A1345" s="5" t="s">
        <v>2742</v>
      </c>
      <c r="B1345" s="5" t="str">
        <f t="shared" si="63"/>
        <v>Firing Line, The</v>
      </c>
      <c r="D1345" s="5">
        <v>1991</v>
      </c>
      <c r="E1345" s="5" t="s">
        <v>4650</v>
      </c>
      <c r="G1345" s="5">
        <v>90</v>
      </c>
      <c r="H1345" s="5" t="str">
        <f t="shared" si="64"/>
        <v>90min</v>
      </c>
      <c r="I1345" s="5" t="s">
        <v>2743</v>
      </c>
      <c r="K1345" s="3" t="str">
        <f t="shared" si="65"/>
        <v xml:space="preserve">1991 | Black &amp; White |  | 90Min | Reb Brown, Shannon Tweed | </v>
      </c>
    </row>
    <row r="1346" spans="1:11" ht="22.15" customHeight="1" x14ac:dyDescent="0.25">
      <c r="A1346" s="5" t="s">
        <v>2744</v>
      </c>
      <c r="B1346" s="5" t="str">
        <f t="shared" si="63"/>
        <v>Fist Of Fear, Touch Of Death</v>
      </c>
      <c r="D1346" s="5">
        <v>1977</v>
      </c>
      <c r="E1346" s="5" t="s">
        <v>4650</v>
      </c>
      <c r="G1346" s="5">
        <v>85</v>
      </c>
      <c r="H1346" s="5" t="str">
        <f t="shared" si="64"/>
        <v>85min</v>
      </c>
      <c r="I1346" s="5" t="s">
        <v>1453</v>
      </c>
      <c r="K1346" s="3" t="str">
        <f t="shared" si="65"/>
        <v xml:space="preserve">1977 | Black &amp; White |  | 85Min | Fred Williamson | </v>
      </c>
    </row>
    <row r="1347" spans="1:11" ht="22.15" customHeight="1" x14ac:dyDescent="0.25">
      <c r="A1347" s="5" t="s">
        <v>1471</v>
      </c>
      <c r="B1347" s="5" t="str">
        <f t="shared" si="63"/>
        <v>Fists Of Bruce Lee</v>
      </c>
      <c r="D1347" s="5">
        <v>1978</v>
      </c>
      <c r="E1347" s="5" t="s">
        <v>4650</v>
      </c>
      <c r="G1347" s="5">
        <v>90</v>
      </c>
      <c r="H1347" s="5" t="str">
        <f t="shared" si="64"/>
        <v>90min</v>
      </c>
      <c r="I1347" s="5" t="s">
        <v>1461</v>
      </c>
      <c r="K1347" s="3" t="str">
        <f t="shared" si="65"/>
        <v xml:space="preserve">1978 | Black &amp; White |  | 90Min | Bruce Lee | </v>
      </c>
    </row>
    <row r="1348" spans="1:11" ht="22.15" customHeight="1" x14ac:dyDescent="0.25">
      <c r="A1348" s="5" t="s">
        <v>2745</v>
      </c>
      <c r="B1348" s="5" t="str">
        <f t="shared" si="63"/>
        <v>Five Corners</v>
      </c>
      <c r="D1348" s="5">
        <v>1987</v>
      </c>
      <c r="E1348" s="5" t="s">
        <v>4650</v>
      </c>
      <c r="G1348" s="5">
        <v>92</v>
      </c>
      <c r="H1348" s="5" t="str">
        <f t="shared" si="64"/>
        <v>92min</v>
      </c>
      <c r="I1348" s="5" t="s">
        <v>2746</v>
      </c>
      <c r="K1348" s="3" t="str">
        <f t="shared" si="65"/>
        <v xml:space="preserve">1987 | Black &amp; White |  | 92Min | Jodie Foster | </v>
      </c>
    </row>
    <row r="1349" spans="1:11" ht="22.15" customHeight="1" x14ac:dyDescent="0.25">
      <c r="A1349" s="5" t="s">
        <v>2747</v>
      </c>
      <c r="B1349" s="5" t="str">
        <f t="shared" si="63"/>
        <v>Five Minutes To Live</v>
      </c>
      <c r="D1349" s="5">
        <v>1961</v>
      </c>
      <c r="E1349" s="5" t="s">
        <v>4650</v>
      </c>
      <c r="G1349" s="5">
        <v>80</v>
      </c>
      <c r="H1349" s="5" t="str">
        <f t="shared" si="64"/>
        <v>80min</v>
      </c>
      <c r="I1349" s="5" t="s">
        <v>2748</v>
      </c>
      <c r="K1349" s="3" t="str">
        <f t="shared" si="65"/>
        <v xml:space="preserve">1961 | Black &amp; White |  | 80Min | Vic Tayback | </v>
      </c>
    </row>
    <row r="1350" spans="1:11" ht="22.15" customHeight="1" x14ac:dyDescent="0.25">
      <c r="A1350" s="5" t="s">
        <v>2749</v>
      </c>
      <c r="B1350" s="5" t="str">
        <f t="shared" si="63"/>
        <v>Flight From Singapore</v>
      </c>
      <c r="D1350" s="5">
        <v>1962</v>
      </c>
      <c r="E1350" s="5" t="s">
        <v>4650</v>
      </c>
      <c r="G1350" s="5">
        <v>80</v>
      </c>
      <c r="H1350" s="5" t="str">
        <f t="shared" si="64"/>
        <v>80min</v>
      </c>
      <c r="I1350" s="5" t="s">
        <v>2750</v>
      </c>
      <c r="K1350" s="3" t="str">
        <f t="shared" si="65"/>
        <v xml:space="preserve">1962 | Black &amp; White |  | 80Min | Patrick Allen | </v>
      </c>
    </row>
    <row r="1351" spans="1:11" ht="22.15" customHeight="1" x14ac:dyDescent="0.25">
      <c r="A1351" s="5" t="s">
        <v>2751</v>
      </c>
      <c r="B1351" s="5" t="str">
        <f t="shared" si="63"/>
        <v>Flowers From A Stranger</v>
      </c>
      <c r="H1351" s="5" t="str">
        <f t="shared" si="64"/>
        <v xml:space="preserve"> </v>
      </c>
      <c r="I1351" s="5" t="s">
        <v>2752</v>
      </c>
      <c r="K1351" s="3" t="str">
        <f t="shared" si="65"/>
        <v xml:space="preserve"> |  |  |   | Yul Brynner | </v>
      </c>
    </row>
    <row r="1352" spans="1:11" ht="22.15" customHeight="1" x14ac:dyDescent="0.25">
      <c r="A1352" s="5" t="s">
        <v>2753</v>
      </c>
      <c r="B1352" s="5" t="str">
        <f t="shared" si="63"/>
        <v>Flying Blind</v>
      </c>
      <c r="D1352" s="5">
        <v>1941</v>
      </c>
      <c r="E1352" s="5" t="s">
        <v>4650</v>
      </c>
      <c r="G1352" s="5">
        <v>69</v>
      </c>
      <c r="H1352" s="5" t="str">
        <f t="shared" si="64"/>
        <v>69min</v>
      </c>
      <c r="I1352" s="5" t="s">
        <v>2754</v>
      </c>
      <c r="K1352" s="3" t="str">
        <f t="shared" si="65"/>
        <v xml:space="preserve">1941 | Black &amp; White |  | 69Min | Richard Arlen | </v>
      </c>
    </row>
    <row r="1353" spans="1:11" ht="22.15" customHeight="1" x14ac:dyDescent="0.25">
      <c r="A1353" s="5" t="s">
        <v>2755</v>
      </c>
      <c r="B1353" s="5" t="str">
        <f t="shared" si="63"/>
        <v>Flying Deuces</v>
      </c>
      <c r="D1353" s="5">
        <v>1939</v>
      </c>
      <c r="E1353" s="5" t="s">
        <v>4650</v>
      </c>
      <c r="G1353" s="5">
        <v>70</v>
      </c>
      <c r="H1353" s="5" t="str">
        <f t="shared" si="64"/>
        <v>70min</v>
      </c>
      <c r="I1353" s="5" t="s">
        <v>2756</v>
      </c>
      <c r="K1353" s="3" t="str">
        <f t="shared" si="65"/>
        <v xml:space="preserve">1939 | Black &amp; White |  | 70Min | Laurel &amp; Hardy | </v>
      </c>
    </row>
    <row r="1354" spans="1:11" ht="22.15" customHeight="1" x14ac:dyDescent="0.25">
      <c r="A1354" s="5" t="s">
        <v>2757</v>
      </c>
      <c r="B1354" s="5" t="str">
        <f t="shared" si="63"/>
        <v>Flying Scotsman, The</v>
      </c>
      <c r="D1354" s="5">
        <v>1930</v>
      </c>
      <c r="E1354" s="5" t="s">
        <v>4650</v>
      </c>
      <c r="G1354" s="5">
        <v>60</v>
      </c>
      <c r="H1354" s="5" t="str">
        <f t="shared" si="64"/>
        <v>60min</v>
      </c>
      <c r="I1354" s="5" t="s">
        <v>2412</v>
      </c>
      <c r="K1354" s="3" t="str">
        <f t="shared" si="65"/>
        <v xml:space="preserve">1930 | Black &amp; White |  | 60Min | Ray Milland | </v>
      </c>
    </row>
    <row r="1355" spans="1:11" ht="22.15" customHeight="1" x14ac:dyDescent="0.25">
      <c r="A1355" s="5" t="s">
        <v>2758</v>
      </c>
      <c r="B1355" s="5" t="str">
        <f t="shared" si="63"/>
        <v>Foolish Wives</v>
      </c>
      <c r="D1355" s="5">
        <v>1951</v>
      </c>
      <c r="E1355" s="5" t="s">
        <v>4650</v>
      </c>
      <c r="G1355" s="5">
        <v>107</v>
      </c>
      <c r="H1355" s="5" t="str">
        <f t="shared" si="64"/>
        <v>107min</v>
      </c>
      <c r="I1355" s="5" t="s">
        <v>2759</v>
      </c>
      <c r="K1355" s="3" t="str">
        <f t="shared" si="65"/>
        <v xml:space="preserve">1951 | Black &amp; White |  | 107Min | Dir: Von Stroheim Silent | </v>
      </c>
    </row>
    <row r="1356" spans="1:11" ht="22.15" customHeight="1" x14ac:dyDescent="0.25">
      <c r="A1356" s="5" t="s">
        <v>2760</v>
      </c>
      <c r="B1356" s="5" t="str">
        <f t="shared" si="63"/>
        <v>Forbidden Music</v>
      </c>
      <c r="D1356" s="5">
        <v>1938</v>
      </c>
      <c r="E1356" s="5" t="s">
        <v>4650</v>
      </c>
      <c r="G1356" s="5">
        <v>66</v>
      </c>
      <c r="H1356" s="5" t="str">
        <f t="shared" si="64"/>
        <v>66min</v>
      </c>
      <c r="I1356" s="5" t="s">
        <v>2761</v>
      </c>
      <c r="K1356" s="3" t="str">
        <f t="shared" si="65"/>
        <v xml:space="preserve">1938 | Black &amp; White |  | 66Min | Jimmy Durante | </v>
      </c>
    </row>
    <row r="1357" spans="1:11" ht="22.15" customHeight="1" x14ac:dyDescent="0.25">
      <c r="A1357" s="5" t="s">
        <v>2762</v>
      </c>
      <c r="B1357" s="5" t="str">
        <f t="shared" si="63"/>
        <v>Forest, The</v>
      </c>
      <c r="D1357" s="5">
        <v>1982</v>
      </c>
      <c r="E1357" s="5" t="s">
        <v>4649</v>
      </c>
      <c r="G1357" s="5">
        <v>85</v>
      </c>
      <c r="H1357" s="5" t="str">
        <f t="shared" si="64"/>
        <v>85min</v>
      </c>
      <c r="I1357" s="5" t="s">
        <v>2763</v>
      </c>
      <c r="K1357" s="3" t="str">
        <f t="shared" si="65"/>
        <v xml:space="preserve">1982 | Color |  | 85Min | Dean Russell | </v>
      </c>
    </row>
    <row r="1358" spans="1:11" ht="22.15" customHeight="1" x14ac:dyDescent="0.25">
      <c r="A1358" s="5" t="s">
        <v>2764</v>
      </c>
      <c r="B1358" s="5" t="str">
        <f t="shared" si="63"/>
        <v>Forget Me Not</v>
      </c>
      <c r="D1358" s="5">
        <v>1950</v>
      </c>
      <c r="E1358" s="5" t="s">
        <v>4650</v>
      </c>
      <c r="G1358" s="5">
        <v>72</v>
      </c>
      <c r="H1358" s="5" t="str">
        <f t="shared" si="64"/>
        <v>72min</v>
      </c>
      <c r="I1358" s="5" t="s">
        <v>2765</v>
      </c>
      <c r="K1358" s="3" t="str">
        <f t="shared" si="65"/>
        <v xml:space="preserve">1950 | Black &amp; White |  | 72Min | Joan Gardne | </v>
      </c>
    </row>
    <row r="1359" spans="1:11" ht="22.15" customHeight="1" x14ac:dyDescent="0.25">
      <c r="A1359" s="5" t="s">
        <v>2766</v>
      </c>
      <c r="B1359" s="5" t="str">
        <f t="shared" si="63"/>
        <v>Four Deuces</v>
      </c>
      <c r="D1359" s="5">
        <v>1975</v>
      </c>
      <c r="E1359" s="5" t="s">
        <v>4649</v>
      </c>
      <c r="G1359" s="5">
        <v>85</v>
      </c>
      <c r="H1359" s="5" t="str">
        <f t="shared" si="64"/>
        <v>85min</v>
      </c>
      <c r="I1359" s="5" t="s">
        <v>2043</v>
      </c>
      <c r="K1359" s="3" t="str">
        <f t="shared" si="65"/>
        <v xml:space="preserve">1975 | Color |  | 85Min | Jack Palance | </v>
      </c>
    </row>
    <row r="1360" spans="1:11" ht="22.15" customHeight="1" x14ac:dyDescent="0.25">
      <c r="A1360" s="5" t="s">
        <v>2767</v>
      </c>
      <c r="B1360" s="5" t="str">
        <f t="shared" si="63"/>
        <v>From The Manger To The Cross</v>
      </c>
      <c r="D1360" s="5">
        <v>1915</v>
      </c>
      <c r="E1360" s="5" t="s">
        <v>4650</v>
      </c>
      <c r="G1360" s="5">
        <v>71</v>
      </c>
      <c r="H1360" s="5" t="str">
        <f t="shared" si="64"/>
        <v>71min</v>
      </c>
      <c r="K1360" s="3" t="str">
        <f t="shared" si="65"/>
        <v xml:space="preserve">1915 | Black &amp; White |  | 71Min |  | </v>
      </c>
    </row>
    <row r="1361" spans="1:11" ht="22.15" customHeight="1" x14ac:dyDescent="0.25">
      <c r="A1361" s="5" t="s">
        <v>2768</v>
      </c>
      <c r="B1361" s="5" t="str">
        <f t="shared" si="63"/>
        <v>Front Page, The</v>
      </c>
      <c r="D1361" s="5">
        <v>1931</v>
      </c>
      <c r="E1361" s="5" t="s">
        <v>4650</v>
      </c>
      <c r="G1361" s="5">
        <v>103</v>
      </c>
      <c r="H1361" s="5" t="str">
        <f t="shared" si="64"/>
        <v>103min</v>
      </c>
      <c r="I1361" s="5" t="s">
        <v>2769</v>
      </c>
      <c r="K1361" s="3" t="str">
        <f t="shared" si="65"/>
        <v xml:space="preserve">1931 | Black &amp; White |  | 103Min | Pat O Brien | </v>
      </c>
    </row>
    <row r="1362" spans="1:11" ht="22.15" customHeight="1" x14ac:dyDescent="0.25">
      <c r="A1362" s="5" t="s">
        <v>2770</v>
      </c>
      <c r="B1362" s="5" t="str">
        <f t="shared" si="63"/>
        <v>Funeral For An Assassin</v>
      </c>
      <c r="D1362" s="5">
        <v>1975</v>
      </c>
      <c r="E1362" s="5" t="s">
        <v>4649</v>
      </c>
      <c r="G1362" s="5">
        <v>92</v>
      </c>
      <c r="H1362" s="5" t="str">
        <f t="shared" si="64"/>
        <v>92min</v>
      </c>
      <c r="I1362" s="5" t="s">
        <v>2198</v>
      </c>
      <c r="K1362" s="3" t="str">
        <f t="shared" si="65"/>
        <v xml:space="preserve">1975 | Color |  | 92Min | Vic Morrow | </v>
      </c>
    </row>
    <row r="1363" spans="1:11" ht="22.15" customHeight="1" x14ac:dyDescent="0.25">
      <c r="A1363" s="5" t="s">
        <v>2771</v>
      </c>
      <c r="B1363" s="5" t="str">
        <f t="shared" si="63"/>
        <v>Fury Of Achilles</v>
      </c>
      <c r="D1363" s="5">
        <v>1962</v>
      </c>
      <c r="E1363" s="5" t="s">
        <v>4649</v>
      </c>
      <c r="G1363" s="5">
        <v>188</v>
      </c>
      <c r="H1363" s="5" t="str">
        <f t="shared" si="64"/>
        <v>188min</v>
      </c>
      <c r="I1363" s="5" t="s">
        <v>2247</v>
      </c>
      <c r="K1363" s="3" t="str">
        <f t="shared" si="65"/>
        <v xml:space="preserve">1962 | Color |  | 188Min | Gordon Mitchell | </v>
      </c>
    </row>
    <row r="1364" spans="1:11" ht="22.15" customHeight="1" x14ac:dyDescent="0.25">
      <c r="A1364" s="5" t="s">
        <v>2772</v>
      </c>
      <c r="B1364" s="5" t="str">
        <f t="shared" si="63"/>
        <v>Fury Of Hercules</v>
      </c>
      <c r="D1364" s="5">
        <v>1962</v>
      </c>
      <c r="E1364" s="5" t="s">
        <v>4649</v>
      </c>
      <c r="G1364" s="5">
        <v>97</v>
      </c>
      <c r="H1364" s="5" t="str">
        <f t="shared" si="64"/>
        <v>97min</v>
      </c>
      <c r="I1364" s="5" t="s">
        <v>2025</v>
      </c>
      <c r="K1364" s="3" t="str">
        <f t="shared" si="65"/>
        <v xml:space="preserve">1962 | Color |  | 97Min | Brad Harris | </v>
      </c>
    </row>
    <row r="1365" spans="1:11" ht="22.15" customHeight="1" x14ac:dyDescent="0.25">
      <c r="A1365" s="5" t="s">
        <v>2773</v>
      </c>
      <c r="B1365" s="5" t="str">
        <f t="shared" si="63"/>
        <v>Gangs, Inc.</v>
      </c>
      <c r="D1365" s="5">
        <v>1941</v>
      </c>
      <c r="E1365" s="5" t="s">
        <v>4650</v>
      </c>
      <c r="G1365" s="5">
        <v>69</v>
      </c>
      <c r="H1365" s="5" t="str">
        <f t="shared" si="64"/>
        <v>69min</v>
      </c>
      <c r="I1365" s="5" t="s">
        <v>2774</v>
      </c>
      <c r="K1365" s="3" t="str">
        <f t="shared" si="65"/>
        <v xml:space="preserve">1941 | Black &amp; White |  | 69Min | Joan Woodbury,  Lash Larue | </v>
      </c>
    </row>
    <row r="1366" spans="1:11" ht="22.15" customHeight="1" x14ac:dyDescent="0.25">
      <c r="A1366" s="5" t="s">
        <v>2775</v>
      </c>
      <c r="B1366" s="5" t="str">
        <f t="shared" si="63"/>
        <v>Gangster Story</v>
      </c>
      <c r="D1366" s="5">
        <v>1959</v>
      </c>
      <c r="E1366" s="5" t="s">
        <v>4650</v>
      </c>
      <c r="G1366" s="5">
        <v>70</v>
      </c>
      <c r="H1366" s="5" t="str">
        <f t="shared" si="64"/>
        <v>70min</v>
      </c>
      <c r="I1366" s="5" t="s">
        <v>2776</v>
      </c>
      <c r="K1366" s="3" t="str">
        <f t="shared" si="65"/>
        <v xml:space="preserve">1959 | Black &amp; White |  | 70Min | Walter Matthau | </v>
      </c>
    </row>
    <row r="1367" spans="1:11" ht="22.15" customHeight="1" x14ac:dyDescent="0.25">
      <c r="A1367" s="5" t="s">
        <v>2777</v>
      </c>
      <c r="B1367" s="5" t="str">
        <f t="shared" si="63"/>
        <v>Garden Of Eden Louise Dressler 1928 79Bw</v>
      </c>
      <c r="D1367" s="5">
        <v>1928</v>
      </c>
      <c r="E1367" s="5" t="s">
        <v>4650</v>
      </c>
      <c r="G1367" s="5">
        <v>79</v>
      </c>
      <c r="H1367" s="5" t="str">
        <f t="shared" si="64"/>
        <v>79min</v>
      </c>
      <c r="K1367" s="3" t="str">
        <f t="shared" si="65"/>
        <v xml:space="preserve">1928 | Black &amp; White |  | 79Min |  | </v>
      </c>
    </row>
    <row r="1368" spans="1:11" ht="22.15" customHeight="1" x14ac:dyDescent="0.25">
      <c r="A1368" s="5" t="s">
        <v>2778</v>
      </c>
      <c r="B1368" s="5" t="str">
        <f t="shared" si="63"/>
        <v>Gaslight</v>
      </c>
      <c r="D1368" s="5">
        <v>1940</v>
      </c>
      <c r="E1368" s="5" t="s">
        <v>4650</v>
      </c>
      <c r="G1368" s="5">
        <v>80</v>
      </c>
      <c r="H1368" s="5" t="str">
        <f t="shared" si="64"/>
        <v>80min</v>
      </c>
      <c r="I1368" s="5" t="s">
        <v>2779</v>
      </c>
      <c r="K1368" s="3" t="str">
        <f t="shared" si="65"/>
        <v xml:space="preserve">1940 | Black &amp; White |  | 80Min | Anton Walbrook | </v>
      </c>
    </row>
    <row r="1369" spans="1:11" ht="22.15" customHeight="1" x14ac:dyDescent="0.25">
      <c r="A1369" s="5" t="s">
        <v>2780</v>
      </c>
      <c r="B1369" s="5" t="str">
        <f t="shared" si="63"/>
        <v>General, The</v>
      </c>
      <c r="D1369" s="5">
        <v>1927</v>
      </c>
      <c r="E1369" s="5" t="s">
        <v>4650</v>
      </c>
      <c r="G1369" s="5">
        <v>107</v>
      </c>
      <c r="H1369" s="5" t="str">
        <f t="shared" si="64"/>
        <v>107min</v>
      </c>
      <c r="I1369" s="5" t="s">
        <v>2781</v>
      </c>
      <c r="K1369" s="3" t="str">
        <f t="shared" si="65"/>
        <v xml:space="preserve">1927 | Black &amp; White |  | 107Min | Buster Keaton Silent | </v>
      </c>
    </row>
    <row r="1370" spans="1:11" ht="22.15" customHeight="1" x14ac:dyDescent="0.25">
      <c r="A1370" s="5" t="s">
        <v>1473</v>
      </c>
      <c r="B1370" s="5" t="str">
        <f t="shared" si="63"/>
        <v>Get Christie Love</v>
      </c>
      <c r="D1370" s="5">
        <v>1975</v>
      </c>
      <c r="E1370" s="5" t="s">
        <v>4649</v>
      </c>
      <c r="G1370" s="5">
        <v>90</v>
      </c>
      <c r="H1370" s="5" t="str">
        <f t="shared" si="64"/>
        <v>90min</v>
      </c>
      <c r="I1370" s="5" t="s">
        <v>1474</v>
      </c>
      <c r="K1370" s="3" t="str">
        <f t="shared" si="65"/>
        <v xml:space="preserve">1975 | Color |  | 90Min | Teresa Graves | </v>
      </c>
    </row>
    <row r="1371" spans="1:11" ht="22.15" customHeight="1" x14ac:dyDescent="0.25">
      <c r="A1371" s="5" t="s">
        <v>2782</v>
      </c>
      <c r="B1371" s="5" t="str">
        <f t="shared" si="63"/>
        <v>Ghost Parade</v>
      </c>
      <c r="D1371" s="5">
        <v>1931</v>
      </c>
      <c r="E1371" s="5" t="s">
        <v>4650</v>
      </c>
      <c r="G1371" s="5">
        <v>20</v>
      </c>
      <c r="H1371" s="5" t="str">
        <f t="shared" si="64"/>
        <v>20min</v>
      </c>
      <c r="I1371" s="5" t="s">
        <v>2783</v>
      </c>
      <c r="K1371" s="3" t="str">
        <f t="shared" si="65"/>
        <v xml:space="preserve">1931 | Black &amp; White |  | 20Min | Andy Clyde,  Dir: Mack Sennett | </v>
      </c>
    </row>
    <row r="1372" spans="1:11" ht="22.15" customHeight="1" x14ac:dyDescent="0.25">
      <c r="A1372" s="5" t="s">
        <v>2784</v>
      </c>
      <c r="B1372" s="5" t="str">
        <f t="shared" si="63"/>
        <v>Ghosts On The Loose</v>
      </c>
      <c r="D1372" s="5">
        <v>1943</v>
      </c>
      <c r="E1372" s="5" t="s">
        <v>4650</v>
      </c>
      <c r="G1372" s="5">
        <v>67</v>
      </c>
      <c r="H1372" s="5" t="str">
        <f t="shared" si="64"/>
        <v>67min</v>
      </c>
      <c r="I1372" s="5" t="s">
        <v>2785</v>
      </c>
      <c r="K1372" s="3" t="str">
        <f t="shared" si="65"/>
        <v xml:space="preserve">1943 | Black &amp; White |  | 67Min | Bela Lugosi , Ava Gardner | </v>
      </c>
    </row>
    <row r="1373" spans="1:11" ht="22.15" customHeight="1" x14ac:dyDescent="0.25">
      <c r="A1373" s="5" t="s">
        <v>2786</v>
      </c>
      <c r="B1373" s="5" t="str">
        <f t="shared" si="63"/>
        <v>Giant Of Marathon, The</v>
      </c>
      <c r="D1373" s="5">
        <v>1959</v>
      </c>
      <c r="E1373" s="5" t="s">
        <v>4649</v>
      </c>
      <c r="G1373" s="5">
        <v>90</v>
      </c>
      <c r="H1373" s="5" t="str">
        <f t="shared" si="64"/>
        <v>90min</v>
      </c>
      <c r="I1373" s="5" t="s">
        <v>2787</v>
      </c>
      <c r="K1373" s="3" t="str">
        <f t="shared" si="65"/>
        <v xml:space="preserve">1959 | Color |  | 90Min | Steve Reeves | </v>
      </c>
    </row>
    <row r="1374" spans="1:11" ht="22.15" customHeight="1" x14ac:dyDescent="0.25">
      <c r="A1374" s="5" t="s">
        <v>2788</v>
      </c>
      <c r="B1374" s="5" t="str">
        <f t="shared" si="63"/>
        <v>Giants Of Thessaly, The</v>
      </c>
      <c r="D1374" s="5">
        <v>1961</v>
      </c>
      <c r="E1374" s="5" t="s">
        <v>4649</v>
      </c>
      <c r="G1374" s="5">
        <v>95</v>
      </c>
      <c r="H1374" s="5" t="str">
        <f t="shared" si="64"/>
        <v>95min</v>
      </c>
      <c r="I1374" s="5" t="s">
        <v>2789</v>
      </c>
      <c r="K1374" s="3" t="str">
        <f t="shared" si="65"/>
        <v xml:space="preserve">1961 | Color |  | 95Min | Roland Carey | </v>
      </c>
    </row>
    <row r="1375" spans="1:11" ht="22.15" customHeight="1" x14ac:dyDescent="0.25">
      <c r="A1375" s="5" t="s">
        <v>2790</v>
      </c>
      <c r="B1375" s="5" t="str">
        <f t="shared" si="63"/>
        <v>Gideon And Samson</v>
      </c>
      <c r="D1375" s="5">
        <v>1966</v>
      </c>
      <c r="E1375" s="5" t="s">
        <v>4649</v>
      </c>
      <c r="G1375" s="5">
        <v>101</v>
      </c>
      <c r="H1375" s="5" t="str">
        <f t="shared" si="64"/>
        <v>101min</v>
      </c>
      <c r="I1375" s="5" t="s">
        <v>2791</v>
      </c>
      <c r="K1375" s="3" t="str">
        <f t="shared" si="65"/>
        <v xml:space="preserve">1966 | Color |  | 101Min | Fernando Rey | </v>
      </c>
    </row>
    <row r="1376" spans="1:11" ht="22.15" customHeight="1" x14ac:dyDescent="0.25">
      <c r="A1376" s="5" t="s">
        <v>2792</v>
      </c>
      <c r="B1376" s="5" t="str">
        <f t="shared" si="63"/>
        <v>Girl Gang</v>
      </c>
      <c r="G1376" s="5">
        <v>63</v>
      </c>
      <c r="H1376" s="5" t="str">
        <f t="shared" si="64"/>
        <v>63min</v>
      </c>
      <c r="I1376" s="5" t="s">
        <v>2793</v>
      </c>
      <c r="K1376" s="3" t="str">
        <f t="shared" si="65"/>
        <v xml:space="preserve"> |  |  | 63Min | Joanne Arnold | </v>
      </c>
    </row>
    <row r="1377" spans="1:11" ht="22.15" customHeight="1" x14ac:dyDescent="0.25">
      <c r="A1377" s="5" t="s">
        <v>2794</v>
      </c>
      <c r="B1377" s="5" t="str">
        <f t="shared" si="63"/>
        <v>Girl Hunters</v>
      </c>
      <c r="D1377" s="5">
        <v>1963</v>
      </c>
      <c r="E1377" s="5" t="s">
        <v>4650</v>
      </c>
      <c r="G1377" s="5">
        <v>98</v>
      </c>
      <c r="H1377" s="5" t="str">
        <f t="shared" si="64"/>
        <v>98min</v>
      </c>
      <c r="I1377" s="5" t="s">
        <v>2795</v>
      </c>
      <c r="K1377" s="3" t="str">
        <f t="shared" si="65"/>
        <v xml:space="preserve">1963 | Black &amp; White |  | 98Min | Mickey Spillane Lloyd Nolan | </v>
      </c>
    </row>
    <row r="1378" spans="1:11" ht="22.15" customHeight="1" x14ac:dyDescent="0.25">
      <c r="A1378" s="5" t="s">
        <v>2796</v>
      </c>
      <c r="B1378" s="5" t="str">
        <f t="shared" si="63"/>
        <v>Girls At Sea</v>
      </c>
      <c r="D1378" s="5">
        <v>1958</v>
      </c>
      <c r="E1378" s="5" t="s">
        <v>4650</v>
      </c>
      <c r="G1378" s="5">
        <v>84</v>
      </c>
      <c r="H1378" s="5" t="str">
        <f t="shared" si="64"/>
        <v>84min</v>
      </c>
      <c r="I1378" s="5" t="s">
        <v>2797</v>
      </c>
      <c r="K1378" s="3" t="str">
        <f t="shared" si="65"/>
        <v xml:space="preserve">1958 | Black &amp; White |  | 84Min | Guy Rolfe | </v>
      </c>
    </row>
    <row r="1379" spans="1:11" ht="22.15" customHeight="1" x14ac:dyDescent="0.25">
      <c r="A1379" s="5" t="s">
        <v>2798</v>
      </c>
      <c r="B1379" s="5" t="str">
        <f t="shared" si="63"/>
        <v>Girl'S Folly, A</v>
      </c>
      <c r="D1379" s="5">
        <v>1917</v>
      </c>
      <c r="E1379" s="5" t="s">
        <v>4650</v>
      </c>
      <c r="G1379" s="5">
        <v>66</v>
      </c>
      <c r="H1379" s="5" t="str">
        <f t="shared" si="64"/>
        <v>66min</v>
      </c>
      <c r="I1379" s="5" t="s">
        <v>2799</v>
      </c>
      <c r="K1379" s="3" t="str">
        <f t="shared" si="65"/>
        <v xml:space="preserve">1917 | Black &amp; White |  | 66Min | Robert Warwick,  Silent With Music | </v>
      </c>
    </row>
    <row r="1380" spans="1:11" ht="22.15" customHeight="1" x14ac:dyDescent="0.25">
      <c r="A1380" s="5" t="s">
        <v>2800</v>
      </c>
      <c r="B1380" s="5" t="str">
        <f t="shared" si="63"/>
        <v>Gladiators Of Rome</v>
      </c>
      <c r="D1380" s="5">
        <v>1962</v>
      </c>
      <c r="E1380" s="5" t="s">
        <v>4649</v>
      </c>
      <c r="G1380" s="5">
        <v>100</v>
      </c>
      <c r="H1380" s="5" t="str">
        <f t="shared" si="64"/>
        <v>100min</v>
      </c>
      <c r="I1380" s="5" t="s">
        <v>2801</v>
      </c>
      <c r="K1380" s="3" t="str">
        <f t="shared" si="65"/>
        <v xml:space="preserve">1962 | Color |  | 100Min | Gordon Scott | </v>
      </c>
    </row>
    <row r="1381" spans="1:11" ht="22.15" customHeight="1" x14ac:dyDescent="0.25">
      <c r="A1381" s="5" t="s">
        <v>2802</v>
      </c>
      <c r="B1381" s="5" t="str">
        <f t="shared" si="63"/>
        <v>Gladiators Seven</v>
      </c>
      <c r="E1381" s="5" t="s">
        <v>4649</v>
      </c>
      <c r="G1381" s="5">
        <v>90</v>
      </c>
      <c r="H1381" s="5" t="str">
        <f t="shared" si="64"/>
        <v>90min</v>
      </c>
      <c r="K1381" s="3" t="str">
        <f t="shared" si="65"/>
        <v xml:space="preserve"> | Color |  | 90Min |  | </v>
      </c>
    </row>
    <row r="1382" spans="1:11" ht="22.15" customHeight="1" x14ac:dyDescent="0.25">
      <c r="A1382" s="5" t="s">
        <v>2803</v>
      </c>
      <c r="B1382" s="5" t="str">
        <f t="shared" si="63"/>
        <v>Glass House, The</v>
      </c>
      <c r="D1382" s="5">
        <v>1975</v>
      </c>
      <c r="E1382" s="5" t="s">
        <v>4649</v>
      </c>
      <c r="G1382" s="5">
        <v>91</v>
      </c>
      <c r="H1382" s="5" t="str">
        <f t="shared" si="64"/>
        <v>91min</v>
      </c>
      <c r="I1382" s="5" t="s">
        <v>2804</v>
      </c>
      <c r="K1382" s="3" t="str">
        <f t="shared" si="65"/>
        <v xml:space="preserve">1975 | Color |  | 91Min | Alan Alda | </v>
      </c>
    </row>
    <row r="1383" spans="1:11" ht="22.15" customHeight="1" x14ac:dyDescent="0.25">
      <c r="A1383" s="5" t="s">
        <v>2805</v>
      </c>
      <c r="B1383" s="5" t="str">
        <f t="shared" si="63"/>
        <v>Glorifying The American Girl</v>
      </c>
      <c r="D1383" s="5">
        <v>1929</v>
      </c>
      <c r="E1383" s="5" t="s">
        <v>4650</v>
      </c>
      <c r="G1383" s="5">
        <v>95</v>
      </c>
      <c r="H1383" s="5" t="str">
        <f t="shared" si="64"/>
        <v>95min</v>
      </c>
      <c r="I1383" s="5" t="s">
        <v>2806</v>
      </c>
      <c r="K1383" s="3" t="str">
        <f t="shared" si="65"/>
        <v xml:space="preserve">1929 | Black &amp; White |  | 95Min | Ziegfeld | </v>
      </c>
    </row>
    <row r="1384" spans="1:11" ht="22.15" customHeight="1" x14ac:dyDescent="0.25">
      <c r="A1384" s="5" t="s">
        <v>2807</v>
      </c>
      <c r="B1384" s="5" t="str">
        <f t="shared" si="63"/>
        <v>Go For Broke</v>
      </c>
      <c r="D1384" s="5">
        <v>1951</v>
      </c>
      <c r="E1384" s="5" t="s">
        <v>4650</v>
      </c>
      <c r="G1384" s="5">
        <v>91</v>
      </c>
      <c r="H1384" s="5" t="str">
        <f t="shared" si="64"/>
        <v>91min</v>
      </c>
      <c r="I1384" s="5" t="s">
        <v>2808</v>
      </c>
      <c r="K1384" s="3" t="str">
        <f t="shared" si="65"/>
        <v xml:space="preserve">1951 | Black &amp; White |  | 91Min | Van Johnson | </v>
      </c>
    </row>
    <row r="1385" spans="1:11" ht="22.15" customHeight="1" x14ac:dyDescent="0.25">
      <c r="A1385" s="5" t="s">
        <v>2809</v>
      </c>
      <c r="B1385" s="5" t="str">
        <f t="shared" si="63"/>
        <v>God Told Me To</v>
      </c>
      <c r="D1385" s="5">
        <v>1976</v>
      </c>
      <c r="E1385" s="5" t="s">
        <v>4649</v>
      </c>
      <c r="G1385" s="5">
        <v>89</v>
      </c>
      <c r="H1385" s="5" t="str">
        <f t="shared" si="64"/>
        <v>89min</v>
      </c>
      <c r="I1385" s="5" t="s">
        <v>2810</v>
      </c>
      <c r="K1385" s="3" t="str">
        <f t="shared" si="65"/>
        <v xml:space="preserve">1976 | Color |  | 89Min | Tony Lobianco | </v>
      </c>
    </row>
    <row r="1386" spans="1:11" ht="22.15" customHeight="1" x14ac:dyDescent="0.25">
      <c r="A1386" s="5" t="s">
        <v>2811</v>
      </c>
      <c r="B1386" s="5" t="str">
        <f t="shared" si="63"/>
        <v>Gods Gun</v>
      </c>
      <c r="D1386" s="5">
        <v>1970</v>
      </c>
      <c r="E1386" s="5" t="s">
        <v>4649</v>
      </c>
      <c r="G1386" s="5">
        <v>95</v>
      </c>
      <c r="H1386" s="5" t="str">
        <f t="shared" si="64"/>
        <v>95min</v>
      </c>
      <c r="I1386" s="5" t="s">
        <v>2043</v>
      </c>
      <c r="K1386" s="3" t="str">
        <f t="shared" si="65"/>
        <v xml:space="preserve">1970 | Color |  | 95Min | Jack Palance | </v>
      </c>
    </row>
    <row r="1387" spans="1:11" ht="22.15" customHeight="1" x14ac:dyDescent="0.25">
      <c r="A1387" s="5" t="s">
        <v>2812</v>
      </c>
      <c r="B1387" s="5" t="str">
        <f t="shared" si="63"/>
        <v>Goin' Spanish</v>
      </c>
      <c r="D1387" s="5">
        <v>1931</v>
      </c>
      <c r="E1387" s="5" t="s">
        <v>4650</v>
      </c>
      <c r="G1387" s="5">
        <v>20</v>
      </c>
      <c r="H1387" s="5" t="str">
        <f t="shared" si="64"/>
        <v>20min</v>
      </c>
      <c r="I1387" s="5" t="s">
        <v>2813</v>
      </c>
      <c r="K1387" s="3" t="str">
        <f t="shared" si="65"/>
        <v xml:space="preserve">1931 | Black &amp; White |  | 20Min | Bob Hope, Short | </v>
      </c>
    </row>
    <row r="1388" spans="1:11" ht="22.15" customHeight="1" x14ac:dyDescent="0.25">
      <c r="A1388" s="5" t="s">
        <v>2814</v>
      </c>
      <c r="B1388" s="5" t="str">
        <f t="shared" si="63"/>
        <v>Going Steady</v>
      </c>
      <c r="D1388" s="5">
        <v>1958</v>
      </c>
      <c r="E1388" s="5" t="s">
        <v>4650</v>
      </c>
      <c r="G1388" s="5">
        <v>79</v>
      </c>
      <c r="H1388" s="5" t="str">
        <f t="shared" si="64"/>
        <v>79min</v>
      </c>
      <c r="K1388" s="3" t="str">
        <f t="shared" si="65"/>
        <v xml:space="preserve">1958 | Black &amp; White |  | 79Min |  | </v>
      </c>
    </row>
    <row r="1389" spans="1:11" ht="22.15" customHeight="1" x14ac:dyDescent="0.25">
      <c r="A1389" s="5" t="s">
        <v>2815</v>
      </c>
      <c r="B1389" s="5" t="str">
        <f t="shared" si="63"/>
        <v>Goliath And The Dragon</v>
      </c>
      <c r="D1389" s="5">
        <v>1960</v>
      </c>
      <c r="E1389" s="5" t="s">
        <v>4649</v>
      </c>
      <c r="G1389" s="5">
        <v>90</v>
      </c>
      <c r="H1389" s="5" t="str">
        <f t="shared" si="64"/>
        <v>90min</v>
      </c>
      <c r="I1389" s="5" t="s">
        <v>2816</v>
      </c>
      <c r="K1389" s="3" t="str">
        <f t="shared" si="65"/>
        <v xml:space="preserve">1960 | Color |  | 90Min | Mark Forest | </v>
      </c>
    </row>
    <row r="1390" spans="1:11" ht="22.15" customHeight="1" x14ac:dyDescent="0.25">
      <c r="A1390" s="5" t="s">
        <v>2817</v>
      </c>
      <c r="B1390" s="5" t="str">
        <f t="shared" si="63"/>
        <v>Goliath And The Sins Of Babylon</v>
      </c>
      <c r="D1390" s="5">
        <v>1960</v>
      </c>
      <c r="E1390" s="5" t="s">
        <v>4649</v>
      </c>
      <c r="G1390" s="5">
        <v>80</v>
      </c>
      <c r="H1390" s="5" t="str">
        <f t="shared" si="64"/>
        <v>80min</v>
      </c>
      <c r="I1390" s="5" t="s">
        <v>2816</v>
      </c>
      <c r="K1390" s="3" t="str">
        <f t="shared" si="65"/>
        <v xml:space="preserve">1960 | Color |  | 80Min | Mark Forest | </v>
      </c>
    </row>
    <row r="1391" spans="1:11" ht="22.15" customHeight="1" x14ac:dyDescent="0.25">
      <c r="A1391" s="5" t="s">
        <v>2818</v>
      </c>
      <c r="B1391" s="5" t="str">
        <f t="shared" si="63"/>
        <v>Gone With The West</v>
      </c>
      <c r="D1391" s="5">
        <v>1978</v>
      </c>
      <c r="E1391" s="5" t="s">
        <v>4649</v>
      </c>
      <c r="H1391" s="5" t="str">
        <f t="shared" si="64"/>
        <v xml:space="preserve"> </v>
      </c>
      <c r="I1391" s="5" t="s">
        <v>2819</v>
      </c>
      <c r="K1391" s="3" t="str">
        <f t="shared" si="65"/>
        <v xml:space="preserve">1978 | Color |  |   | James Caan | </v>
      </c>
    </row>
    <row r="1392" spans="1:11" ht="22.15" customHeight="1" x14ac:dyDescent="0.25">
      <c r="A1392" s="5" t="s">
        <v>2820</v>
      </c>
      <c r="B1392" s="5" t="str">
        <f t="shared" si="63"/>
        <v>Good Against Evil</v>
      </c>
      <c r="D1392" s="5">
        <v>1977</v>
      </c>
      <c r="E1392" s="5" t="s">
        <v>4649</v>
      </c>
      <c r="G1392" s="5">
        <v>84</v>
      </c>
      <c r="H1392" s="5" t="str">
        <f t="shared" si="64"/>
        <v>84min</v>
      </c>
      <c r="I1392" s="5" t="s">
        <v>2821</v>
      </c>
      <c r="K1392" s="3" t="str">
        <f t="shared" si="65"/>
        <v xml:space="preserve">1977 | Color |  | 84Min | Kim Catrall | </v>
      </c>
    </row>
    <row r="1393" spans="1:11" ht="22.15" customHeight="1" x14ac:dyDescent="0.25">
      <c r="A1393" s="5" t="s">
        <v>2822</v>
      </c>
      <c r="B1393" s="5" t="str">
        <f t="shared" si="63"/>
        <v>Good Guy From Harlem</v>
      </c>
      <c r="D1393" s="5">
        <v>1970</v>
      </c>
      <c r="E1393" s="5" t="s">
        <v>4649</v>
      </c>
      <c r="G1393" s="5">
        <v>89</v>
      </c>
      <c r="H1393" s="5" t="str">
        <f t="shared" si="64"/>
        <v>89min</v>
      </c>
      <c r="K1393" s="3" t="str">
        <f t="shared" si="65"/>
        <v xml:space="preserve">1970 | Color |  | 89Min |  | </v>
      </c>
    </row>
    <row r="1394" spans="1:11" ht="22.15" customHeight="1" x14ac:dyDescent="0.25">
      <c r="A1394" s="5" t="s">
        <v>2823</v>
      </c>
      <c r="B1394" s="5" t="str">
        <f t="shared" si="63"/>
        <v>Good News</v>
      </c>
      <c r="D1394" s="5">
        <v>1947</v>
      </c>
      <c r="E1394" s="5" t="s">
        <v>4649</v>
      </c>
      <c r="G1394" s="5">
        <v>93</v>
      </c>
      <c r="H1394" s="5" t="str">
        <f t="shared" si="64"/>
        <v>93min</v>
      </c>
      <c r="I1394" s="5" t="s">
        <v>2824</v>
      </c>
      <c r="K1394" s="3" t="str">
        <f t="shared" si="65"/>
        <v xml:space="preserve">1947 | Color |  | 93Min | June Allyson, Peter Lawford | </v>
      </c>
    </row>
    <row r="1395" spans="1:11" ht="22.15" customHeight="1" x14ac:dyDescent="0.25">
      <c r="A1395" s="5" t="s">
        <v>2825</v>
      </c>
      <c r="B1395" s="5" t="str">
        <f t="shared" si="63"/>
        <v>Gorgo</v>
      </c>
      <c r="D1395" s="5">
        <v>1961</v>
      </c>
      <c r="E1395" s="5" t="s">
        <v>4649</v>
      </c>
      <c r="G1395" s="5">
        <v>76</v>
      </c>
      <c r="H1395" s="5" t="str">
        <f t="shared" si="64"/>
        <v>76min</v>
      </c>
      <c r="I1395" s="5" t="s">
        <v>2826</v>
      </c>
      <c r="K1395" s="3" t="str">
        <f t="shared" si="65"/>
        <v xml:space="preserve">1961 | Color |  | 76Min | Bill Travers | </v>
      </c>
    </row>
    <row r="1396" spans="1:11" ht="22.15" customHeight="1" x14ac:dyDescent="0.25">
      <c r="A1396" s="5" t="s">
        <v>2827</v>
      </c>
      <c r="B1396" s="5" t="str">
        <f t="shared" si="63"/>
        <v>Gorgo Bill Travers</v>
      </c>
      <c r="D1396" s="5">
        <v>1961</v>
      </c>
      <c r="E1396" s="5" t="s">
        <v>4649</v>
      </c>
      <c r="G1396" s="5">
        <v>76</v>
      </c>
      <c r="H1396" s="5" t="str">
        <f t="shared" si="64"/>
        <v>76min</v>
      </c>
      <c r="I1396" s="5" t="s">
        <v>2828</v>
      </c>
      <c r="K1396" s="3" t="str">
        <f t="shared" si="65"/>
        <v xml:space="preserve">1961 | Color |  | 76Min | William Sylvester | </v>
      </c>
    </row>
    <row r="1397" spans="1:11" ht="22.15" customHeight="1" x14ac:dyDescent="0.25">
      <c r="A1397" s="5" t="s">
        <v>2829</v>
      </c>
      <c r="B1397" s="5" t="str">
        <f t="shared" si="63"/>
        <v>Grand Duel, The</v>
      </c>
      <c r="D1397" s="5">
        <v>1974</v>
      </c>
      <c r="E1397" s="5" t="s">
        <v>4649</v>
      </c>
      <c r="H1397" s="5" t="str">
        <f t="shared" si="64"/>
        <v xml:space="preserve"> </v>
      </c>
      <c r="I1397" s="5" t="s">
        <v>1546</v>
      </c>
      <c r="K1397" s="3" t="str">
        <f t="shared" si="65"/>
        <v xml:space="preserve">1974 | Color |  |   | Lee Van Cleef | </v>
      </c>
    </row>
    <row r="1398" spans="1:11" ht="22.15" customHeight="1" x14ac:dyDescent="0.25">
      <c r="A1398" s="5" t="s">
        <v>2830</v>
      </c>
      <c r="B1398" s="5" t="str">
        <f t="shared" si="63"/>
        <v>Grandma'S Girl</v>
      </c>
      <c r="D1398" s="5">
        <v>1928</v>
      </c>
      <c r="E1398" s="5" t="s">
        <v>4650</v>
      </c>
      <c r="G1398" s="5">
        <v>18</v>
      </c>
      <c r="H1398" s="5" t="str">
        <f t="shared" si="64"/>
        <v>18min</v>
      </c>
      <c r="I1398" s="5" t="s">
        <v>2831</v>
      </c>
      <c r="K1398" s="3" t="str">
        <f t="shared" si="65"/>
        <v xml:space="preserve">1928 | Black &amp; White |  | 18Min | Dir: Sennett, Sound, Short | </v>
      </c>
    </row>
    <row r="1399" spans="1:11" ht="22.15" customHeight="1" x14ac:dyDescent="0.25">
      <c r="A1399" s="5" t="s">
        <v>2832</v>
      </c>
      <c r="B1399" s="5" t="str">
        <f t="shared" si="63"/>
        <v>Great Alaskan Mystery</v>
      </c>
      <c r="D1399" s="5">
        <v>1944</v>
      </c>
      <c r="E1399" s="5" t="s">
        <v>4650</v>
      </c>
      <c r="H1399" s="5" t="str">
        <f t="shared" si="64"/>
        <v xml:space="preserve"> </v>
      </c>
      <c r="I1399" s="5" t="s">
        <v>2833</v>
      </c>
      <c r="K1399" s="3" t="str">
        <f t="shared" si="65"/>
        <v xml:space="preserve">1944 | Black &amp; White |  |   | Milburn Stone, Serial | </v>
      </c>
    </row>
    <row r="1400" spans="1:11" ht="22.15" customHeight="1" x14ac:dyDescent="0.25">
      <c r="A1400" s="5" t="s">
        <v>2834</v>
      </c>
      <c r="B1400" s="5" t="str">
        <f t="shared" ref="B1400:B1463" si="66">PROPER(A1400)</f>
        <v>Great Dan Patch, The</v>
      </c>
      <c r="D1400" s="5">
        <v>1949</v>
      </c>
      <c r="E1400" s="5" t="s">
        <v>4650</v>
      </c>
      <c r="G1400" s="5">
        <v>95</v>
      </c>
      <c r="H1400" s="5" t="str">
        <f t="shared" ref="H1400:H1463" si="67">IF(G1400&lt;1," ",G1400&amp;"min")</f>
        <v>95min</v>
      </c>
      <c r="I1400" s="5" t="s">
        <v>2835</v>
      </c>
      <c r="K1400" s="3" t="str">
        <f t="shared" si="65"/>
        <v xml:space="preserve">1949 | Black &amp; White |  | 95Min | Gail Russell | </v>
      </c>
    </row>
    <row r="1401" spans="1:11" ht="22.15" customHeight="1" x14ac:dyDescent="0.25">
      <c r="A1401" s="5" t="s">
        <v>2836</v>
      </c>
      <c r="B1401" s="5" t="str">
        <f t="shared" si="66"/>
        <v>Great Gabbo, The</v>
      </c>
      <c r="D1401" s="5">
        <v>1929</v>
      </c>
      <c r="E1401" s="5" t="s">
        <v>4650</v>
      </c>
      <c r="G1401" s="5">
        <v>82</v>
      </c>
      <c r="H1401" s="5" t="str">
        <f t="shared" si="67"/>
        <v>82min</v>
      </c>
      <c r="I1401" s="5" t="s">
        <v>2837</v>
      </c>
      <c r="K1401" s="3" t="str">
        <f t="shared" ref="K1401:K1464" si="68">PROPER(D1401&amp;" | "&amp;E1401&amp;" | "&amp;F1401&amp;" | "&amp;H1401&amp;" | "&amp;I1401&amp;" | "&amp;J1401)</f>
        <v xml:space="preserve">1929 | Black &amp; White |  | 82Min | Erich Von Stroheim | </v>
      </c>
    </row>
    <row r="1402" spans="1:11" ht="22.15" customHeight="1" x14ac:dyDescent="0.25">
      <c r="A1402" s="5" t="s">
        <v>2838</v>
      </c>
      <c r="B1402" s="5" t="str">
        <f t="shared" si="66"/>
        <v>Great Guy</v>
      </c>
      <c r="D1402" s="5">
        <v>1936</v>
      </c>
      <c r="E1402" s="5" t="s">
        <v>4650</v>
      </c>
      <c r="G1402" s="5">
        <v>50</v>
      </c>
      <c r="H1402" s="5" t="str">
        <f t="shared" si="67"/>
        <v>50min</v>
      </c>
      <c r="I1402" s="5" t="s">
        <v>2364</v>
      </c>
      <c r="K1402" s="3" t="str">
        <f t="shared" si="68"/>
        <v xml:space="preserve">1936 | Black &amp; White |  | 50Min | James Cagney | </v>
      </c>
    </row>
    <row r="1403" spans="1:11" ht="22.15" customHeight="1" x14ac:dyDescent="0.25">
      <c r="A1403" s="5" t="s">
        <v>2839</v>
      </c>
      <c r="B1403" s="5" t="str">
        <f t="shared" si="66"/>
        <v>Great Mike, The</v>
      </c>
      <c r="D1403" s="5">
        <v>1944</v>
      </c>
      <c r="E1403" s="5" t="s">
        <v>4650</v>
      </c>
      <c r="G1403" s="5">
        <v>72</v>
      </c>
      <c r="H1403" s="5" t="str">
        <f t="shared" si="67"/>
        <v>72min</v>
      </c>
      <c r="I1403" s="5" t="s">
        <v>2840</v>
      </c>
      <c r="K1403" s="3" t="str">
        <f t="shared" si="68"/>
        <v xml:space="preserve">1944 | Black &amp; White |  | 72Min | Stuart Erwin | </v>
      </c>
    </row>
    <row r="1404" spans="1:11" ht="22.15" customHeight="1" x14ac:dyDescent="0.25">
      <c r="A1404" s="5" t="s">
        <v>2841</v>
      </c>
      <c r="B1404" s="5" t="str">
        <f t="shared" si="66"/>
        <v>Great Rupert</v>
      </c>
      <c r="D1404" s="5">
        <v>1950</v>
      </c>
      <c r="E1404" s="5" t="s">
        <v>4650</v>
      </c>
      <c r="G1404" s="5">
        <v>85</v>
      </c>
      <c r="H1404" s="5" t="str">
        <f t="shared" si="67"/>
        <v>85min</v>
      </c>
      <c r="I1404" s="5" t="s">
        <v>2761</v>
      </c>
      <c r="K1404" s="3" t="str">
        <f t="shared" si="68"/>
        <v xml:space="preserve">1950 | Black &amp; White |  | 85Min | Jimmy Durante | </v>
      </c>
    </row>
    <row r="1405" spans="1:11" ht="22.15" customHeight="1" x14ac:dyDescent="0.25">
      <c r="A1405" s="5" t="s">
        <v>2842</v>
      </c>
      <c r="B1405" s="5" t="str">
        <f t="shared" si="66"/>
        <v>Great St. Louis Bank Robbery</v>
      </c>
      <c r="D1405" s="5">
        <v>1959</v>
      </c>
      <c r="E1405" s="5" t="s">
        <v>4650</v>
      </c>
      <c r="G1405" s="5">
        <v>84</v>
      </c>
      <c r="H1405" s="5" t="str">
        <f t="shared" si="67"/>
        <v>84min</v>
      </c>
      <c r="I1405" s="5" t="s">
        <v>2843</v>
      </c>
      <c r="K1405" s="3" t="str">
        <f t="shared" si="68"/>
        <v xml:space="preserve">1959 | Black &amp; White |  | 84Min | Steve Mcqueen | </v>
      </c>
    </row>
    <row r="1406" spans="1:11" ht="22.15" customHeight="1" x14ac:dyDescent="0.25">
      <c r="A1406" s="5" t="s">
        <v>2844</v>
      </c>
      <c r="B1406" s="5" t="str">
        <f t="shared" si="66"/>
        <v>Great Train Robbery, The</v>
      </c>
      <c r="D1406" s="5">
        <v>1903</v>
      </c>
      <c r="E1406" s="5" t="s">
        <v>4650</v>
      </c>
      <c r="H1406" s="5" t="str">
        <f t="shared" si="67"/>
        <v xml:space="preserve"> </v>
      </c>
      <c r="I1406" s="5" t="s">
        <v>2845</v>
      </c>
      <c r="K1406" s="3" t="str">
        <f t="shared" si="68"/>
        <v xml:space="preserve">1903 | Black &amp; White |  |   | Classic | </v>
      </c>
    </row>
    <row r="1407" spans="1:11" ht="22.15" customHeight="1" x14ac:dyDescent="0.25">
      <c r="A1407" s="5" t="s">
        <v>2846</v>
      </c>
      <c r="B1407" s="5" t="str">
        <f t="shared" si="66"/>
        <v>Green Archer</v>
      </c>
      <c r="D1407" s="5">
        <v>1940</v>
      </c>
      <c r="E1407" s="5" t="s">
        <v>4650</v>
      </c>
      <c r="H1407" s="5" t="str">
        <f t="shared" si="67"/>
        <v xml:space="preserve"> </v>
      </c>
      <c r="I1407" s="5" t="s">
        <v>2847</v>
      </c>
      <c r="K1407" s="3" t="str">
        <f t="shared" si="68"/>
        <v xml:space="preserve">1940 | Black &amp; White |  |   | Victory Jory, Serial | </v>
      </c>
    </row>
    <row r="1408" spans="1:11" ht="22.15" customHeight="1" x14ac:dyDescent="0.25">
      <c r="A1408" s="5" t="s">
        <v>2848</v>
      </c>
      <c r="B1408" s="5" t="str">
        <f t="shared" si="66"/>
        <v>Green Glove, The</v>
      </c>
      <c r="D1408" s="5">
        <v>1952</v>
      </c>
      <c r="E1408" s="5" t="s">
        <v>4650</v>
      </c>
      <c r="G1408" s="5">
        <v>89</v>
      </c>
      <c r="H1408" s="5" t="str">
        <f t="shared" si="67"/>
        <v>89min</v>
      </c>
      <c r="I1408" s="5" t="s">
        <v>2642</v>
      </c>
      <c r="K1408" s="3" t="str">
        <f t="shared" si="68"/>
        <v xml:space="preserve">1952 | Black &amp; White |  | 89Min | Glenn Ford | </v>
      </c>
    </row>
    <row r="1409" spans="1:11" ht="22.15" customHeight="1" x14ac:dyDescent="0.25">
      <c r="A1409" s="5" t="s">
        <v>2849</v>
      </c>
      <c r="B1409" s="5" t="str">
        <f t="shared" si="66"/>
        <v>Green Grow The Rushes</v>
      </c>
      <c r="D1409" s="5">
        <v>1951</v>
      </c>
      <c r="E1409" s="5" t="s">
        <v>4650</v>
      </c>
      <c r="G1409" s="5">
        <v>77</v>
      </c>
      <c r="H1409" s="5" t="str">
        <f t="shared" si="67"/>
        <v>77min</v>
      </c>
      <c r="I1409" s="5" t="s">
        <v>2222</v>
      </c>
      <c r="K1409" s="3" t="str">
        <f t="shared" si="68"/>
        <v xml:space="preserve">1951 | Black &amp; White |  | 77Min | Richard Burton | </v>
      </c>
    </row>
    <row r="1410" spans="1:11" ht="22.15" customHeight="1" x14ac:dyDescent="0.25">
      <c r="A1410" s="5" t="s">
        <v>2850</v>
      </c>
      <c r="B1410" s="5" t="str">
        <f t="shared" si="66"/>
        <v>Green Promise, The</v>
      </c>
      <c r="D1410" s="5">
        <v>1949</v>
      </c>
      <c r="E1410" s="5" t="s">
        <v>4650</v>
      </c>
      <c r="G1410" s="5">
        <v>95</v>
      </c>
      <c r="H1410" s="5" t="str">
        <f t="shared" si="67"/>
        <v>95min</v>
      </c>
      <c r="I1410" s="5" t="s">
        <v>2851</v>
      </c>
      <c r="K1410" s="3" t="str">
        <f t="shared" si="68"/>
        <v xml:space="preserve">1949 | Black &amp; White |  | 95Min | Walter Brennan | </v>
      </c>
    </row>
    <row r="1411" spans="1:11" ht="22.15" customHeight="1" x14ac:dyDescent="0.25">
      <c r="A1411" s="5" t="s">
        <v>2852</v>
      </c>
      <c r="B1411" s="5" t="str">
        <f t="shared" si="66"/>
        <v>Guess What We Learned In School Today?</v>
      </c>
      <c r="H1411" s="5" t="str">
        <f t="shared" si="67"/>
        <v xml:space="preserve"> </v>
      </c>
      <c r="K1411" s="3" t="str">
        <f t="shared" si="68"/>
        <v xml:space="preserve"> |  |  |   |  | </v>
      </c>
    </row>
    <row r="1412" spans="1:11" ht="22.15" customHeight="1" x14ac:dyDescent="0.25">
      <c r="A1412" s="5" t="s">
        <v>2853</v>
      </c>
      <c r="B1412" s="5" t="str">
        <f t="shared" si="66"/>
        <v>Guest In The House</v>
      </c>
      <c r="D1412" s="5">
        <v>1944</v>
      </c>
      <c r="E1412" s="5" t="s">
        <v>4650</v>
      </c>
      <c r="G1412" s="5">
        <v>100</v>
      </c>
      <c r="H1412" s="5" t="str">
        <f t="shared" si="67"/>
        <v>100min</v>
      </c>
      <c r="I1412" s="5" t="s">
        <v>2854</v>
      </c>
      <c r="K1412" s="3" t="str">
        <f t="shared" si="68"/>
        <v xml:space="preserve">1944 | Black &amp; White |  | 100Min | Ann Baxter | </v>
      </c>
    </row>
    <row r="1413" spans="1:11" ht="22.15" customHeight="1" x14ac:dyDescent="0.25">
      <c r="A1413" s="5" t="s">
        <v>2855</v>
      </c>
      <c r="B1413" s="5" t="str">
        <f t="shared" si="66"/>
        <v>Guilty Men</v>
      </c>
      <c r="D1413" s="5">
        <v>1945</v>
      </c>
      <c r="E1413" s="5" t="s">
        <v>4650</v>
      </c>
      <c r="G1413" s="5">
        <v>39</v>
      </c>
      <c r="H1413" s="5" t="str">
        <f t="shared" si="67"/>
        <v>39min</v>
      </c>
      <c r="I1413" s="5" t="s">
        <v>2856</v>
      </c>
      <c r="K1413" s="3" t="str">
        <f t="shared" si="68"/>
        <v xml:space="preserve">1945 | Black &amp; White |  | 39Min | Wwii Documentary | </v>
      </c>
    </row>
    <row r="1414" spans="1:11" ht="22.15" customHeight="1" x14ac:dyDescent="0.25">
      <c r="A1414" s="5" t="s">
        <v>2857</v>
      </c>
      <c r="B1414" s="5" t="str">
        <f t="shared" si="66"/>
        <v>Guilty Of Treason</v>
      </c>
      <c r="D1414" s="5">
        <v>1949</v>
      </c>
      <c r="E1414" s="5" t="s">
        <v>4650</v>
      </c>
      <c r="G1414" s="5">
        <v>87</v>
      </c>
      <c r="H1414" s="5" t="str">
        <f t="shared" si="67"/>
        <v>87min</v>
      </c>
      <c r="I1414" s="5" t="s">
        <v>2858</v>
      </c>
      <c r="K1414" s="3" t="str">
        <f t="shared" si="68"/>
        <v xml:space="preserve">1949 | Black &amp; White |  | 87Min | Charles Bickford | </v>
      </c>
    </row>
    <row r="1415" spans="1:11" ht="22.15" customHeight="1" x14ac:dyDescent="0.25">
      <c r="A1415" s="5" t="s">
        <v>2859</v>
      </c>
      <c r="B1415" s="5" t="str">
        <f t="shared" si="66"/>
        <v>Gulliver'S Travels</v>
      </c>
      <c r="D1415" s="5">
        <v>1939</v>
      </c>
      <c r="E1415" s="5" t="s">
        <v>4649</v>
      </c>
      <c r="G1415" s="5">
        <v>80</v>
      </c>
      <c r="H1415" s="5" t="str">
        <f t="shared" si="67"/>
        <v>80min</v>
      </c>
      <c r="I1415" s="5" t="s">
        <v>2860</v>
      </c>
      <c r="K1415" s="3" t="str">
        <f t="shared" si="68"/>
        <v xml:space="preserve">1939 | Color |  | 80Min | Fleisher, Animated | </v>
      </c>
    </row>
    <row r="1416" spans="1:11" ht="22.15" customHeight="1" x14ac:dyDescent="0.25">
      <c r="A1416" s="5" t="s">
        <v>2861</v>
      </c>
      <c r="B1416" s="5" t="str">
        <f t="shared" si="66"/>
        <v>Gun And The Pulpit, The</v>
      </c>
      <c r="D1416" s="5">
        <v>1974</v>
      </c>
      <c r="E1416" s="5" t="s">
        <v>4649</v>
      </c>
      <c r="G1416" s="5">
        <v>74</v>
      </c>
      <c r="H1416" s="5" t="str">
        <f t="shared" si="67"/>
        <v>74min</v>
      </c>
      <c r="I1416" s="5" t="s">
        <v>2862</v>
      </c>
      <c r="K1416" s="3" t="str">
        <f t="shared" si="68"/>
        <v xml:space="preserve">1974 | Color |  | 74Min | Pamela Sue Martin | </v>
      </c>
    </row>
    <row r="1417" spans="1:11" ht="22.15" customHeight="1" x14ac:dyDescent="0.25">
      <c r="A1417" s="5" t="s">
        <v>2863</v>
      </c>
      <c r="B1417" s="5" t="str">
        <f t="shared" si="66"/>
        <v>Gunfight At Red Sands</v>
      </c>
      <c r="D1417" s="5">
        <v>1964</v>
      </c>
      <c r="E1417" s="5" t="s">
        <v>4649</v>
      </c>
      <c r="H1417" s="5" t="str">
        <f t="shared" si="67"/>
        <v xml:space="preserve"> </v>
      </c>
      <c r="I1417" s="5" t="s">
        <v>2864</v>
      </c>
      <c r="K1417" s="3" t="str">
        <f t="shared" si="68"/>
        <v xml:space="preserve">1964 | Color |  |   | Richard Harrison | </v>
      </c>
    </row>
    <row r="1418" spans="1:11" ht="22.15" customHeight="1" x14ac:dyDescent="0.25">
      <c r="A1418" s="5" t="s">
        <v>2865</v>
      </c>
      <c r="B1418" s="5" t="str">
        <f t="shared" si="66"/>
        <v>Gung Ho</v>
      </c>
      <c r="D1418" s="5">
        <v>1943</v>
      </c>
      <c r="E1418" s="5" t="s">
        <v>4650</v>
      </c>
      <c r="G1418" s="5">
        <v>89</v>
      </c>
      <c r="H1418" s="5" t="str">
        <f t="shared" si="67"/>
        <v>89min</v>
      </c>
      <c r="I1418" s="5" t="s">
        <v>2866</v>
      </c>
      <c r="K1418" s="3" t="str">
        <f t="shared" si="68"/>
        <v xml:space="preserve">1943 | Black &amp; White |  | 89Min | Randolph Scott | </v>
      </c>
    </row>
    <row r="1419" spans="1:11" ht="22.15" customHeight="1" x14ac:dyDescent="0.25">
      <c r="A1419" s="5" t="s">
        <v>2867</v>
      </c>
      <c r="B1419" s="5" t="str">
        <f t="shared" si="66"/>
        <v>Hail Brother</v>
      </c>
      <c r="D1419" s="5">
        <v>1935</v>
      </c>
      <c r="E1419" s="5" t="s">
        <v>4650</v>
      </c>
      <c r="G1419" s="5">
        <v>18</v>
      </c>
      <c r="H1419" s="5" t="str">
        <f t="shared" si="67"/>
        <v>18min</v>
      </c>
      <c r="I1419" s="5" t="s">
        <v>2831</v>
      </c>
      <c r="K1419" s="3" t="str">
        <f t="shared" si="68"/>
        <v xml:space="preserve">1935 | Black &amp; White |  | 18Min | Dir: Sennett, Sound, Short | </v>
      </c>
    </row>
    <row r="1420" spans="1:11" ht="22.15" customHeight="1" x14ac:dyDescent="0.25">
      <c r="A1420" s="5" t="s">
        <v>2868</v>
      </c>
      <c r="B1420" s="5" t="str">
        <f t="shared" si="66"/>
        <v>Half A Sinner</v>
      </c>
      <c r="D1420" s="5">
        <v>1940</v>
      </c>
      <c r="E1420" s="5" t="s">
        <v>4650</v>
      </c>
      <c r="G1420" s="5">
        <v>59</v>
      </c>
      <c r="H1420" s="5" t="str">
        <f t="shared" si="67"/>
        <v>59min</v>
      </c>
      <c r="I1420" s="5" t="s">
        <v>2869</v>
      </c>
      <c r="K1420" s="3" t="str">
        <f t="shared" si="68"/>
        <v xml:space="preserve">1940 | Black &amp; White |  | 59Min | Heather Angel | </v>
      </c>
    </row>
    <row r="1421" spans="1:11" ht="22.15" customHeight="1" x14ac:dyDescent="0.25">
      <c r="A1421" s="5" t="s">
        <v>2870</v>
      </c>
      <c r="B1421" s="5" t="str">
        <f t="shared" si="66"/>
        <v>Hangar 18</v>
      </c>
      <c r="D1421" s="5">
        <v>1983</v>
      </c>
      <c r="E1421" s="5" t="s">
        <v>4649</v>
      </c>
      <c r="G1421" s="5">
        <v>90</v>
      </c>
      <c r="H1421" s="5" t="str">
        <f t="shared" si="67"/>
        <v>90min</v>
      </c>
      <c r="I1421" s="5" t="s">
        <v>2871</v>
      </c>
      <c r="K1421" s="3" t="str">
        <f t="shared" si="68"/>
        <v xml:space="preserve">1983 | Color |  | 90Min | James Conway | </v>
      </c>
    </row>
    <row r="1422" spans="1:11" ht="22.15" customHeight="1" x14ac:dyDescent="0.25">
      <c r="A1422" s="5" t="s">
        <v>1551</v>
      </c>
      <c r="B1422" s="5" t="str">
        <f t="shared" si="66"/>
        <v>Hanged Man, The</v>
      </c>
      <c r="D1422" s="5">
        <v>1974</v>
      </c>
      <c r="E1422" s="5" t="s">
        <v>4649</v>
      </c>
      <c r="G1422" s="5">
        <v>73</v>
      </c>
      <c r="H1422" s="5" t="str">
        <f t="shared" si="67"/>
        <v>73min</v>
      </c>
      <c r="I1422" s="5" t="s">
        <v>2872</v>
      </c>
      <c r="K1422" s="3" t="str">
        <f t="shared" si="68"/>
        <v xml:space="preserve">1974 | Color |  | 73Min | Steve Forrest | </v>
      </c>
    </row>
    <row r="1423" spans="1:11" ht="22.15" customHeight="1" x14ac:dyDescent="0.25">
      <c r="A1423" s="5" t="s">
        <v>2873</v>
      </c>
      <c r="B1423" s="5" t="str">
        <f t="shared" si="66"/>
        <v>Hangmen</v>
      </c>
      <c r="D1423" s="5">
        <v>1987</v>
      </c>
      <c r="E1423" s="5" t="s">
        <v>4649</v>
      </c>
      <c r="G1423" s="5">
        <v>88</v>
      </c>
      <c r="H1423" s="5" t="str">
        <f t="shared" si="67"/>
        <v>88min</v>
      </c>
      <c r="I1423" s="5" t="s">
        <v>2874</v>
      </c>
      <c r="K1423" s="3" t="str">
        <f t="shared" si="68"/>
        <v xml:space="preserve">1987 | Color |  | 88Min | Sandra Bullock | </v>
      </c>
    </row>
    <row r="1424" spans="1:11" ht="22.15" customHeight="1" x14ac:dyDescent="0.25">
      <c r="A1424" s="5" t="s">
        <v>2875</v>
      </c>
      <c r="B1424" s="5" t="str">
        <f t="shared" si="66"/>
        <v>Happy Go Lovely</v>
      </c>
      <c r="D1424" s="5">
        <v>1951</v>
      </c>
      <c r="E1424" s="5" t="s">
        <v>4650</v>
      </c>
      <c r="G1424" s="5">
        <v>96</v>
      </c>
      <c r="H1424" s="5" t="str">
        <f t="shared" si="67"/>
        <v>96min</v>
      </c>
      <c r="I1424" s="5" t="s">
        <v>2876</v>
      </c>
      <c r="K1424" s="3" t="str">
        <f t="shared" si="68"/>
        <v xml:space="preserve">1951 | Black &amp; White |  | 96Min | David Niven | </v>
      </c>
    </row>
    <row r="1425" spans="1:11" ht="22.15" customHeight="1" x14ac:dyDescent="0.25">
      <c r="A1425" s="5" t="s">
        <v>2877</v>
      </c>
      <c r="B1425" s="5" t="str">
        <f t="shared" si="66"/>
        <v>Harrad Experiment, The</v>
      </c>
      <c r="D1425" s="5">
        <v>1973</v>
      </c>
      <c r="E1425" s="5" t="s">
        <v>4649</v>
      </c>
      <c r="G1425" s="5">
        <v>90</v>
      </c>
      <c r="H1425" s="5" t="str">
        <f t="shared" si="67"/>
        <v>90min</v>
      </c>
      <c r="I1425" s="5" t="s">
        <v>2878</v>
      </c>
      <c r="K1425" s="3" t="str">
        <f t="shared" si="68"/>
        <v xml:space="preserve">1973 | Color |  | 90Min | Tippi Hedren | </v>
      </c>
    </row>
    <row r="1426" spans="1:11" ht="22.15" customHeight="1" x14ac:dyDescent="0.25">
      <c r="A1426" s="5" t="s">
        <v>2879</v>
      </c>
      <c r="B1426" s="5" t="str">
        <f t="shared" si="66"/>
        <v>Hawks And The Sparrows</v>
      </c>
      <c r="D1426" s="5">
        <v>1967</v>
      </c>
      <c r="E1426" s="5" t="s">
        <v>4650</v>
      </c>
      <c r="G1426" s="5">
        <v>88</v>
      </c>
      <c r="H1426" s="5" t="str">
        <f t="shared" si="67"/>
        <v>88min</v>
      </c>
      <c r="I1426" s="5" t="s">
        <v>2880</v>
      </c>
      <c r="K1426" s="3" t="str">
        <f t="shared" si="68"/>
        <v xml:space="preserve">1967 | Black &amp; White |  | 88Min | Subtitles | </v>
      </c>
    </row>
    <row r="1427" spans="1:11" ht="22.15" customHeight="1" x14ac:dyDescent="0.25">
      <c r="A1427" s="5" t="s">
        <v>2881</v>
      </c>
      <c r="B1427" s="5" t="str">
        <f t="shared" si="66"/>
        <v>Hay Foot</v>
      </c>
      <c r="D1427" s="5">
        <v>1942</v>
      </c>
      <c r="E1427" s="5" t="s">
        <v>4650</v>
      </c>
      <c r="G1427" s="5">
        <v>44</v>
      </c>
      <c r="H1427" s="5" t="str">
        <f t="shared" si="67"/>
        <v>44min</v>
      </c>
      <c r="I1427" s="5" t="s">
        <v>2882</v>
      </c>
      <c r="K1427" s="3" t="str">
        <f t="shared" si="68"/>
        <v xml:space="preserve">1942 | Black &amp; White |  | 44Min | Noah Beery Jr,  Douglas Fowley | </v>
      </c>
    </row>
    <row r="1428" spans="1:11" ht="22.15" customHeight="1" x14ac:dyDescent="0.25">
      <c r="A1428" s="5" t="s">
        <v>2883</v>
      </c>
      <c r="B1428" s="5" t="str">
        <f t="shared" si="66"/>
        <v>He Found A Star</v>
      </c>
      <c r="D1428" s="5">
        <v>1945</v>
      </c>
      <c r="E1428" s="5" t="s">
        <v>4650</v>
      </c>
      <c r="G1428" s="5">
        <v>90</v>
      </c>
      <c r="H1428" s="5" t="str">
        <f t="shared" si="67"/>
        <v>90min</v>
      </c>
      <c r="I1428" s="5" t="s">
        <v>2884</v>
      </c>
      <c r="K1428" s="3" t="str">
        <f t="shared" si="68"/>
        <v xml:space="preserve">1945 | Black &amp; White |  | 90Min | Vic Oliver, Sarah Churchill | </v>
      </c>
    </row>
    <row r="1429" spans="1:11" ht="22.15" customHeight="1" x14ac:dyDescent="0.25">
      <c r="A1429" s="5" t="s">
        <v>2885</v>
      </c>
      <c r="B1429" s="5" t="str">
        <f t="shared" si="66"/>
        <v>He Walked By Night</v>
      </c>
      <c r="D1429" s="5">
        <v>1948</v>
      </c>
      <c r="E1429" s="5" t="s">
        <v>4650</v>
      </c>
      <c r="G1429" s="5">
        <v>80</v>
      </c>
      <c r="H1429" s="5" t="str">
        <f t="shared" si="67"/>
        <v>80min</v>
      </c>
      <c r="I1429" s="5" t="s">
        <v>2886</v>
      </c>
      <c r="K1429" s="3" t="str">
        <f t="shared" si="68"/>
        <v xml:space="preserve">1948 | Black &amp; White |  | 80Min | Jack Webb | </v>
      </c>
    </row>
    <row r="1430" spans="1:11" ht="22.15" customHeight="1" x14ac:dyDescent="0.25">
      <c r="A1430" s="5" t="s">
        <v>2887</v>
      </c>
      <c r="B1430" s="5" t="str">
        <f t="shared" si="66"/>
        <v>Heartbeat</v>
      </c>
      <c r="D1430" s="5">
        <v>1943</v>
      </c>
      <c r="E1430" s="5" t="s">
        <v>4650</v>
      </c>
      <c r="G1430" s="5">
        <v>102</v>
      </c>
      <c r="H1430" s="5" t="str">
        <f t="shared" si="67"/>
        <v>102min</v>
      </c>
      <c r="I1430" s="5" t="s">
        <v>1548</v>
      </c>
      <c r="K1430" s="3" t="str">
        <f t="shared" si="68"/>
        <v xml:space="preserve">1943 | Black &amp; White |  | 102Min | Ginger Rogers | </v>
      </c>
    </row>
    <row r="1431" spans="1:11" ht="22.15" customHeight="1" x14ac:dyDescent="0.25">
      <c r="A1431" s="5" t="s">
        <v>2888</v>
      </c>
      <c r="B1431" s="5" t="str">
        <f t="shared" si="66"/>
        <v>Hearts In Bondage</v>
      </c>
      <c r="D1431" s="5">
        <v>1936</v>
      </c>
      <c r="E1431" s="5" t="s">
        <v>4650</v>
      </c>
      <c r="G1431" s="5">
        <v>72</v>
      </c>
      <c r="H1431" s="5" t="str">
        <f t="shared" si="67"/>
        <v>72min</v>
      </c>
      <c r="I1431" s="5" t="s">
        <v>2889</v>
      </c>
      <c r="K1431" s="3" t="str">
        <f t="shared" si="68"/>
        <v xml:space="preserve">1936 | Black &amp; White |  | 72Min | James Dunn | </v>
      </c>
    </row>
    <row r="1432" spans="1:11" ht="22.15" customHeight="1" x14ac:dyDescent="0.25">
      <c r="A1432" s="5" t="s">
        <v>2890</v>
      </c>
      <c r="B1432" s="5" t="str">
        <f t="shared" si="66"/>
        <v>Hearts Of Humanity</v>
      </c>
      <c r="D1432" s="5">
        <v>1932</v>
      </c>
      <c r="E1432" s="5" t="s">
        <v>4650</v>
      </c>
      <c r="G1432" s="5">
        <v>66</v>
      </c>
      <c r="H1432" s="5" t="str">
        <f t="shared" si="67"/>
        <v>66min</v>
      </c>
      <c r="I1432" s="5" t="s">
        <v>2891</v>
      </c>
      <c r="K1432" s="3" t="str">
        <f t="shared" si="68"/>
        <v xml:space="preserve">1932 | Black &amp; White |  | 66Min | Jean Hersholt | </v>
      </c>
    </row>
    <row r="1433" spans="1:11" ht="22.15" customHeight="1" x14ac:dyDescent="0.25">
      <c r="A1433" s="5" t="s">
        <v>2892</v>
      </c>
      <c r="B1433" s="5" t="str">
        <f t="shared" si="66"/>
        <v>Hearts Of The World</v>
      </c>
      <c r="D1433" s="5">
        <v>1918</v>
      </c>
      <c r="E1433" s="5" t="s">
        <v>4650</v>
      </c>
      <c r="G1433" s="5">
        <v>115</v>
      </c>
      <c r="H1433" s="5" t="str">
        <f t="shared" si="67"/>
        <v>115min</v>
      </c>
      <c r="I1433" s="5" t="s">
        <v>2893</v>
      </c>
      <c r="K1433" s="3" t="str">
        <f t="shared" si="68"/>
        <v xml:space="preserve">1918 | Black &amp; White |  | 115Min | Dir: Dw Griffith, Lillian Gish | </v>
      </c>
    </row>
    <row r="1434" spans="1:11" ht="22.15" customHeight="1" x14ac:dyDescent="0.25">
      <c r="A1434" s="5" t="s">
        <v>2894</v>
      </c>
      <c r="B1434" s="5" t="str">
        <f t="shared" si="66"/>
        <v>Hell In Normandy</v>
      </c>
      <c r="D1434" s="5">
        <v>1968</v>
      </c>
      <c r="E1434" s="5" t="s">
        <v>4649</v>
      </c>
      <c r="G1434" s="5">
        <v>90</v>
      </c>
      <c r="H1434" s="5" t="str">
        <f t="shared" si="67"/>
        <v>90min</v>
      </c>
      <c r="I1434" s="5" t="s">
        <v>2673</v>
      </c>
      <c r="K1434" s="3" t="str">
        <f t="shared" si="68"/>
        <v xml:space="preserve">1968 | Color |  | 90Min | Guy Madison | </v>
      </c>
    </row>
    <row r="1435" spans="1:11" ht="22.15" customHeight="1" x14ac:dyDescent="0.25">
      <c r="A1435" s="5" t="s">
        <v>2895</v>
      </c>
      <c r="B1435" s="5" t="str">
        <f t="shared" si="66"/>
        <v>Hell'S House</v>
      </c>
      <c r="D1435" s="5">
        <v>1932</v>
      </c>
      <c r="E1435" s="5" t="s">
        <v>4650</v>
      </c>
      <c r="G1435" s="5">
        <v>71</v>
      </c>
      <c r="H1435" s="5" t="str">
        <f t="shared" si="67"/>
        <v>71min</v>
      </c>
      <c r="I1435" s="5" t="s">
        <v>2896</v>
      </c>
      <c r="K1435" s="3" t="str">
        <f t="shared" si="68"/>
        <v xml:space="preserve">1932 | Black &amp; White |  | 71Min | Bette Davis | </v>
      </c>
    </row>
    <row r="1436" spans="1:11" ht="22.15" customHeight="1" x14ac:dyDescent="0.25">
      <c r="A1436" s="5" t="s">
        <v>2897</v>
      </c>
      <c r="B1436" s="5" t="str">
        <f t="shared" si="66"/>
        <v>Henry The Viii And His Six Wives</v>
      </c>
      <c r="D1436" s="5">
        <v>1972</v>
      </c>
      <c r="E1436" s="5" t="s">
        <v>4649</v>
      </c>
      <c r="G1436" s="5">
        <v>125</v>
      </c>
      <c r="H1436" s="5" t="str">
        <f t="shared" si="67"/>
        <v>125min</v>
      </c>
      <c r="I1436" s="5" t="s">
        <v>2049</v>
      </c>
      <c r="K1436" s="3" t="str">
        <f t="shared" si="68"/>
        <v xml:space="preserve">1972 | Color |  | 125Min | Donald Pleasance | </v>
      </c>
    </row>
    <row r="1437" spans="1:11" ht="22.15" customHeight="1" x14ac:dyDescent="0.25">
      <c r="A1437" s="5" t="s">
        <v>2898</v>
      </c>
      <c r="B1437" s="5" t="str">
        <f t="shared" si="66"/>
        <v>Hercules Against The Barbarians</v>
      </c>
      <c r="D1437" s="5">
        <v>1961</v>
      </c>
      <c r="E1437" s="5" t="s">
        <v>4649</v>
      </c>
      <c r="G1437" s="5">
        <v>96</v>
      </c>
      <c r="H1437" s="5" t="str">
        <f t="shared" si="67"/>
        <v>96min</v>
      </c>
      <c r="I1437" s="5" t="s">
        <v>2816</v>
      </c>
      <c r="K1437" s="3" t="str">
        <f t="shared" si="68"/>
        <v xml:space="preserve">1961 | Color |  | 96Min | Mark Forest | </v>
      </c>
    </row>
    <row r="1438" spans="1:11" ht="22.15" customHeight="1" x14ac:dyDescent="0.25">
      <c r="A1438" s="5" t="s">
        <v>2899</v>
      </c>
      <c r="B1438" s="5" t="str">
        <f t="shared" si="66"/>
        <v>Hercules Against The Mongols</v>
      </c>
      <c r="D1438" s="5">
        <v>1961</v>
      </c>
      <c r="E1438" s="5" t="s">
        <v>4649</v>
      </c>
      <c r="G1438" s="5">
        <v>96</v>
      </c>
      <c r="H1438" s="5" t="str">
        <f t="shared" si="67"/>
        <v>96min</v>
      </c>
      <c r="I1438" s="5" t="s">
        <v>2816</v>
      </c>
      <c r="K1438" s="3" t="str">
        <f t="shared" si="68"/>
        <v xml:space="preserve">1961 | Color |  | 96Min | Mark Forest | </v>
      </c>
    </row>
    <row r="1439" spans="1:11" ht="22.15" customHeight="1" x14ac:dyDescent="0.25">
      <c r="A1439" s="5" t="s">
        <v>2900</v>
      </c>
      <c r="B1439" s="5" t="str">
        <f t="shared" si="66"/>
        <v>Hercules Against The Moon Men</v>
      </c>
      <c r="D1439" s="5">
        <v>1964</v>
      </c>
      <c r="E1439" s="5" t="s">
        <v>4649</v>
      </c>
      <c r="G1439" s="5">
        <v>90</v>
      </c>
      <c r="H1439" s="5" t="str">
        <f t="shared" si="67"/>
        <v>90min</v>
      </c>
      <c r="I1439" s="5" t="s">
        <v>2901</v>
      </c>
      <c r="K1439" s="3" t="str">
        <f t="shared" si="68"/>
        <v xml:space="preserve">1964 | Color |  | 90Min | S. Ciani | </v>
      </c>
    </row>
    <row r="1440" spans="1:11" ht="22.15" customHeight="1" x14ac:dyDescent="0.25">
      <c r="A1440" s="5" t="s">
        <v>1996</v>
      </c>
      <c r="B1440" s="5" t="str">
        <f t="shared" si="66"/>
        <v>Hercules And The Captive Women</v>
      </c>
      <c r="D1440" s="5">
        <v>1961</v>
      </c>
      <c r="E1440" s="5" t="s">
        <v>4649</v>
      </c>
      <c r="G1440" s="5">
        <v>101</v>
      </c>
      <c r="H1440" s="5" t="str">
        <f t="shared" si="67"/>
        <v>101min</v>
      </c>
      <c r="I1440" s="5" t="s">
        <v>2902</v>
      </c>
      <c r="K1440" s="3" t="str">
        <f t="shared" si="68"/>
        <v xml:space="preserve">1961 | Color |  | 101Min | Reg Park | </v>
      </c>
    </row>
    <row r="1441" spans="1:11" ht="22.15" customHeight="1" x14ac:dyDescent="0.25">
      <c r="A1441" s="5" t="s">
        <v>2903</v>
      </c>
      <c r="B1441" s="5" t="str">
        <f t="shared" si="66"/>
        <v>Hercules And The Masked Rider</v>
      </c>
      <c r="D1441" s="5">
        <v>1964</v>
      </c>
      <c r="E1441" s="5" t="s">
        <v>4649</v>
      </c>
      <c r="G1441" s="5">
        <v>86</v>
      </c>
      <c r="H1441" s="5" t="str">
        <f t="shared" si="67"/>
        <v>86min</v>
      </c>
      <c r="I1441" s="5" t="s">
        <v>2904</v>
      </c>
      <c r="K1441" s="3" t="str">
        <f t="shared" si="68"/>
        <v xml:space="preserve">1964 | Color |  | 86Min | Sergio Ciani | </v>
      </c>
    </row>
    <row r="1442" spans="1:11" ht="22.15" customHeight="1" x14ac:dyDescent="0.25">
      <c r="A1442" s="5" t="s">
        <v>2905</v>
      </c>
      <c r="B1442" s="5" t="str">
        <f t="shared" si="66"/>
        <v>Hercules And The Princess Of Troy</v>
      </c>
      <c r="D1442" s="5">
        <v>1965</v>
      </c>
      <c r="E1442" s="5" t="s">
        <v>4649</v>
      </c>
      <c r="G1442" s="5">
        <v>47</v>
      </c>
      <c r="H1442" s="5" t="str">
        <f t="shared" si="67"/>
        <v>47min</v>
      </c>
      <c r="I1442" s="5" t="s">
        <v>2801</v>
      </c>
      <c r="K1442" s="3" t="str">
        <f t="shared" si="68"/>
        <v xml:space="preserve">1965 | Color |  | 47Min | Gordon Scott | </v>
      </c>
    </row>
    <row r="1443" spans="1:11" ht="22.15" customHeight="1" x14ac:dyDescent="0.25">
      <c r="A1443" s="5" t="s">
        <v>2906</v>
      </c>
      <c r="B1443" s="5" t="str">
        <f t="shared" si="66"/>
        <v>Hercules In The Haunted World</v>
      </c>
      <c r="D1443" s="5">
        <v>1961</v>
      </c>
      <c r="E1443" s="5" t="s">
        <v>4649</v>
      </c>
      <c r="G1443" s="5">
        <v>81</v>
      </c>
      <c r="H1443" s="5" t="str">
        <f t="shared" si="67"/>
        <v>81min</v>
      </c>
      <c r="I1443" s="5" t="s">
        <v>2902</v>
      </c>
      <c r="K1443" s="3" t="str">
        <f t="shared" si="68"/>
        <v xml:space="preserve">1961 | Color |  | 81Min | Reg Park | </v>
      </c>
    </row>
    <row r="1444" spans="1:11" ht="22.15" customHeight="1" x14ac:dyDescent="0.25">
      <c r="A1444" s="5" t="s">
        <v>2907</v>
      </c>
      <c r="B1444" s="5" t="str">
        <f t="shared" si="66"/>
        <v>Hero Of Rome</v>
      </c>
      <c r="D1444" s="5">
        <v>1964</v>
      </c>
      <c r="E1444" s="5" t="s">
        <v>4649</v>
      </c>
      <c r="G1444" s="5">
        <v>90</v>
      </c>
      <c r="H1444" s="5" t="str">
        <f t="shared" si="67"/>
        <v>90min</v>
      </c>
      <c r="I1444" s="5" t="s">
        <v>2801</v>
      </c>
      <c r="K1444" s="3" t="str">
        <f t="shared" si="68"/>
        <v xml:space="preserve">1964 | Color |  | 90Min | Gordon Scott | </v>
      </c>
    </row>
    <row r="1445" spans="1:11" ht="22.15" customHeight="1" x14ac:dyDescent="0.25">
      <c r="A1445" s="5" t="s">
        <v>2908</v>
      </c>
      <c r="B1445" s="5" t="str">
        <f t="shared" si="66"/>
        <v>Herod The Great</v>
      </c>
      <c r="D1445" s="5">
        <v>1960</v>
      </c>
      <c r="E1445" s="5" t="s">
        <v>4649</v>
      </c>
      <c r="G1445" s="5">
        <v>96</v>
      </c>
      <c r="H1445" s="5" t="str">
        <f t="shared" si="67"/>
        <v>96min</v>
      </c>
      <c r="I1445" s="5" t="s">
        <v>2661</v>
      </c>
      <c r="K1445" s="3" t="str">
        <f t="shared" si="68"/>
        <v xml:space="preserve">1960 | Color |  | 96Min | Edmund Purdom | </v>
      </c>
    </row>
    <row r="1446" spans="1:11" ht="22.15" customHeight="1" x14ac:dyDescent="0.25">
      <c r="A1446" s="5" t="s">
        <v>2909</v>
      </c>
      <c r="B1446" s="5" t="str">
        <f t="shared" si="66"/>
        <v>Hi De Ho</v>
      </c>
      <c r="D1446" s="5">
        <v>1947</v>
      </c>
      <c r="E1446" s="5" t="s">
        <v>4650</v>
      </c>
      <c r="G1446" s="5">
        <v>60</v>
      </c>
      <c r="H1446" s="5" t="str">
        <f t="shared" si="67"/>
        <v>60min</v>
      </c>
      <c r="I1446" s="5" t="s">
        <v>2910</v>
      </c>
      <c r="K1446" s="3" t="str">
        <f t="shared" si="68"/>
        <v xml:space="preserve">1947 | Black &amp; White |  | 60Min | Cab Calloway | </v>
      </c>
    </row>
    <row r="1447" spans="1:11" ht="22.15" customHeight="1" x14ac:dyDescent="0.25">
      <c r="A1447" s="5" t="s">
        <v>2911</v>
      </c>
      <c r="B1447" s="5" t="str">
        <f t="shared" si="66"/>
        <v>Hi Diddle Diddle</v>
      </c>
      <c r="D1447" s="5">
        <v>1943</v>
      </c>
      <c r="E1447" s="5" t="s">
        <v>4650</v>
      </c>
      <c r="H1447" s="5" t="str">
        <f t="shared" si="67"/>
        <v xml:space="preserve"> </v>
      </c>
      <c r="I1447" s="5" t="s">
        <v>2912</v>
      </c>
      <c r="K1447" s="3" t="str">
        <f t="shared" si="68"/>
        <v xml:space="preserve">1943 | Black &amp; White |  |   | Adolphe Menjou, Martha Scott | </v>
      </c>
    </row>
    <row r="1448" spans="1:11" ht="22.15" customHeight="1" x14ac:dyDescent="0.25">
      <c r="A1448" s="5" t="s">
        <v>2913</v>
      </c>
      <c r="B1448" s="5" t="str">
        <f t="shared" si="66"/>
        <v>Hideaways, The</v>
      </c>
      <c r="D1448" s="5">
        <v>1973</v>
      </c>
      <c r="E1448" s="5" t="s">
        <v>4649</v>
      </c>
      <c r="G1448" s="5">
        <v>105</v>
      </c>
      <c r="H1448" s="5" t="str">
        <f t="shared" si="67"/>
        <v>105min</v>
      </c>
      <c r="I1448" s="5" t="s">
        <v>2914</v>
      </c>
      <c r="K1448" s="3" t="str">
        <f t="shared" si="68"/>
        <v xml:space="preserve">1973 | Color |  | 105Min | Richard Mulligan | </v>
      </c>
    </row>
    <row r="1449" spans="1:11" ht="22.15" customHeight="1" x14ac:dyDescent="0.25">
      <c r="A1449" s="5" t="s">
        <v>2915</v>
      </c>
      <c r="B1449" s="5" t="str">
        <f t="shared" si="66"/>
        <v>High Command, The</v>
      </c>
      <c r="D1449" s="5">
        <v>1937</v>
      </c>
      <c r="E1449" s="5" t="s">
        <v>4650</v>
      </c>
      <c r="G1449" s="5">
        <v>85</v>
      </c>
      <c r="H1449" s="5" t="str">
        <f t="shared" si="67"/>
        <v>85min</v>
      </c>
      <c r="I1449" s="5" t="s">
        <v>2916</v>
      </c>
      <c r="K1449" s="3" t="str">
        <f t="shared" si="68"/>
        <v xml:space="preserve">1937 | Black &amp; White |  | 85Min | James Mason | </v>
      </c>
    </row>
    <row r="1450" spans="1:11" ht="22.15" customHeight="1" x14ac:dyDescent="0.25">
      <c r="A1450" s="5" t="s">
        <v>2917</v>
      </c>
      <c r="B1450" s="5" t="str">
        <f t="shared" si="66"/>
        <v>High Risk</v>
      </c>
      <c r="D1450" s="5">
        <v>1981</v>
      </c>
      <c r="E1450" s="5" t="s">
        <v>4649</v>
      </c>
      <c r="G1450" s="5">
        <v>85</v>
      </c>
      <c r="H1450" s="5" t="str">
        <f t="shared" si="67"/>
        <v>85min</v>
      </c>
      <c r="I1450" s="5" t="s">
        <v>2522</v>
      </c>
      <c r="K1450" s="3" t="str">
        <f t="shared" si="68"/>
        <v xml:space="preserve">1981 | Color |  | 85Min | Anthony Quinn | </v>
      </c>
    </row>
    <row r="1451" spans="1:11" ht="22.15" customHeight="1" x14ac:dyDescent="0.25">
      <c r="A1451" s="5" t="s">
        <v>2918</v>
      </c>
      <c r="B1451" s="5" t="str">
        <f t="shared" si="66"/>
        <v>High School Caesar</v>
      </c>
      <c r="D1451" s="5">
        <v>1960</v>
      </c>
      <c r="E1451" s="5" t="s">
        <v>4650</v>
      </c>
      <c r="G1451" s="5">
        <v>70</v>
      </c>
      <c r="H1451" s="5" t="str">
        <f t="shared" si="67"/>
        <v>70min</v>
      </c>
      <c r="I1451" s="5" t="s">
        <v>2919</v>
      </c>
      <c r="K1451" s="3" t="str">
        <f t="shared" si="68"/>
        <v xml:space="preserve">1960 | Black &amp; White |  | 70Min | John Ashley | </v>
      </c>
    </row>
    <row r="1452" spans="1:11" ht="22.15" customHeight="1" x14ac:dyDescent="0.25">
      <c r="A1452" s="5" t="s">
        <v>2920</v>
      </c>
      <c r="B1452" s="5" t="str">
        <f t="shared" si="66"/>
        <v>High School Girl</v>
      </c>
      <c r="D1452" s="5">
        <v>1930</v>
      </c>
      <c r="E1452" s="5" t="s">
        <v>4650</v>
      </c>
      <c r="G1452" s="5">
        <v>54</v>
      </c>
      <c r="H1452" s="5" t="str">
        <f t="shared" si="67"/>
        <v>54min</v>
      </c>
      <c r="K1452" s="3" t="str">
        <f t="shared" si="68"/>
        <v xml:space="preserve">1930 | Black &amp; White |  | 54Min |  | </v>
      </c>
    </row>
    <row r="1453" spans="1:11" ht="22.15" customHeight="1" x14ac:dyDescent="0.25">
      <c r="A1453" s="5" t="s">
        <v>2921</v>
      </c>
      <c r="B1453" s="5" t="str">
        <f t="shared" si="66"/>
        <v>High Voltage</v>
      </c>
      <c r="D1453" s="5">
        <v>1929</v>
      </c>
      <c r="E1453" s="5" t="s">
        <v>4650</v>
      </c>
      <c r="G1453" s="5">
        <v>62</v>
      </c>
      <c r="H1453" s="5" t="str">
        <f t="shared" si="67"/>
        <v>62min</v>
      </c>
      <c r="I1453" s="5" t="s">
        <v>2922</v>
      </c>
      <c r="K1453" s="3" t="str">
        <f t="shared" si="68"/>
        <v xml:space="preserve">1929 | Black &amp; White |  | 62Min | Carole Lombard | </v>
      </c>
    </row>
    <row r="1454" spans="1:11" ht="22.15" customHeight="1" x14ac:dyDescent="0.25">
      <c r="A1454" s="5" t="s">
        <v>2923</v>
      </c>
      <c r="B1454" s="5" t="str">
        <f t="shared" si="66"/>
        <v>His Girl Friday</v>
      </c>
      <c r="D1454" s="5">
        <v>1940</v>
      </c>
      <c r="E1454" s="5" t="s">
        <v>4650</v>
      </c>
      <c r="G1454" s="5">
        <v>92</v>
      </c>
      <c r="H1454" s="5" t="str">
        <f t="shared" si="67"/>
        <v>92min</v>
      </c>
      <c r="I1454" s="5" t="s">
        <v>2255</v>
      </c>
      <c r="K1454" s="3" t="str">
        <f t="shared" si="68"/>
        <v xml:space="preserve">1940 | Black &amp; White |  | 92Min | Cary Grant | </v>
      </c>
    </row>
    <row r="1455" spans="1:11" ht="22.15" customHeight="1" x14ac:dyDescent="0.25">
      <c r="A1455" s="5" t="s">
        <v>2924</v>
      </c>
      <c r="B1455" s="5" t="str">
        <f t="shared" si="66"/>
        <v>His Private Secretary</v>
      </c>
      <c r="D1455" s="5">
        <v>1933</v>
      </c>
      <c r="E1455" s="5" t="s">
        <v>4650</v>
      </c>
      <c r="G1455" s="5">
        <v>61</v>
      </c>
      <c r="H1455" s="5" t="str">
        <f t="shared" si="67"/>
        <v>61min</v>
      </c>
      <c r="I1455" s="5" t="s">
        <v>1502</v>
      </c>
      <c r="K1455" s="3" t="str">
        <f t="shared" si="68"/>
        <v xml:space="preserve">1933 | Black &amp; White |  | 61Min | John Wayne | </v>
      </c>
    </row>
    <row r="1456" spans="1:11" ht="22.15" customHeight="1" x14ac:dyDescent="0.25">
      <c r="A1456" s="5" t="s">
        <v>2925</v>
      </c>
      <c r="B1456" s="5" t="str">
        <f t="shared" si="66"/>
        <v>Hit Lady</v>
      </c>
      <c r="D1456" s="5">
        <v>1974</v>
      </c>
      <c r="E1456" s="5" t="s">
        <v>4649</v>
      </c>
      <c r="G1456" s="5">
        <v>72</v>
      </c>
      <c r="H1456" s="5" t="str">
        <f t="shared" si="67"/>
        <v>72min</v>
      </c>
      <c r="I1456" s="5" t="s">
        <v>2926</v>
      </c>
      <c r="K1456" s="3" t="str">
        <f t="shared" si="68"/>
        <v xml:space="preserve">1974 | Color |  | 72Min | Yvette Mimieux, Joseph Campanella | </v>
      </c>
    </row>
    <row r="1457" spans="1:11" ht="22.15" customHeight="1" x14ac:dyDescent="0.25">
      <c r="A1457" s="5" t="s">
        <v>2927</v>
      </c>
      <c r="B1457" s="5" t="str">
        <f t="shared" si="66"/>
        <v>Hitchhiker, The</v>
      </c>
      <c r="E1457" s="5" t="s">
        <v>4650</v>
      </c>
      <c r="H1457" s="5" t="str">
        <f t="shared" si="67"/>
        <v xml:space="preserve"> </v>
      </c>
      <c r="I1457" s="5" t="s">
        <v>2928</v>
      </c>
      <c r="K1457" s="3" t="str">
        <f t="shared" si="68"/>
        <v xml:space="preserve"> | Black &amp; White |  |   | Edmund O'Brien | </v>
      </c>
    </row>
    <row r="1458" spans="1:11" ht="22.15" customHeight="1" x14ac:dyDescent="0.25">
      <c r="A1458" s="5" t="s">
        <v>2929</v>
      </c>
      <c r="B1458" s="5" t="str">
        <f t="shared" si="66"/>
        <v>Hollow Triumph</v>
      </c>
      <c r="D1458" s="5">
        <v>1948</v>
      </c>
      <c r="E1458" s="5" t="s">
        <v>4650</v>
      </c>
      <c r="G1458" s="5">
        <v>83</v>
      </c>
      <c r="H1458" s="5" t="str">
        <f t="shared" si="67"/>
        <v>83min</v>
      </c>
      <c r="I1458" s="5" t="s">
        <v>2930</v>
      </c>
      <c r="K1458" s="3" t="str">
        <f t="shared" si="68"/>
        <v xml:space="preserve">1948 | Black &amp; White |  | 83Min | Paul Henreid | </v>
      </c>
    </row>
    <row r="1459" spans="1:11" ht="22.15" customHeight="1" x14ac:dyDescent="0.25">
      <c r="A1459" s="5" t="s">
        <v>2931</v>
      </c>
      <c r="B1459" s="5" t="str">
        <f t="shared" si="66"/>
        <v>Hollywood Man</v>
      </c>
      <c r="D1459" s="5">
        <v>1976</v>
      </c>
      <c r="E1459" s="5" t="s">
        <v>4649</v>
      </c>
      <c r="G1459" s="5">
        <v>93</v>
      </c>
      <c r="H1459" s="5" t="str">
        <f t="shared" si="67"/>
        <v>93min</v>
      </c>
      <c r="I1459" s="5" t="s">
        <v>2932</v>
      </c>
      <c r="K1459" s="3" t="str">
        <f t="shared" si="68"/>
        <v xml:space="preserve">1976 | Color |  | 93Min | William Smith | </v>
      </c>
    </row>
    <row r="1460" spans="1:11" ht="22.15" customHeight="1" x14ac:dyDescent="0.25">
      <c r="A1460" s="5" t="s">
        <v>2933</v>
      </c>
      <c r="B1460" s="5" t="str">
        <f t="shared" si="66"/>
        <v>Holt Of The Secret Service</v>
      </c>
      <c r="D1460" s="5">
        <v>1941</v>
      </c>
      <c r="E1460" s="5" t="s">
        <v>4650</v>
      </c>
      <c r="H1460" s="5" t="str">
        <f t="shared" si="67"/>
        <v xml:space="preserve"> </v>
      </c>
      <c r="I1460" s="5" t="s">
        <v>2934</v>
      </c>
      <c r="K1460" s="3" t="str">
        <f t="shared" si="68"/>
        <v xml:space="preserve">1941 | Black &amp; White |  |   | Jack Holt, Serial | </v>
      </c>
    </row>
    <row r="1461" spans="1:11" ht="22.15" customHeight="1" x14ac:dyDescent="0.25">
      <c r="A1461" s="5" t="s">
        <v>2935</v>
      </c>
      <c r="B1461" s="5" t="str">
        <f t="shared" si="66"/>
        <v>Hometown Story</v>
      </c>
      <c r="E1461" s="5" t="s">
        <v>4650</v>
      </c>
      <c r="H1461" s="5" t="str">
        <f t="shared" si="67"/>
        <v xml:space="preserve"> </v>
      </c>
      <c r="I1461" s="5" t="s">
        <v>2936</v>
      </c>
      <c r="K1461" s="3" t="str">
        <f t="shared" si="68"/>
        <v xml:space="preserve"> | Black &amp; White |  |   | Marilyn Monroe | </v>
      </c>
    </row>
    <row r="1462" spans="1:11" ht="22.15" customHeight="1" x14ac:dyDescent="0.25">
      <c r="A1462" s="5" t="s">
        <v>2937</v>
      </c>
      <c r="B1462" s="5" t="str">
        <f t="shared" si="66"/>
        <v>Honor Thy Father</v>
      </c>
      <c r="D1462" s="5">
        <v>1973</v>
      </c>
      <c r="E1462" s="5" t="s">
        <v>4649</v>
      </c>
      <c r="G1462" s="5">
        <v>101</v>
      </c>
      <c r="H1462" s="5" t="str">
        <f t="shared" si="67"/>
        <v>101min</v>
      </c>
      <c r="I1462" s="5" t="s">
        <v>2938</v>
      </c>
      <c r="K1462" s="3" t="str">
        <f t="shared" si="68"/>
        <v xml:space="preserve">1973 | Color |  | 101Min | Joseph Bologna | </v>
      </c>
    </row>
    <row r="1463" spans="1:11" ht="22.15" customHeight="1" x14ac:dyDescent="0.25">
      <c r="A1463" s="5" t="s">
        <v>2939</v>
      </c>
      <c r="B1463" s="5" t="str">
        <f t="shared" si="66"/>
        <v>Hoodlum, The,</v>
      </c>
      <c r="D1463" s="5">
        <v>1951</v>
      </c>
      <c r="E1463" s="5" t="s">
        <v>4650</v>
      </c>
      <c r="G1463" s="5">
        <v>61</v>
      </c>
      <c r="H1463" s="5" t="str">
        <f t="shared" si="67"/>
        <v>61min</v>
      </c>
      <c r="I1463" s="5" t="s">
        <v>2940</v>
      </c>
      <c r="K1463" s="3" t="str">
        <f t="shared" si="68"/>
        <v xml:space="preserve">1951 | Black &amp; White |  | 61Min | Lawrence Tierney | </v>
      </c>
    </row>
    <row r="1464" spans="1:11" ht="22.15" customHeight="1" x14ac:dyDescent="0.25">
      <c r="A1464" s="5" t="s">
        <v>2941</v>
      </c>
      <c r="B1464" s="5" t="str">
        <f t="shared" ref="B1464:B1527" si="69">PROPER(A1464)</f>
        <v>Hoosier Schoolboy, The</v>
      </c>
      <c r="D1464" s="5">
        <v>1937</v>
      </c>
      <c r="E1464" s="5" t="s">
        <v>4650</v>
      </c>
      <c r="G1464" s="5">
        <v>62</v>
      </c>
      <c r="H1464" s="5" t="str">
        <f t="shared" ref="H1464:H1527" si="70">IF(G1464&lt;1," ",G1464&amp;"min")</f>
        <v>62min</v>
      </c>
      <c r="I1464" s="5" t="s">
        <v>2318</v>
      </c>
      <c r="K1464" s="3" t="str">
        <f t="shared" si="68"/>
        <v xml:space="preserve">1937 | Black &amp; White |  | 62Min | Mickey Rooney | </v>
      </c>
    </row>
    <row r="1465" spans="1:11" ht="22.15" customHeight="1" x14ac:dyDescent="0.25">
      <c r="A1465" s="5" t="s">
        <v>2942</v>
      </c>
      <c r="B1465" s="5" t="str">
        <f t="shared" si="69"/>
        <v>Horror Of The Zombies</v>
      </c>
      <c r="D1465" s="5">
        <v>1973</v>
      </c>
      <c r="E1465" s="5" t="s">
        <v>4649</v>
      </c>
      <c r="G1465" s="5">
        <v>83</v>
      </c>
      <c r="H1465" s="5" t="str">
        <f t="shared" si="70"/>
        <v>83min</v>
      </c>
      <c r="I1465" s="5" t="s">
        <v>2932</v>
      </c>
      <c r="K1465" s="3" t="str">
        <f t="shared" ref="K1465:K1528" si="71">PROPER(D1465&amp;" | "&amp;E1465&amp;" | "&amp;F1465&amp;" | "&amp;H1465&amp;" | "&amp;I1465&amp;" | "&amp;J1465)</f>
        <v xml:space="preserve">1973 | Color |  | 83Min | William Smith | </v>
      </c>
    </row>
    <row r="1466" spans="1:11" ht="22.15" customHeight="1" x14ac:dyDescent="0.25">
      <c r="A1466" s="5" t="s">
        <v>2943</v>
      </c>
      <c r="B1466" s="5" t="str">
        <f t="shared" si="69"/>
        <v>House On The Edge Of The Park</v>
      </c>
      <c r="D1466" s="5">
        <v>1980</v>
      </c>
      <c r="E1466" s="5" t="s">
        <v>4649</v>
      </c>
      <c r="G1466" s="5">
        <v>91</v>
      </c>
      <c r="H1466" s="5" t="str">
        <f t="shared" si="70"/>
        <v>91min</v>
      </c>
      <c r="I1466" s="5" t="s">
        <v>2944</v>
      </c>
      <c r="K1466" s="3" t="str">
        <f t="shared" si="71"/>
        <v xml:space="preserve">1980 | Color |  | 91Min | David Hess | </v>
      </c>
    </row>
    <row r="1467" spans="1:11" ht="22.15" customHeight="1" x14ac:dyDescent="0.25">
      <c r="A1467" s="5" t="s">
        <v>2945</v>
      </c>
      <c r="B1467" s="5" t="str">
        <f t="shared" si="69"/>
        <v>How Awful About Alan</v>
      </c>
      <c r="D1467" s="5">
        <v>1970</v>
      </c>
      <c r="E1467" s="5" t="s">
        <v>4649</v>
      </c>
      <c r="G1467" s="5">
        <v>73</v>
      </c>
      <c r="H1467" s="5" t="str">
        <f t="shared" si="70"/>
        <v>73min</v>
      </c>
      <c r="I1467" s="5" t="s">
        <v>2946</v>
      </c>
      <c r="K1467" s="3" t="str">
        <f t="shared" si="71"/>
        <v xml:space="preserve">1970 | Color |  | 73Min | Anthony Perkins | </v>
      </c>
    </row>
    <row r="1468" spans="1:11" ht="22.15" customHeight="1" x14ac:dyDescent="0.25">
      <c r="A1468" s="5" t="s">
        <v>2947</v>
      </c>
      <c r="B1468" s="5" t="str">
        <f t="shared" si="69"/>
        <v>Human Prey</v>
      </c>
      <c r="D1468" s="5">
        <v>1995</v>
      </c>
      <c r="E1468" s="5" t="s">
        <v>4649</v>
      </c>
      <c r="G1468" s="5">
        <v>72</v>
      </c>
      <c r="H1468" s="5" t="str">
        <f t="shared" si="70"/>
        <v>72min</v>
      </c>
      <c r="K1468" s="3" t="str">
        <f t="shared" si="71"/>
        <v xml:space="preserve">1995 | Color |  | 72Min |  | </v>
      </c>
    </row>
    <row r="1469" spans="1:11" ht="22.15" customHeight="1" x14ac:dyDescent="0.25">
      <c r="A1469" s="5" t="s">
        <v>2948</v>
      </c>
      <c r="B1469" s="5" t="str">
        <f t="shared" si="69"/>
        <v>Hunchback Of Notre Dame</v>
      </c>
      <c r="D1469" s="5">
        <v>1923</v>
      </c>
      <c r="E1469" s="5" t="s">
        <v>4650</v>
      </c>
      <c r="G1469" s="5">
        <v>101</v>
      </c>
      <c r="H1469" s="5" t="str">
        <f t="shared" si="70"/>
        <v>101min</v>
      </c>
      <c r="I1469" s="5" t="s">
        <v>2105</v>
      </c>
      <c r="K1469" s="3" t="str">
        <f t="shared" si="71"/>
        <v xml:space="preserve">1923 | Black &amp; White |  | 101Min | Lon Chaney, Silent | </v>
      </c>
    </row>
    <row r="1470" spans="1:11" ht="22.15" customHeight="1" x14ac:dyDescent="0.25">
      <c r="A1470" s="5" t="s">
        <v>2949</v>
      </c>
      <c r="B1470" s="5" t="str">
        <f t="shared" si="69"/>
        <v>Hustling</v>
      </c>
      <c r="D1470" s="5">
        <v>1975</v>
      </c>
      <c r="E1470" s="5" t="s">
        <v>4649</v>
      </c>
      <c r="G1470" s="5">
        <v>98</v>
      </c>
      <c r="H1470" s="5" t="str">
        <f t="shared" si="70"/>
        <v>98min</v>
      </c>
      <c r="I1470" s="5" t="s">
        <v>2950</v>
      </c>
      <c r="K1470" s="3" t="str">
        <f t="shared" si="71"/>
        <v xml:space="preserve">1975 | Color |  | 98Min | Lee Remick | </v>
      </c>
    </row>
    <row r="1471" spans="1:11" ht="22.15" customHeight="1" x14ac:dyDescent="0.25">
      <c r="A1471" s="5" t="s">
        <v>2951</v>
      </c>
      <c r="B1471" s="5" t="str">
        <f t="shared" si="69"/>
        <v>I Wonder Who'S Killing Her Now?</v>
      </c>
      <c r="D1471" s="5">
        <v>1975</v>
      </c>
      <c r="E1471" s="5" t="s">
        <v>4649</v>
      </c>
      <c r="G1471" s="5">
        <v>85</v>
      </c>
      <c r="H1471" s="5" t="str">
        <f t="shared" si="70"/>
        <v>85min</v>
      </c>
      <c r="I1471" s="5" t="s">
        <v>2952</v>
      </c>
      <c r="K1471" s="3" t="str">
        <f t="shared" si="71"/>
        <v xml:space="preserve">1975 | Color |  | 85Min | Bob Dishy | </v>
      </c>
    </row>
    <row r="1472" spans="1:11" ht="22.15" customHeight="1" x14ac:dyDescent="0.25">
      <c r="A1472" s="5" t="s">
        <v>2953</v>
      </c>
      <c r="B1472" s="5" t="str">
        <f t="shared" si="69"/>
        <v>Il Bidone</v>
      </c>
      <c r="D1472" s="5">
        <v>1955</v>
      </c>
      <c r="E1472" s="5" t="s">
        <v>4650</v>
      </c>
      <c r="G1472" s="5">
        <v>92</v>
      </c>
      <c r="H1472" s="5" t="str">
        <f t="shared" si="70"/>
        <v>92min</v>
      </c>
      <c r="I1472" s="5" t="s">
        <v>2954</v>
      </c>
      <c r="K1472" s="3" t="str">
        <f t="shared" si="71"/>
        <v xml:space="preserve">1955 | Black &amp; White |  | 92Min | Broderick Crawford, Italian Subtitles | </v>
      </c>
    </row>
    <row r="1473" spans="1:11" ht="22.15" customHeight="1" x14ac:dyDescent="0.25">
      <c r="A1473" s="5" t="s">
        <v>2955</v>
      </c>
      <c r="B1473" s="5" t="str">
        <f t="shared" si="69"/>
        <v>I'M From Arkansas</v>
      </c>
      <c r="D1473" s="5">
        <v>1940</v>
      </c>
      <c r="E1473" s="5" t="s">
        <v>4650</v>
      </c>
      <c r="G1473" s="5">
        <v>67</v>
      </c>
      <c r="H1473" s="5" t="str">
        <f t="shared" si="70"/>
        <v>67min</v>
      </c>
      <c r="I1473" s="5" t="s">
        <v>2956</v>
      </c>
      <c r="K1473" s="3" t="str">
        <f t="shared" si="71"/>
        <v xml:space="preserve">1940 | Black &amp; White |  | 67Min | Slim Summerville | </v>
      </c>
    </row>
    <row r="1474" spans="1:11" ht="22.15" customHeight="1" x14ac:dyDescent="0.25">
      <c r="A1474" s="5" t="s">
        <v>2957</v>
      </c>
      <c r="B1474" s="5" t="str">
        <f t="shared" si="69"/>
        <v>Image Of Bruce Lee, The</v>
      </c>
      <c r="D1474" s="5">
        <v>1978</v>
      </c>
      <c r="E1474" s="5" t="s">
        <v>4649</v>
      </c>
      <c r="G1474" s="5">
        <v>88</v>
      </c>
      <c r="H1474" s="5" t="str">
        <f t="shared" si="70"/>
        <v>88min</v>
      </c>
      <c r="I1474" s="5" t="s">
        <v>1472</v>
      </c>
      <c r="K1474" s="3" t="str">
        <f t="shared" si="71"/>
        <v xml:space="preserve">1978 | Color |  | 88Min | Bruce Li | </v>
      </c>
    </row>
    <row r="1475" spans="1:11" ht="22.15" customHeight="1" x14ac:dyDescent="0.25">
      <c r="A1475" s="5" t="s">
        <v>2958</v>
      </c>
      <c r="B1475" s="5" t="str">
        <f t="shared" si="69"/>
        <v>Immortal Batallian</v>
      </c>
      <c r="D1475" s="5">
        <v>1944</v>
      </c>
      <c r="E1475" s="5" t="s">
        <v>4650</v>
      </c>
      <c r="G1475" s="5">
        <v>90</v>
      </c>
      <c r="H1475" s="5" t="str">
        <f t="shared" si="70"/>
        <v>90min</v>
      </c>
      <c r="I1475" s="5" t="s">
        <v>2638</v>
      </c>
      <c r="K1475" s="3" t="str">
        <f t="shared" si="71"/>
        <v xml:space="preserve">1944 | Black &amp; White |  | 90Min | David Niven | </v>
      </c>
    </row>
    <row r="1476" spans="1:11" ht="22.15" customHeight="1" x14ac:dyDescent="0.25">
      <c r="A1476" s="5" t="s">
        <v>2959</v>
      </c>
      <c r="B1476" s="5" t="str">
        <f t="shared" si="69"/>
        <v>Impact</v>
      </c>
      <c r="D1476" s="5">
        <v>1949</v>
      </c>
      <c r="E1476" s="5" t="s">
        <v>4650</v>
      </c>
      <c r="G1476" s="5">
        <v>106</v>
      </c>
      <c r="H1476" s="5" t="str">
        <f t="shared" si="70"/>
        <v>106min</v>
      </c>
      <c r="I1476" s="5" t="s">
        <v>2960</v>
      </c>
      <c r="K1476" s="3" t="str">
        <f t="shared" si="71"/>
        <v xml:space="preserve">1949 | Black &amp; White |  | 106Min | Charles Coburn, Brian Donlevy | </v>
      </c>
    </row>
    <row r="1477" spans="1:11" ht="22.15" customHeight="1" x14ac:dyDescent="0.25">
      <c r="A1477" s="5" t="s">
        <v>2961</v>
      </c>
      <c r="B1477" s="5" t="str">
        <f t="shared" si="69"/>
        <v>In Hot Pursuit</v>
      </c>
      <c r="D1477" s="5">
        <v>1977</v>
      </c>
      <c r="E1477" s="5" t="s">
        <v>4649</v>
      </c>
      <c r="G1477" s="5">
        <v>90</v>
      </c>
      <c r="H1477" s="5" t="str">
        <f t="shared" si="70"/>
        <v>90min</v>
      </c>
      <c r="I1477" s="5" t="s">
        <v>2962</v>
      </c>
      <c r="K1477" s="3" t="str">
        <f t="shared" si="71"/>
        <v xml:space="preserve">1977 | Color |  | 90Min | Don Watson | </v>
      </c>
    </row>
    <row r="1478" spans="1:11" ht="22.15" customHeight="1" x14ac:dyDescent="0.25">
      <c r="A1478" s="5" t="s">
        <v>1554</v>
      </c>
      <c r="B1478" s="5" t="str">
        <f t="shared" si="69"/>
        <v>In Old Caliente</v>
      </c>
      <c r="D1478" s="5">
        <v>1939</v>
      </c>
      <c r="E1478" s="5" t="s">
        <v>4650</v>
      </c>
      <c r="H1478" s="5" t="str">
        <f t="shared" si="70"/>
        <v xml:space="preserve"> </v>
      </c>
      <c r="I1478" s="5" t="s">
        <v>1511</v>
      </c>
      <c r="K1478" s="3" t="str">
        <f t="shared" si="71"/>
        <v xml:space="preserve">1939 | Black &amp; White |  |   | Roy Rogers | </v>
      </c>
    </row>
    <row r="1479" spans="1:11" ht="22.15" customHeight="1" x14ac:dyDescent="0.25">
      <c r="A1479" s="5" t="s">
        <v>2963</v>
      </c>
      <c r="B1479" s="5" t="str">
        <f t="shared" si="69"/>
        <v>Incident On A Dark Street</v>
      </c>
      <c r="D1479" s="5">
        <v>1973</v>
      </c>
      <c r="E1479" s="5" t="s">
        <v>4649</v>
      </c>
      <c r="G1479" s="5">
        <v>96</v>
      </c>
      <c r="H1479" s="5" t="str">
        <f t="shared" si="70"/>
        <v>96min</v>
      </c>
      <c r="I1479" s="5" t="s">
        <v>2964</v>
      </c>
      <c r="K1479" s="3" t="str">
        <f t="shared" si="71"/>
        <v xml:space="preserve">1973 | Color |  | 96Min | William Shatner | </v>
      </c>
    </row>
    <row r="1480" spans="1:11" ht="22.15" customHeight="1" x14ac:dyDescent="0.25">
      <c r="A1480" s="5" t="s">
        <v>2965</v>
      </c>
      <c r="B1480" s="5" t="str">
        <f t="shared" si="69"/>
        <v>Indiscreet</v>
      </c>
      <c r="D1480" s="5">
        <v>1931</v>
      </c>
      <c r="E1480" s="5" t="s">
        <v>4650</v>
      </c>
      <c r="G1480" s="5">
        <v>73</v>
      </c>
      <c r="H1480" s="5" t="str">
        <f t="shared" si="70"/>
        <v>73min</v>
      </c>
      <c r="I1480" s="5" t="s">
        <v>2966</v>
      </c>
      <c r="K1480" s="3" t="str">
        <f t="shared" si="71"/>
        <v xml:space="preserve">1931 | Black &amp; White |  | 73Min | Gloria Swanson | </v>
      </c>
    </row>
    <row r="1481" spans="1:11" ht="22.15" customHeight="1" x14ac:dyDescent="0.25">
      <c r="A1481" s="5" t="s">
        <v>2967</v>
      </c>
      <c r="B1481" s="5" t="str">
        <f t="shared" si="69"/>
        <v>Indiscretion Of An American Wife</v>
      </c>
      <c r="D1481" s="5">
        <v>1954</v>
      </c>
      <c r="E1481" s="5" t="s">
        <v>4650</v>
      </c>
      <c r="G1481" s="5">
        <v>64</v>
      </c>
      <c r="H1481" s="5" t="str">
        <f t="shared" si="70"/>
        <v>64min</v>
      </c>
      <c r="I1481" s="5" t="s">
        <v>2320</v>
      </c>
      <c r="K1481" s="3" t="str">
        <f t="shared" si="71"/>
        <v xml:space="preserve">1954 | Black &amp; White |  | 64Min | Montgomery Clift | </v>
      </c>
    </row>
    <row r="1482" spans="1:11" ht="22.15" customHeight="1" x14ac:dyDescent="0.25">
      <c r="A1482" s="5" t="s">
        <v>2968</v>
      </c>
      <c r="B1482" s="5" t="str">
        <f t="shared" si="69"/>
        <v>Infamous Crimes A.K.A. Philo Vances Return</v>
      </c>
      <c r="D1482" s="5">
        <v>1947</v>
      </c>
      <c r="E1482" s="5" t="s">
        <v>4650</v>
      </c>
      <c r="G1482" s="5">
        <v>63</v>
      </c>
      <c r="H1482" s="5" t="str">
        <f t="shared" si="70"/>
        <v>63min</v>
      </c>
      <c r="K1482" s="3" t="str">
        <f t="shared" si="71"/>
        <v xml:space="preserve">1947 | Black &amp; White |  | 63Min |  | </v>
      </c>
    </row>
    <row r="1483" spans="1:11" ht="22.15" customHeight="1" x14ac:dyDescent="0.25">
      <c r="A1483" s="5" t="s">
        <v>2969</v>
      </c>
      <c r="B1483" s="5" t="str">
        <f t="shared" si="69"/>
        <v>Inner Circle, The</v>
      </c>
      <c r="D1483" s="5">
        <v>1946</v>
      </c>
      <c r="E1483" s="5" t="s">
        <v>4650</v>
      </c>
      <c r="G1483" s="5">
        <v>57</v>
      </c>
      <c r="H1483" s="5" t="str">
        <f t="shared" si="70"/>
        <v>57min</v>
      </c>
      <c r="I1483" s="5" t="s">
        <v>2970</v>
      </c>
      <c r="K1483" s="3" t="str">
        <f t="shared" si="71"/>
        <v xml:space="preserve">1946 | Black &amp; White |  | 57Min | Adele Mara | </v>
      </c>
    </row>
    <row r="1484" spans="1:11" ht="22.15" customHeight="1" x14ac:dyDescent="0.25">
      <c r="A1484" s="5" t="s">
        <v>2971</v>
      </c>
      <c r="B1484" s="5" t="str">
        <f t="shared" si="69"/>
        <v>Inner Sanctum</v>
      </c>
      <c r="D1484" s="5">
        <v>1948</v>
      </c>
      <c r="E1484" s="5" t="s">
        <v>4650</v>
      </c>
      <c r="G1484" s="5">
        <v>62</v>
      </c>
      <c r="H1484" s="5" t="str">
        <f t="shared" si="70"/>
        <v>62min</v>
      </c>
      <c r="I1484" s="5" t="s">
        <v>2972</v>
      </c>
      <c r="K1484" s="3" t="str">
        <f t="shared" si="71"/>
        <v xml:space="preserve">1948 | Black &amp; White |  | 62Min | Mary Beth Hughes | </v>
      </c>
    </row>
    <row r="1485" spans="1:11" ht="22.15" customHeight="1" x14ac:dyDescent="0.25">
      <c r="A1485" s="5" t="s">
        <v>2973</v>
      </c>
      <c r="B1485" s="5" t="str">
        <f t="shared" si="69"/>
        <v>Inside Man, The</v>
      </c>
      <c r="D1485" s="5">
        <v>1984</v>
      </c>
      <c r="E1485" s="5" t="s">
        <v>4649</v>
      </c>
      <c r="G1485" s="5">
        <v>94</v>
      </c>
      <c r="H1485" s="5" t="str">
        <f t="shared" si="70"/>
        <v>94min</v>
      </c>
      <c r="I1485" s="5" t="s">
        <v>2974</v>
      </c>
      <c r="K1485" s="3" t="str">
        <f t="shared" si="71"/>
        <v xml:space="preserve">1984 | Color |  | 94Min | Dennis Hopper | </v>
      </c>
    </row>
    <row r="1486" spans="1:11" ht="22.15" customHeight="1" x14ac:dyDescent="0.25">
      <c r="A1486" s="5" t="s">
        <v>2975</v>
      </c>
      <c r="B1486" s="5" t="str">
        <f t="shared" si="69"/>
        <v>Inspector General, The</v>
      </c>
      <c r="D1486" s="5">
        <v>1949</v>
      </c>
      <c r="E1486" s="5" t="s">
        <v>4650</v>
      </c>
      <c r="G1486" s="5">
        <v>100</v>
      </c>
      <c r="H1486" s="5" t="str">
        <f t="shared" si="70"/>
        <v>100min</v>
      </c>
      <c r="I1486" s="5" t="s">
        <v>2976</v>
      </c>
      <c r="K1486" s="3" t="str">
        <f t="shared" si="71"/>
        <v xml:space="preserve">1949 | Black &amp; White |  | 100Min | Danny Kaye | </v>
      </c>
    </row>
    <row r="1487" spans="1:11" ht="22.15" customHeight="1" x14ac:dyDescent="0.25">
      <c r="A1487" s="5" t="s">
        <v>2977</v>
      </c>
      <c r="B1487" s="5" t="str">
        <f t="shared" si="69"/>
        <v>International Crime</v>
      </c>
      <c r="D1487" s="5">
        <v>1938</v>
      </c>
      <c r="E1487" s="5" t="s">
        <v>4650</v>
      </c>
      <c r="G1487" s="5">
        <v>62</v>
      </c>
      <c r="H1487" s="5" t="str">
        <f t="shared" si="70"/>
        <v>62min</v>
      </c>
      <c r="I1487" s="5" t="s">
        <v>2978</v>
      </c>
      <c r="K1487" s="3" t="str">
        <f t="shared" si="71"/>
        <v xml:space="preserve">1938 | Black &amp; White |  | 62Min | Rod Laroque | </v>
      </c>
    </row>
    <row r="1488" spans="1:11" ht="22.15" customHeight="1" x14ac:dyDescent="0.25">
      <c r="A1488" s="5" t="s">
        <v>2979</v>
      </c>
      <c r="B1488" s="5" t="str">
        <f t="shared" si="69"/>
        <v>Intimate Agony</v>
      </c>
      <c r="D1488" s="5">
        <v>1983</v>
      </c>
      <c r="E1488" s="5" t="s">
        <v>4649</v>
      </c>
      <c r="G1488" s="5">
        <v>95</v>
      </c>
      <c r="H1488" s="5" t="str">
        <f t="shared" si="70"/>
        <v>95min</v>
      </c>
      <c r="I1488" s="5" t="s">
        <v>2980</v>
      </c>
      <c r="K1488" s="3" t="str">
        <f t="shared" si="71"/>
        <v xml:space="preserve">1983 | Color |  | 95Min | Mark Harmon, | </v>
      </c>
    </row>
    <row r="1489" spans="1:11" ht="22.15" customHeight="1" x14ac:dyDescent="0.25">
      <c r="A1489" s="5" t="s">
        <v>2981</v>
      </c>
      <c r="B1489" s="5" t="str">
        <f t="shared" si="69"/>
        <v>Intolerance</v>
      </c>
      <c r="D1489" s="5">
        <v>1916</v>
      </c>
      <c r="E1489" s="5" t="s">
        <v>4650</v>
      </c>
      <c r="G1489" s="5">
        <v>72</v>
      </c>
      <c r="H1489" s="5" t="str">
        <f t="shared" si="70"/>
        <v>72min</v>
      </c>
      <c r="I1489" s="5" t="s">
        <v>2982</v>
      </c>
      <c r="K1489" s="3" t="str">
        <f t="shared" si="71"/>
        <v xml:space="preserve">1916 | Black &amp; White |  | 72Min | Dir: D.W. Griffith Silent | </v>
      </c>
    </row>
    <row r="1490" spans="1:11" ht="22.15" customHeight="1" x14ac:dyDescent="0.25">
      <c r="A1490" s="5" t="s">
        <v>2983</v>
      </c>
      <c r="B1490" s="5" t="str">
        <f t="shared" si="69"/>
        <v>Invasion Of The Bee Girls</v>
      </c>
      <c r="D1490" s="5">
        <v>1973</v>
      </c>
      <c r="E1490" s="5" t="s">
        <v>4649</v>
      </c>
      <c r="G1490" s="5">
        <v>83</v>
      </c>
      <c r="H1490" s="5" t="str">
        <f t="shared" si="70"/>
        <v>83min</v>
      </c>
      <c r="I1490" s="5" t="s">
        <v>2932</v>
      </c>
      <c r="K1490" s="3" t="str">
        <f t="shared" si="71"/>
        <v xml:space="preserve">1973 | Color |  | 83Min | William Smith | </v>
      </c>
    </row>
    <row r="1491" spans="1:11" ht="22.15" customHeight="1" x14ac:dyDescent="0.25">
      <c r="A1491" s="5" t="s">
        <v>2984</v>
      </c>
      <c r="B1491" s="5" t="str">
        <f t="shared" si="69"/>
        <v>Iron Mask, The</v>
      </c>
      <c r="D1491" s="5">
        <v>1929</v>
      </c>
      <c r="E1491" s="5" t="s">
        <v>4650</v>
      </c>
      <c r="G1491" s="5">
        <v>72</v>
      </c>
      <c r="H1491" s="5" t="str">
        <f t="shared" si="70"/>
        <v>72min</v>
      </c>
      <c r="I1491" s="5" t="s">
        <v>2985</v>
      </c>
      <c r="K1491" s="3" t="str">
        <f t="shared" si="71"/>
        <v xml:space="preserve">1929 | Black &amp; White |  | 72Min | Douglas Fairbanks | </v>
      </c>
    </row>
    <row r="1492" spans="1:11" ht="22.15" customHeight="1" x14ac:dyDescent="0.25">
      <c r="A1492" s="5" t="s">
        <v>2017</v>
      </c>
      <c r="B1492" s="5" t="str">
        <f t="shared" si="69"/>
        <v>Island Monster, The</v>
      </c>
      <c r="D1492" s="5">
        <v>1954</v>
      </c>
      <c r="E1492" s="5" t="s">
        <v>4649</v>
      </c>
      <c r="G1492" s="5">
        <v>84</v>
      </c>
      <c r="H1492" s="5" t="str">
        <f t="shared" si="70"/>
        <v>84min</v>
      </c>
      <c r="I1492" s="5" t="s">
        <v>1946</v>
      </c>
      <c r="K1492" s="3" t="str">
        <f t="shared" si="71"/>
        <v xml:space="preserve">1954 | Color |  | 84Min | Boris Karloff | </v>
      </c>
    </row>
    <row r="1493" spans="1:11" ht="22.15" customHeight="1" x14ac:dyDescent="0.25">
      <c r="A1493" s="5" t="s">
        <v>2986</v>
      </c>
      <c r="B1493" s="5" t="str">
        <f t="shared" si="69"/>
        <v>It Can Be Done Amigo</v>
      </c>
      <c r="D1493" s="5">
        <v>1973</v>
      </c>
      <c r="E1493" s="5" t="s">
        <v>4649</v>
      </c>
      <c r="H1493" s="5" t="str">
        <f t="shared" si="70"/>
        <v xml:space="preserve"> </v>
      </c>
      <c r="I1493" s="5" t="s">
        <v>2043</v>
      </c>
      <c r="K1493" s="3" t="str">
        <f t="shared" si="71"/>
        <v xml:space="preserve">1973 | Color |  |   | Jack Palance | </v>
      </c>
    </row>
    <row r="1494" spans="1:11" ht="22.15" customHeight="1" x14ac:dyDescent="0.25">
      <c r="A1494" s="5" t="s">
        <v>2987</v>
      </c>
      <c r="B1494" s="5" t="str">
        <f t="shared" si="69"/>
        <v>It'S A Joke Son</v>
      </c>
      <c r="D1494" s="5">
        <v>1947</v>
      </c>
      <c r="E1494" s="5" t="s">
        <v>4650</v>
      </c>
      <c r="G1494" s="5">
        <v>63</v>
      </c>
      <c r="H1494" s="5" t="str">
        <f t="shared" si="70"/>
        <v>63min</v>
      </c>
      <c r="I1494" s="5" t="s">
        <v>2988</v>
      </c>
      <c r="K1494" s="3" t="str">
        <f t="shared" si="71"/>
        <v xml:space="preserve">1947 | Black &amp; White |  | 63Min | June Lockhart | </v>
      </c>
    </row>
    <row r="1495" spans="1:11" ht="22.15" customHeight="1" x14ac:dyDescent="0.25">
      <c r="A1495" s="5" t="s">
        <v>2989</v>
      </c>
      <c r="B1495" s="5" t="str">
        <f t="shared" si="69"/>
        <v>Ivan The Terrible Pt.1</v>
      </c>
      <c r="D1495" s="5">
        <v>1942</v>
      </c>
      <c r="E1495" s="5" t="s">
        <v>4650</v>
      </c>
      <c r="G1495" s="5">
        <v>99</v>
      </c>
      <c r="H1495" s="5" t="str">
        <f t="shared" si="70"/>
        <v>99min</v>
      </c>
      <c r="I1495" s="5" t="s">
        <v>2990</v>
      </c>
      <c r="K1495" s="3" t="str">
        <f t="shared" si="71"/>
        <v xml:space="preserve">1942 | Black &amp; White |  | 99Min | Director: Sergei Eisenstein | </v>
      </c>
    </row>
    <row r="1496" spans="1:11" ht="22.15" customHeight="1" x14ac:dyDescent="0.25">
      <c r="A1496" s="5" t="s">
        <v>2991</v>
      </c>
      <c r="B1496" s="5" t="str">
        <f t="shared" si="69"/>
        <v>Ivan The Terrible Pt.2</v>
      </c>
      <c r="D1496" s="5">
        <v>1943</v>
      </c>
      <c r="E1496" s="5" t="s">
        <v>4652</v>
      </c>
      <c r="G1496" s="5">
        <v>85</v>
      </c>
      <c r="H1496" s="5" t="str">
        <f t="shared" si="70"/>
        <v>85min</v>
      </c>
      <c r="K1496" s="3" t="str">
        <f t="shared" si="71"/>
        <v xml:space="preserve">1943 | Color &amp; Black &amp; White |  | 85Min |  | </v>
      </c>
    </row>
    <row r="1497" spans="1:11" ht="22.15" customHeight="1" x14ac:dyDescent="0.25">
      <c r="A1497" s="5" t="s">
        <v>2992</v>
      </c>
      <c r="B1497" s="5" t="str">
        <f t="shared" si="69"/>
        <v>Jack And The Beanstalk</v>
      </c>
      <c r="D1497" s="5">
        <v>1952</v>
      </c>
      <c r="E1497" s="5" t="s">
        <v>4650</v>
      </c>
      <c r="G1497" s="5">
        <v>78</v>
      </c>
      <c r="H1497" s="5" t="str">
        <f t="shared" si="70"/>
        <v>78min</v>
      </c>
      <c r="I1497" s="5" t="s">
        <v>2993</v>
      </c>
      <c r="K1497" s="3" t="str">
        <f t="shared" si="71"/>
        <v xml:space="preserve">1952 | Black &amp; White |  | 78Min | Abbott &amp; Costello | </v>
      </c>
    </row>
    <row r="1498" spans="1:11" ht="22.15" customHeight="1" x14ac:dyDescent="0.25">
      <c r="A1498" s="5" t="s">
        <v>2994</v>
      </c>
      <c r="B1498" s="5" t="str">
        <f t="shared" si="69"/>
        <v>Jack Frost</v>
      </c>
      <c r="H1498" s="5" t="str">
        <f t="shared" si="70"/>
        <v xml:space="preserve"> </v>
      </c>
      <c r="I1498" s="5" t="s">
        <v>2995</v>
      </c>
      <c r="K1498" s="3" t="str">
        <f t="shared" si="71"/>
        <v xml:space="preserve"> |  |  |   | Buddy Hackett | </v>
      </c>
    </row>
    <row r="1499" spans="1:11" ht="22.15" customHeight="1" x14ac:dyDescent="0.25">
      <c r="A1499" s="5" t="s">
        <v>2996</v>
      </c>
      <c r="B1499" s="5" t="str">
        <f t="shared" si="69"/>
        <v>Jack London</v>
      </c>
      <c r="D1499" s="5">
        <v>1943</v>
      </c>
      <c r="E1499" s="5" t="s">
        <v>4650</v>
      </c>
      <c r="G1499" s="5">
        <v>94</v>
      </c>
      <c r="H1499" s="5" t="str">
        <f t="shared" si="70"/>
        <v>94min</v>
      </c>
      <c r="I1499" s="5" t="s">
        <v>2997</v>
      </c>
      <c r="K1499" s="3" t="str">
        <f t="shared" si="71"/>
        <v xml:space="preserve">1943 | Black &amp; White |  | 94Min | Susan Hayward | </v>
      </c>
    </row>
    <row r="1500" spans="1:11" ht="22.15" customHeight="1" x14ac:dyDescent="0.25">
      <c r="A1500" s="5" t="s">
        <v>2998</v>
      </c>
      <c r="B1500" s="5" t="str">
        <f t="shared" si="69"/>
        <v>Jack The Ripper</v>
      </c>
      <c r="D1500" s="5">
        <v>1976</v>
      </c>
      <c r="E1500" s="5" t="s">
        <v>4649</v>
      </c>
      <c r="G1500" s="5">
        <v>90</v>
      </c>
      <c r="H1500" s="5" t="str">
        <f t="shared" si="70"/>
        <v>90min</v>
      </c>
      <c r="I1500" s="5" t="s">
        <v>2999</v>
      </c>
      <c r="K1500" s="3" t="str">
        <f t="shared" si="71"/>
        <v xml:space="preserve">1976 | Color |  | 90Min | Klaus Kinski | </v>
      </c>
    </row>
    <row r="1501" spans="1:11" ht="22.15" customHeight="1" x14ac:dyDescent="0.25">
      <c r="A1501" s="5" t="s">
        <v>3000</v>
      </c>
      <c r="B1501" s="5" t="str">
        <f t="shared" si="69"/>
        <v>Jackals, The</v>
      </c>
      <c r="D1501" s="5">
        <v>1967</v>
      </c>
      <c r="E1501" s="5" t="s">
        <v>4649</v>
      </c>
      <c r="G1501" s="5">
        <v>105</v>
      </c>
      <c r="H1501" s="5" t="str">
        <f t="shared" si="70"/>
        <v>105min</v>
      </c>
      <c r="I1501" s="5" t="s">
        <v>2007</v>
      </c>
      <c r="K1501" s="3" t="str">
        <f t="shared" si="71"/>
        <v xml:space="preserve">1967 | Color |  | 105Min | Vincent Price | </v>
      </c>
    </row>
    <row r="1502" spans="1:11" ht="22.15" customHeight="1" x14ac:dyDescent="0.25">
      <c r="A1502" s="5" t="s">
        <v>3001</v>
      </c>
      <c r="B1502" s="5" t="str">
        <f t="shared" si="69"/>
        <v>Jackie Robinson Story, The</v>
      </c>
      <c r="D1502" s="5">
        <v>1950</v>
      </c>
      <c r="E1502" s="5" t="s">
        <v>4650</v>
      </c>
      <c r="G1502" s="5">
        <v>77</v>
      </c>
      <c r="H1502" s="5" t="str">
        <f t="shared" si="70"/>
        <v>77min</v>
      </c>
      <c r="K1502" s="3" t="str">
        <f t="shared" si="71"/>
        <v xml:space="preserve">1950 | Black &amp; White |  | 77Min |  | </v>
      </c>
    </row>
    <row r="1503" spans="1:11" ht="22.15" customHeight="1" x14ac:dyDescent="0.25">
      <c r="A1503" s="5" t="s">
        <v>3002</v>
      </c>
      <c r="B1503" s="5" t="str">
        <f t="shared" si="69"/>
        <v>Jail Bait</v>
      </c>
      <c r="H1503" s="5" t="str">
        <f t="shared" si="70"/>
        <v xml:space="preserve"> </v>
      </c>
      <c r="K1503" s="3" t="str">
        <f t="shared" si="71"/>
        <v xml:space="preserve"> |  |  |   |  | </v>
      </c>
    </row>
    <row r="1504" spans="1:11" ht="22.15" customHeight="1" x14ac:dyDescent="0.25">
      <c r="A1504" s="5" t="s">
        <v>3003</v>
      </c>
      <c r="B1504" s="5" t="str">
        <f t="shared" si="69"/>
        <v>Jamaica Inn</v>
      </c>
      <c r="D1504" s="5">
        <v>1939</v>
      </c>
      <c r="E1504" s="5" t="s">
        <v>4650</v>
      </c>
      <c r="G1504" s="5">
        <v>93</v>
      </c>
      <c r="H1504" s="5" t="str">
        <f t="shared" si="70"/>
        <v>93min</v>
      </c>
      <c r="I1504" s="5" t="s">
        <v>2293</v>
      </c>
      <c r="K1504" s="3" t="str">
        <f t="shared" si="71"/>
        <v xml:space="preserve">1939 | Black &amp; White |  | 93Min | Charles Laughton | </v>
      </c>
    </row>
    <row r="1505" spans="1:11" ht="22.15" customHeight="1" x14ac:dyDescent="0.25">
      <c r="A1505" s="5" t="s">
        <v>2303</v>
      </c>
      <c r="B1505" s="5" t="str">
        <f t="shared" si="69"/>
        <v>James Dean</v>
      </c>
      <c r="D1505" s="5">
        <v>1976</v>
      </c>
      <c r="E1505" s="5" t="s">
        <v>4649</v>
      </c>
      <c r="G1505" s="5">
        <v>94</v>
      </c>
      <c r="H1505" s="5" t="str">
        <f t="shared" si="70"/>
        <v>94min</v>
      </c>
      <c r="I1505" s="5" t="s">
        <v>3004</v>
      </c>
      <c r="K1505" s="3" t="str">
        <f t="shared" si="71"/>
        <v xml:space="preserve">1976 | Color |  | 94Min | Michael Brandon | </v>
      </c>
    </row>
    <row r="1506" spans="1:11" ht="22.15" customHeight="1" x14ac:dyDescent="0.25">
      <c r="A1506" s="5" t="s">
        <v>3005</v>
      </c>
      <c r="B1506" s="5" t="str">
        <f t="shared" si="69"/>
        <v>Jigsaw - A.K.A.-  Gun Moll</v>
      </c>
      <c r="D1506" s="5">
        <v>1949</v>
      </c>
      <c r="E1506" s="5" t="s">
        <v>4650</v>
      </c>
      <c r="G1506" s="5">
        <v>73</v>
      </c>
      <c r="H1506" s="5" t="str">
        <f t="shared" si="70"/>
        <v>73min</v>
      </c>
      <c r="I1506" s="5" t="s">
        <v>3006</v>
      </c>
      <c r="K1506" s="3" t="str">
        <f t="shared" si="71"/>
        <v xml:space="preserve">1949 | Black &amp; White |  | 73Min | Franchot Tone | </v>
      </c>
    </row>
    <row r="1507" spans="1:11" ht="22.15" customHeight="1" x14ac:dyDescent="0.25">
      <c r="A1507" s="5" t="s">
        <v>3007</v>
      </c>
      <c r="B1507" s="5" t="str">
        <f t="shared" si="69"/>
        <v>Jive Turkey</v>
      </c>
      <c r="D1507" s="5">
        <v>1974</v>
      </c>
      <c r="E1507" s="5" t="s">
        <v>4649</v>
      </c>
      <c r="G1507" s="5">
        <v>86</v>
      </c>
      <c r="H1507" s="5" t="str">
        <f t="shared" si="70"/>
        <v>86min</v>
      </c>
      <c r="I1507" s="5" t="s">
        <v>3008</v>
      </c>
      <c r="K1507" s="3" t="str">
        <f t="shared" si="71"/>
        <v xml:space="preserve">1974 | Color |  | 86Min | Frank Dekova | </v>
      </c>
    </row>
    <row r="1508" spans="1:11" ht="22.15" customHeight="1" x14ac:dyDescent="0.25">
      <c r="A1508" s="5" t="s">
        <v>3009</v>
      </c>
      <c r="B1508" s="5" t="str">
        <f t="shared" si="69"/>
        <v>Joe Louis Story, The</v>
      </c>
      <c r="D1508" s="5">
        <v>1953</v>
      </c>
      <c r="E1508" s="5" t="s">
        <v>4650</v>
      </c>
      <c r="G1508" s="5">
        <v>88</v>
      </c>
      <c r="H1508" s="5" t="str">
        <f t="shared" si="70"/>
        <v>88min</v>
      </c>
      <c r="I1508" s="5" t="s">
        <v>3010</v>
      </c>
      <c r="K1508" s="3" t="str">
        <f t="shared" si="71"/>
        <v xml:space="preserve">1953 | Black &amp; White |  | 88Min | Paul Stewart | </v>
      </c>
    </row>
    <row r="1509" spans="1:11" ht="22.15" customHeight="1" x14ac:dyDescent="0.25">
      <c r="A1509" s="5" t="s">
        <v>3011</v>
      </c>
      <c r="B1509" s="5" t="str">
        <f t="shared" si="69"/>
        <v>Joyless Street</v>
      </c>
      <c r="D1509" s="5">
        <v>1925</v>
      </c>
      <c r="E1509" s="5" t="s">
        <v>4650</v>
      </c>
      <c r="G1509" s="5">
        <v>61</v>
      </c>
      <c r="H1509" s="5" t="str">
        <f t="shared" si="70"/>
        <v>61min</v>
      </c>
      <c r="I1509" s="5" t="s">
        <v>3012</v>
      </c>
      <c r="K1509" s="3" t="str">
        <f t="shared" si="71"/>
        <v xml:space="preserve">1925 | Black &amp; White |  | 61Min | Greta Garbo, Silent | </v>
      </c>
    </row>
    <row r="1510" spans="1:11" ht="22.15" customHeight="1" x14ac:dyDescent="0.25">
      <c r="A1510" s="5" t="s">
        <v>3013</v>
      </c>
      <c r="B1510" s="5" t="str">
        <f t="shared" si="69"/>
        <v>Julie Darling</v>
      </c>
      <c r="D1510" s="5">
        <v>1983</v>
      </c>
      <c r="E1510" s="5" t="s">
        <v>4649</v>
      </c>
      <c r="G1510" s="5">
        <v>100</v>
      </c>
      <c r="H1510" s="5" t="str">
        <f t="shared" si="70"/>
        <v>100min</v>
      </c>
      <c r="I1510" s="5" t="s">
        <v>2204</v>
      </c>
      <c r="K1510" s="3" t="str">
        <f t="shared" si="71"/>
        <v xml:space="preserve">1983 | Color |  | 100Min | Tony Franciosa | </v>
      </c>
    </row>
    <row r="1511" spans="1:11" ht="22.15" customHeight="1" x14ac:dyDescent="0.25">
      <c r="A1511" s="5" t="s">
        <v>3014</v>
      </c>
      <c r="B1511" s="5" t="str">
        <f t="shared" si="69"/>
        <v>Jungle Book</v>
      </c>
      <c r="D1511" s="5">
        <v>1942</v>
      </c>
      <c r="E1511" s="5" t="s">
        <v>4650</v>
      </c>
      <c r="G1511" s="5">
        <v>106</v>
      </c>
      <c r="H1511" s="5" t="str">
        <f t="shared" si="70"/>
        <v>106min</v>
      </c>
      <c r="I1511" s="5" t="s">
        <v>3015</v>
      </c>
      <c r="K1511" s="3" t="str">
        <f t="shared" si="71"/>
        <v xml:space="preserve">1942 | Black &amp; White |  | 106Min | Sabu, Joseph Calleia | </v>
      </c>
    </row>
    <row r="1512" spans="1:11" ht="22.15" customHeight="1" x14ac:dyDescent="0.25">
      <c r="A1512" s="5" t="s">
        <v>3016</v>
      </c>
      <c r="B1512" s="5" t="str">
        <f t="shared" si="69"/>
        <v>Juno And The Paycock</v>
      </c>
      <c r="D1512" s="5">
        <v>1930</v>
      </c>
      <c r="E1512" s="5" t="s">
        <v>4650</v>
      </c>
      <c r="G1512" s="5">
        <v>95</v>
      </c>
      <c r="H1512" s="5" t="str">
        <f t="shared" si="70"/>
        <v>95min</v>
      </c>
      <c r="I1512" s="5" t="s">
        <v>2684</v>
      </c>
      <c r="K1512" s="3" t="str">
        <f t="shared" si="71"/>
        <v xml:space="preserve">1930 | Black &amp; White |  | 95Min | Hitchcock | </v>
      </c>
    </row>
    <row r="1513" spans="1:11" ht="22.15" customHeight="1" x14ac:dyDescent="0.25">
      <c r="A1513" s="5" t="s">
        <v>3017</v>
      </c>
      <c r="B1513" s="5" t="str">
        <f t="shared" si="69"/>
        <v>Kamikaze</v>
      </c>
      <c r="D1513" s="5">
        <v>1945</v>
      </c>
      <c r="E1513" s="5" t="s">
        <v>4650</v>
      </c>
      <c r="G1513" s="5">
        <v>86</v>
      </c>
      <c r="H1513" s="5" t="str">
        <f t="shared" si="70"/>
        <v>86min</v>
      </c>
      <c r="K1513" s="3" t="str">
        <f t="shared" si="71"/>
        <v xml:space="preserve">1945 | Black &amp; White |  | 86Min |  | </v>
      </c>
    </row>
    <row r="1514" spans="1:11" ht="22.15" customHeight="1" x14ac:dyDescent="0.25">
      <c r="A1514" s="5" t="s">
        <v>3018</v>
      </c>
      <c r="B1514" s="5" t="str">
        <f t="shared" si="69"/>
        <v>Kansan, The</v>
      </c>
      <c r="D1514" s="5">
        <v>1943</v>
      </c>
      <c r="E1514" s="5" t="s">
        <v>4650</v>
      </c>
      <c r="G1514" s="5">
        <v>80</v>
      </c>
      <c r="H1514" s="5" t="str">
        <f t="shared" si="70"/>
        <v>80min</v>
      </c>
      <c r="I1514" s="5" t="s">
        <v>3019</v>
      </c>
      <c r="K1514" s="3" t="str">
        <f t="shared" si="71"/>
        <v xml:space="preserve">1943 | Black &amp; White |  | 80Min | Victor Jory, Albert Dekker | </v>
      </c>
    </row>
    <row r="1515" spans="1:11" ht="22.15" customHeight="1" x14ac:dyDescent="0.25">
      <c r="A1515" s="5" t="s">
        <v>3020</v>
      </c>
      <c r="B1515" s="5" t="str">
        <f t="shared" si="69"/>
        <v>Kansas City Confidential</v>
      </c>
      <c r="D1515" s="5">
        <v>1952</v>
      </c>
      <c r="E1515" s="5" t="s">
        <v>4650</v>
      </c>
      <c r="G1515" s="5">
        <v>99</v>
      </c>
      <c r="H1515" s="5" t="str">
        <f t="shared" si="70"/>
        <v>99min</v>
      </c>
      <c r="I1515" s="5" t="s">
        <v>1574</v>
      </c>
      <c r="K1515" s="3" t="str">
        <f t="shared" si="71"/>
        <v xml:space="preserve">1952 | Black &amp; White |  | 99Min | Neville Brand | </v>
      </c>
    </row>
    <row r="1516" spans="1:11" ht="22.15" customHeight="1" x14ac:dyDescent="0.25">
      <c r="A1516" s="5" t="s">
        <v>3021</v>
      </c>
      <c r="B1516" s="5" t="str">
        <f t="shared" si="69"/>
        <v>Kansas Pacific</v>
      </c>
      <c r="D1516" s="5">
        <v>1953</v>
      </c>
      <c r="E1516" s="5" t="s">
        <v>4650</v>
      </c>
      <c r="G1516" s="5">
        <v>72</v>
      </c>
      <c r="H1516" s="5" t="str">
        <f t="shared" si="70"/>
        <v>72min</v>
      </c>
      <c r="I1516" s="5" t="s">
        <v>3022</v>
      </c>
      <c r="K1516" s="3" t="str">
        <f t="shared" si="71"/>
        <v xml:space="preserve">1953 | Black &amp; White |  | 72Min | Sterling Hayden | </v>
      </c>
    </row>
    <row r="1517" spans="1:11" ht="22.15" customHeight="1" x14ac:dyDescent="0.25">
      <c r="A1517" s="5" t="s">
        <v>3023</v>
      </c>
      <c r="B1517" s="5" t="str">
        <f t="shared" si="69"/>
        <v>Katherine</v>
      </c>
      <c r="D1517" s="5">
        <v>1975</v>
      </c>
      <c r="E1517" s="5" t="s">
        <v>4649</v>
      </c>
      <c r="G1517" s="5">
        <v>98</v>
      </c>
      <c r="H1517" s="5" t="str">
        <f t="shared" si="70"/>
        <v>98min</v>
      </c>
      <c r="I1517" s="5" t="s">
        <v>3024</v>
      </c>
      <c r="K1517" s="3" t="str">
        <f t="shared" si="71"/>
        <v xml:space="preserve">1975 | Color |  | 98Min | Sissy Spacek, | </v>
      </c>
    </row>
    <row r="1518" spans="1:11" ht="22.15" customHeight="1" x14ac:dyDescent="0.25">
      <c r="A1518" s="5" t="s">
        <v>3025</v>
      </c>
      <c r="B1518" s="5" t="str">
        <f t="shared" si="69"/>
        <v>Katie'S Passion</v>
      </c>
      <c r="D1518" s="5">
        <v>1975</v>
      </c>
      <c r="E1518" s="5" t="s">
        <v>4649</v>
      </c>
      <c r="G1518" s="5">
        <v>100</v>
      </c>
      <c r="H1518" s="5" t="str">
        <f t="shared" si="70"/>
        <v>100min</v>
      </c>
      <c r="I1518" s="5" t="s">
        <v>2313</v>
      </c>
      <c r="K1518" s="3" t="str">
        <f t="shared" si="71"/>
        <v xml:space="preserve">1975 | Color |  | 100Min | Rutger Hauer | </v>
      </c>
    </row>
    <row r="1519" spans="1:11" ht="22.15" customHeight="1" x14ac:dyDescent="0.25">
      <c r="A1519" s="5" t="s">
        <v>3026</v>
      </c>
      <c r="B1519" s="5" t="str">
        <f t="shared" si="69"/>
        <v>Keep Rollin'</v>
      </c>
      <c r="H1519" s="5" t="str">
        <f t="shared" si="70"/>
        <v xml:space="preserve"> </v>
      </c>
      <c r="K1519" s="3" t="str">
        <f t="shared" si="71"/>
        <v xml:space="preserve"> |  |  |   |  | </v>
      </c>
    </row>
    <row r="1520" spans="1:11" ht="22.15" customHeight="1" x14ac:dyDescent="0.25">
      <c r="A1520" s="5" t="s">
        <v>3027</v>
      </c>
      <c r="B1520" s="5" t="str">
        <f t="shared" si="69"/>
        <v>Kennel Murder Case, The</v>
      </c>
      <c r="D1520" s="5">
        <v>1933</v>
      </c>
      <c r="E1520" s="5" t="s">
        <v>4650</v>
      </c>
      <c r="G1520" s="5">
        <v>75</v>
      </c>
      <c r="H1520" s="5" t="str">
        <f t="shared" si="70"/>
        <v>75min</v>
      </c>
      <c r="I1520" s="5" t="s">
        <v>3028</v>
      </c>
      <c r="K1520" s="3" t="str">
        <f t="shared" si="71"/>
        <v xml:space="preserve">1933 | Black &amp; White |  | 75Min | William Powell | </v>
      </c>
    </row>
    <row r="1521" spans="1:11" ht="22.15" customHeight="1" x14ac:dyDescent="0.25">
      <c r="A1521" s="5" t="s">
        <v>3029</v>
      </c>
      <c r="B1521" s="5" t="str">
        <f t="shared" si="69"/>
        <v>Kentucky Rifle</v>
      </c>
      <c r="D1521" s="5">
        <v>1955</v>
      </c>
      <c r="E1521" s="5" t="s">
        <v>4649</v>
      </c>
      <c r="G1521" s="5">
        <v>85</v>
      </c>
      <c r="H1521" s="5" t="str">
        <f t="shared" si="70"/>
        <v>85min</v>
      </c>
      <c r="I1521" s="5" t="s">
        <v>3030</v>
      </c>
      <c r="K1521" s="3" t="str">
        <f t="shared" si="71"/>
        <v xml:space="preserve">1955 | Color |  | 85Min | Chill Wills, Sterling Holloway | </v>
      </c>
    </row>
    <row r="1522" spans="1:11" ht="22.15" customHeight="1" x14ac:dyDescent="0.25">
      <c r="A1522" s="5" t="s">
        <v>3031</v>
      </c>
      <c r="B1522" s="5" t="str">
        <f t="shared" si="69"/>
        <v>Kid Dynamite</v>
      </c>
      <c r="D1522" s="5">
        <v>1943</v>
      </c>
      <c r="E1522" s="5" t="s">
        <v>4650</v>
      </c>
      <c r="G1522" s="5">
        <v>66</v>
      </c>
      <c r="H1522" s="5" t="str">
        <f t="shared" si="70"/>
        <v>66min</v>
      </c>
      <c r="I1522" s="5" t="s">
        <v>3032</v>
      </c>
      <c r="K1522" s="3" t="str">
        <f t="shared" si="71"/>
        <v xml:space="preserve">1943 | Black &amp; White |  | 66Min | Bowery Boys | </v>
      </c>
    </row>
    <row r="1523" spans="1:11" ht="22.15" customHeight="1" x14ac:dyDescent="0.25">
      <c r="A1523" s="5" t="s">
        <v>3033</v>
      </c>
      <c r="B1523" s="5" t="str">
        <f t="shared" si="69"/>
        <v>Kid, The</v>
      </c>
      <c r="D1523" s="5">
        <v>1921</v>
      </c>
      <c r="E1523" s="5" t="s">
        <v>4650</v>
      </c>
      <c r="G1523" s="5">
        <v>68</v>
      </c>
      <c r="H1523" s="5" t="str">
        <f t="shared" si="70"/>
        <v>68min</v>
      </c>
      <c r="I1523" s="5" t="s">
        <v>3034</v>
      </c>
      <c r="K1523" s="3" t="str">
        <f t="shared" si="71"/>
        <v xml:space="preserve">1921 | Black &amp; White |  | 68Min | Chaplin, Jackie Coogan, Silent With Music | </v>
      </c>
    </row>
    <row r="1524" spans="1:11" ht="22.15" customHeight="1" x14ac:dyDescent="0.25">
      <c r="A1524" s="5" t="s">
        <v>3035</v>
      </c>
      <c r="B1524" s="5" t="str">
        <f t="shared" si="69"/>
        <v>Kill Cruise</v>
      </c>
      <c r="D1524" s="5">
        <v>1990</v>
      </c>
      <c r="E1524" s="5" t="s">
        <v>4649</v>
      </c>
      <c r="G1524" s="5">
        <v>98</v>
      </c>
      <c r="H1524" s="5" t="str">
        <f t="shared" si="70"/>
        <v>98min</v>
      </c>
      <c r="I1524" s="5" t="s">
        <v>3036</v>
      </c>
      <c r="K1524" s="3" t="str">
        <f t="shared" si="71"/>
        <v xml:space="preserve">1990 | Color |  | 98Min | Jurgen Prochnow | </v>
      </c>
    </row>
    <row r="1525" spans="1:11" ht="22.15" customHeight="1" x14ac:dyDescent="0.25">
      <c r="A1525" s="5" t="s">
        <v>3037</v>
      </c>
      <c r="B1525" s="5" t="str">
        <f t="shared" si="69"/>
        <v>Killer Diller</v>
      </c>
      <c r="D1525" s="5">
        <v>1948</v>
      </c>
      <c r="E1525" s="5" t="s">
        <v>4650</v>
      </c>
      <c r="H1525" s="5" t="str">
        <f t="shared" si="70"/>
        <v xml:space="preserve"> </v>
      </c>
      <c r="I1525" s="5" t="s">
        <v>3038</v>
      </c>
      <c r="K1525" s="3" t="str">
        <f t="shared" si="71"/>
        <v xml:space="preserve">1948 | Black &amp; White |  |   | Nat King Cole | </v>
      </c>
    </row>
    <row r="1526" spans="1:11" ht="22.15" customHeight="1" x14ac:dyDescent="0.25">
      <c r="A1526" s="5" t="s">
        <v>3039</v>
      </c>
      <c r="B1526" s="5" t="str">
        <f t="shared" si="69"/>
        <v>Killing Affair</v>
      </c>
      <c r="D1526" s="5">
        <v>1985</v>
      </c>
      <c r="E1526" s="5" t="s">
        <v>4649</v>
      </c>
      <c r="G1526" s="5">
        <v>100</v>
      </c>
      <c r="H1526" s="5" t="str">
        <f t="shared" si="70"/>
        <v>100min</v>
      </c>
      <c r="I1526" s="5" t="s">
        <v>3040</v>
      </c>
      <c r="K1526" s="3" t="str">
        <f t="shared" si="71"/>
        <v xml:space="preserve">1985 | Color |  | 100Min | Peter Weller | </v>
      </c>
    </row>
    <row r="1527" spans="1:11" ht="22.15" customHeight="1" x14ac:dyDescent="0.25">
      <c r="A1527" s="5" t="s">
        <v>3041</v>
      </c>
      <c r="B1527" s="5" t="str">
        <f t="shared" si="69"/>
        <v>Killing Heat</v>
      </c>
      <c r="D1527" s="5">
        <v>1981</v>
      </c>
      <c r="E1527" s="5" t="s">
        <v>4649</v>
      </c>
      <c r="G1527" s="5">
        <v>105</v>
      </c>
      <c r="H1527" s="5" t="str">
        <f t="shared" si="70"/>
        <v>105min</v>
      </c>
      <c r="I1527" s="5" t="s">
        <v>3042</v>
      </c>
      <c r="K1527" s="3" t="str">
        <f t="shared" si="71"/>
        <v xml:space="preserve">1981 | Color |  | 105Min | Karen Black | </v>
      </c>
    </row>
    <row r="1528" spans="1:11" ht="22.15" customHeight="1" x14ac:dyDescent="0.25">
      <c r="A1528" s="5" t="s">
        <v>3043</v>
      </c>
      <c r="B1528" s="5" t="str">
        <f t="shared" ref="B1528:B1591" si="72">PROPER(A1528)</f>
        <v>Kindar The Invulnerable</v>
      </c>
      <c r="D1528" s="5">
        <v>1964</v>
      </c>
      <c r="E1528" s="5" t="s">
        <v>4649</v>
      </c>
      <c r="G1528" s="5">
        <v>91</v>
      </c>
      <c r="H1528" s="5" t="str">
        <f t="shared" ref="H1528:H1591" si="73">IF(G1528&lt;1," ",G1528&amp;"min")</f>
        <v>91min</v>
      </c>
      <c r="I1528" s="5" t="s">
        <v>2816</v>
      </c>
      <c r="K1528" s="3" t="str">
        <f t="shared" si="71"/>
        <v xml:space="preserve">1964 | Color |  | 91Min | Mark Forest | </v>
      </c>
    </row>
    <row r="1529" spans="1:11" ht="22.15" customHeight="1" x14ac:dyDescent="0.25">
      <c r="A1529" s="5" t="s">
        <v>3044</v>
      </c>
      <c r="B1529" s="5" t="str">
        <f t="shared" si="72"/>
        <v>King Kelly Of The Usa</v>
      </c>
      <c r="D1529" s="5">
        <v>1934</v>
      </c>
      <c r="E1529" s="5" t="s">
        <v>4650</v>
      </c>
      <c r="H1529" s="5" t="str">
        <f t="shared" si="73"/>
        <v xml:space="preserve"> </v>
      </c>
      <c r="I1529" s="5" t="s">
        <v>3045</v>
      </c>
      <c r="K1529" s="3" t="str">
        <f t="shared" ref="K1529:K1592" si="74">PROPER(D1529&amp;" | "&amp;E1529&amp;" | "&amp;F1529&amp;" | "&amp;H1529&amp;" | "&amp;I1529&amp;" | "&amp;J1529)</f>
        <v xml:space="preserve">1934 | Black &amp; White |  |   | Edgar Kennedy, Guy Robertson | </v>
      </c>
    </row>
    <row r="1530" spans="1:11" ht="22.15" customHeight="1" x14ac:dyDescent="0.25">
      <c r="A1530" s="5" t="s">
        <v>3046</v>
      </c>
      <c r="B1530" s="5" t="str">
        <f t="shared" si="72"/>
        <v>King Solomon’S Treasure</v>
      </c>
      <c r="D1530" s="5">
        <v>1977</v>
      </c>
      <c r="E1530" s="5" t="s">
        <v>4649</v>
      </c>
      <c r="G1530" s="5">
        <v>88</v>
      </c>
      <c r="H1530" s="5" t="str">
        <f t="shared" si="73"/>
        <v>88min</v>
      </c>
      <c r="I1530" s="5" t="s">
        <v>3047</v>
      </c>
      <c r="K1530" s="3" t="str">
        <f t="shared" si="74"/>
        <v xml:space="preserve">1977 | Color |  | 88Min | David Mccallum | </v>
      </c>
    </row>
    <row r="1531" spans="1:11" ht="22.15" customHeight="1" x14ac:dyDescent="0.25">
      <c r="A1531" s="5" t="s">
        <v>3048</v>
      </c>
      <c r="B1531" s="5" t="str">
        <f t="shared" si="72"/>
        <v>King Solomons Mines</v>
      </c>
      <c r="D1531" s="5">
        <v>1937</v>
      </c>
      <c r="E1531" s="5" t="s">
        <v>4650</v>
      </c>
      <c r="G1531" s="5">
        <v>80</v>
      </c>
      <c r="H1531" s="5" t="str">
        <f t="shared" si="73"/>
        <v>80min</v>
      </c>
      <c r="I1531" s="5" t="s">
        <v>2689</v>
      </c>
      <c r="K1531" s="3" t="str">
        <f t="shared" si="74"/>
        <v xml:space="preserve">1937 | Black &amp; White |  | 80Min | Paul Robeson | </v>
      </c>
    </row>
    <row r="1532" spans="1:11" ht="22.15" customHeight="1" x14ac:dyDescent="0.25">
      <c r="A1532" s="5" t="s">
        <v>3049</v>
      </c>
      <c r="B1532" s="5" t="str">
        <f t="shared" si="72"/>
        <v>Klansman, The</v>
      </c>
      <c r="D1532" s="5">
        <v>1974</v>
      </c>
      <c r="E1532" s="5" t="s">
        <v>4649</v>
      </c>
      <c r="G1532" s="5">
        <v>122</v>
      </c>
      <c r="H1532" s="5" t="str">
        <f t="shared" si="73"/>
        <v>122min</v>
      </c>
      <c r="I1532" s="5" t="s">
        <v>3050</v>
      </c>
      <c r="K1532" s="3" t="str">
        <f t="shared" si="74"/>
        <v xml:space="preserve">1974 | Color |  | 122Min | Lee Marvin | </v>
      </c>
    </row>
    <row r="1533" spans="1:11" ht="22.15" customHeight="1" x14ac:dyDescent="0.25">
      <c r="A1533" s="5" t="s">
        <v>3051</v>
      </c>
      <c r="B1533" s="5" t="str">
        <f t="shared" si="72"/>
        <v>Kriemhilde'S Revenge</v>
      </c>
      <c r="D1533" s="5">
        <v>1921</v>
      </c>
      <c r="E1533" s="5" t="s">
        <v>4650</v>
      </c>
      <c r="G1533" s="5">
        <v>90</v>
      </c>
      <c r="H1533" s="5" t="str">
        <f t="shared" si="73"/>
        <v>90min</v>
      </c>
      <c r="I1533" s="5" t="s">
        <v>3052</v>
      </c>
      <c r="K1533" s="3" t="str">
        <f t="shared" si="74"/>
        <v xml:space="preserve">1921 | Black &amp; White |  | 90Min | Dir: Fritz Lang,  Silent | </v>
      </c>
    </row>
    <row r="1534" spans="1:11" ht="22.15" customHeight="1" x14ac:dyDescent="0.25">
      <c r="A1534" s="5" t="s">
        <v>3053</v>
      </c>
      <c r="B1534" s="5" t="str">
        <f t="shared" si="72"/>
        <v>L.A. Street Fighters</v>
      </c>
      <c r="D1534" s="5">
        <v>1985</v>
      </c>
      <c r="E1534" s="5" t="s">
        <v>4649</v>
      </c>
      <c r="G1534" s="5">
        <v>83</v>
      </c>
      <c r="H1534" s="5" t="str">
        <f t="shared" si="73"/>
        <v>83min</v>
      </c>
      <c r="I1534" s="5" t="s">
        <v>1477</v>
      </c>
      <c r="K1534" s="3" t="str">
        <f t="shared" si="74"/>
        <v xml:space="preserve">1985 | Color |  | 83Min | Jun Chong | </v>
      </c>
    </row>
    <row r="1535" spans="1:11" ht="22.15" customHeight="1" x14ac:dyDescent="0.25">
      <c r="A1535" s="5" t="s">
        <v>3054</v>
      </c>
      <c r="B1535" s="5" t="str">
        <f t="shared" si="72"/>
        <v>La Bete Humaine</v>
      </c>
      <c r="D1535" s="5">
        <v>1938</v>
      </c>
      <c r="E1535" s="5" t="s">
        <v>4650</v>
      </c>
      <c r="G1535" s="5">
        <v>100</v>
      </c>
      <c r="H1535" s="5" t="str">
        <f t="shared" si="73"/>
        <v>100min</v>
      </c>
      <c r="I1535" s="5" t="s">
        <v>3055</v>
      </c>
      <c r="K1535" s="3" t="str">
        <f t="shared" si="74"/>
        <v xml:space="preserve">1938 | Black &amp; White |  | 100Min | Dir: Jean Renoir, Subtitles | </v>
      </c>
    </row>
    <row r="1536" spans="1:11" ht="22.15" customHeight="1" x14ac:dyDescent="0.25">
      <c r="A1536" s="5" t="s">
        <v>3056</v>
      </c>
      <c r="B1536" s="5" t="str">
        <f t="shared" si="72"/>
        <v>La Terra Trema</v>
      </c>
      <c r="D1536" s="5">
        <v>1948</v>
      </c>
      <c r="E1536" s="5" t="s">
        <v>4650</v>
      </c>
      <c r="G1536" s="5">
        <v>161</v>
      </c>
      <c r="H1536" s="5" t="str">
        <f t="shared" si="73"/>
        <v>161min</v>
      </c>
      <c r="I1536" s="5" t="s">
        <v>3057</v>
      </c>
      <c r="K1536" s="3" t="str">
        <f t="shared" si="74"/>
        <v xml:space="preserve">1948 | Black &amp; White |  | 161Min | Antonio Pietrangeli | </v>
      </c>
    </row>
    <row r="1537" spans="1:11" ht="22.15" customHeight="1" x14ac:dyDescent="0.25">
      <c r="A1537" s="5" t="s">
        <v>3058</v>
      </c>
      <c r="B1537" s="5" t="str">
        <f t="shared" si="72"/>
        <v>Lady And The Highwayman, The</v>
      </c>
      <c r="D1537" s="5">
        <v>1989</v>
      </c>
      <c r="E1537" s="5" t="s">
        <v>4649</v>
      </c>
      <c r="G1537" s="5">
        <v>92</v>
      </c>
      <c r="H1537" s="5" t="str">
        <f t="shared" si="73"/>
        <v>92min</v>
      </c>
      <c r="I1537" s="5" t="s">
        <v>3059</v>
      </c>
      <c r="K1537" s="3" t="str">
        <f t="shared" si="74"/>
        <v xml:space="preserve">1989 | Color |  | 92Min | Hugh Grant | </v>
      </c>
    </row>
    <row r="1538" spans="1:11" ht="22.15" customHeight="1" x14ac:dyDescent="0.25">
      <c r="A1538" s="5" t="s">
        <v>3060</v>
      </c>
      <c r="B1538" s="5" t="str">
        <f t="shared" si="72"/>
        <v>Lady Gangster</v>
      </c>
      <c r="D1538" s="5">
        <v>1942</v>
      </c>
      <c r="E1538" s="5" t="s">
        <v>4650</v>
      </c>
      <c r="G1538" s="5">
        <v>62</v>
      </c>
      <c r="H1538" s="5" t="str">
        <f t="shared" si="73"/>
        <v>62min</v>
      </c>
      <c r="I1538" s="5" t="s">
        <v>3061</v>
      </c>
      <c r="K1538" s="3" t="str">
        <f t="shared" si="74"/>
        <v xml:space="preserve">1942 | Black &amp; White |  | 62Min | Faye Emerson | </v>
      </c>
    </row>
    <row r="1539" spans="1:11" ht="22.15" customHeight="1" x14ac:dyDescent="0.25">
      <c r="A1539" s="5" t="s">
        <v>3062</v>
      </c>
      <c r="B1539" s="5" t="str">
        <f t="shared" si="72"/>
        <v>Lady Of Burlesque</v>
      </c>
      <c r="D1539" s="5">
        <v>1943</v>
      </c>
      <c r="E1539" s="5" t="s">
        <v>4650</v>
      </c>
      <c r="G1539" s="5">
        <v>90</v>
      </c>
      <c r="H1539" s="5" t="str">
        <f t="shared" si="73"/>
        <v>90min</v>
      </c>
      <c r="I1539" s="5" t="s">
        <v>3063</v>
      </c>
      <c r="K1539" s="3" t="str">
        <f t="shared" si="74"/>
        <v xml:space="preserve">1943 | Black &amp; White |  | 90Min | Barbara Stanwyck | </v>
      </c>
    </row>
    <row r="1540" spans="1:11" ht="22.15" customHeight="1" x14ac:dyDescent="0.25">
      <c r="A1540" s="5" t="s">
        <v>3064</v>
      </c>
      <c r="B1540" s="5" t="str">
        <f t="shared" si="72"/>
        <v>Lady Refuses, The</v>
      </c>
      <c r="D1540" s="5">
        <v>1931</v>
      </c>
      <c r="E1540" s="5" t="s">
        <v>4650</v>
      </c>
      <c r="G1540" s="5">
        <v>72</v>
      </c>
      <c r="H1540" s="5" t="str">
        <f t="shared" si="73"/>
        <v>72min</v>
      </c>
      <c r="I1540" s="5" t="s">
        <v>3065</v>
      </c>
      <c r="K1540" s="3" t="str">
        <f t="shared" si="74"/>
        <v xml:space="preserve">1931 | Black &amp; White |  | 72Min | Betty Compson, John Darrow | </v>
      </c>
    </row>
    <row r="1541" spans="1:11" ht="22.15" customHeight="1" x14ac:dyDescent="0.25">
      <c r="A1541" s="5" t="s">
        <v>3066</v>
      </c>
      <c r="B1541" s="5" t="str">
        <f t="shared" si="72"/>
        <v>Lady Vanishes, The</v>
      </c>
      <c r="D1541" s="5">
        <v>1938</v>
      </c>
      <c r="E1541" s="5" t="s">
        <v>4650</v>
      </c>
      <c r="G1541" s="5">
        <v>94</v>
      </c>
      <c r="H1541" s="5" t="str">
        <f t="shared" si="73"/>
        <v>94min</v>
      </c>
      <c r="I1541" s="5" t="s">
        <v>2684</v>
      </c>
      <c r="K1541" s="3" t="str">
        <f t="shared" si="74"/>
        <v xml:space="preserve">1938 | Black &amp; White |  | 94Min | Hitchcock | </v>
      </c>
    </row>
    <row r="1542" spans="1:11" ht="22.15" customHeight="1" x14ac:dyDescent="0.25">
      <c r="A1542" s="5" t="s">
        <v>3067</v>
      </c>
      <c r="B1542" s="5" t="str">
        <f t="shared" si="72"/>
        <v>Lady Windemeres Fan</v>
      </c>
      <c r="D1542" s="5">
        <v>1926</v>
      </c>
      <c r="E1542" s="5" t="s">
        <v>4650</v>
      </c>
      <c r="G1542" s="5">
        <v>89</v>
      </c>
      <c r="H1542" s="5" t="str">
        <f t="shared" si="73"/>
        <v>89min</v>
      </c>
      <c r="I1542" s="5" t="s">
        <v>3068</v>
      </c>
      <c r="K1542" s="3" t="str">
        <f t="shared" si="74"/>
        <v xml:space="preserve">1926 | Black &amp; White |  | 89Min | Ronald Coleman | </v>
      </c>
    </row>
    <row r="1543" spans="1:11" ht="22.15" customHeight="1" x14ac:dyDescent="0.25">
      <c r="A1543" s="5" t="s">
        <v>2030</v>
      </c>
      <c r="B1543" s="5" t="str">
        <f t="shared" si="72"/>
        <v>Laser Mission</v>
      </c>
      <c r="D1543" s="5">
        <v>1990</v>
      </c>
      <c r="E1543" s="5" t="s">
        <v>4649</v>
      </c>
      <c r="G1543" s="5">
        <v>83</v>
      </c>
      <c r="H1543" s="5" t="str">
        <f t="shared" si="73"/>
        <v>83min</v>
      </c>
      <c r="I1543" s="5" t="s">
        <v>2031</v>
      </c>
      <c r="K1543" s="3" t="str">
        <f t="shared" si="74"/>
        <v xml:space="preserve">1990 | Color |  | 83Min | Brandon Lee | </v>
      </c>
    </row>
    <row r="1544" spans="1:11" ht="22.15" customHeight="1" x14ac:dyDescent="0.25">
      <c r="A1544" s="5" t="s">
        <v>3069</v>
      </c>
      <c r="B1544" s="5" t="str">
        <f t="shared" si="72"/>
        <v>Last Chance, The</v>
      </c>
      <c r="D1544" s="5">
        <v>1973</v>
      </c>
      <c r="E1544" s="5" t="s">
        <v>4649</v>
      </c>
      <c r="G1544" s="5">
        <v>86</v>
      </c>
      <c r="H1544" s="5" t="str">
        <f t="shared" si="73"/>
        <v>86min</v>
      </c>
      <c r="I1544" s="5" t="s">
        <v>3070</v>
      </c>
      <c r="K1544" s="3" t="str">
        <f t="shared" si="74"/>
        <v xml:space="preserve">1973 | Color |  | 86Min | Eli Wallach | </v>
      </c>
    </row>
    <row r="1545" spans="1:11" ht="22.15" customHeight="1" x14ac:dyDescent="0.25">
      <c r="A1545" s="5" t="s">
        <v>3071</v>
      </c>
      <c r="B1545" s="5" t="str">
        <f t="shared" si="72"/>
        <v>Last Days Of Malcolm X, The</v>
      </c>
      <c r="D1545" s="5">
        <v>1976</v>
      </c>
      <c r="E1545" s="5" t="s">
        <v>4649</v>
      </c>
      <c r="G1545" s="5">
        <v>70</v>
      </c>
      <c r="H1545" s="5" t="str">
        <f t="shared" si="73"/>
        <v>70min</v>
      </c>
      <c r="I1545" s="5" t="s">
        <v>3072</v>
      </c>
      <c r="K1545" s="3" t="str">
        <f t="shared" si="74"/>
        <v xml:space="preserve">1976 | Color |  | 70Min | Morgan Freeman | </v>
      </c>
    </row>
    <row r="1546" spans="1:11" ht="22.15" customHeight="1" x14ac:dyDescent="0.25">
      <c r="A1546" s="5" t="s">
        <v>3073</v>
      </c>
      <c r="B1546" s="5" t="str">
        <f t="shared" si="72"/>
        <v>Last Mile, The</v>
      </c>
      <c r="D1546" s="5">
        <v>1932</v>
      </c>
      <c r="E1546" s="5" t="s">
        <v>4650</v>
      </c>
      <c r="G1546" s="5">
        <v>70</v>
      </c>
      <c r="H1546" s="5" t="str">
        <f t="shared" si="73"/>
        <v>70min</v>
      </c>
      <c r="I1546" s="5" t="s">
        <v>2507</v>
      </c>
      <c r="K1546" s="3" t="str">
        <f t="shared" si="74"/>
        <v xml:space="preserve">1932 | Black &amp; White |  | 70Min | Noel Madison | </v>
      </c>
    </row>
    <row r="1547" spans="1:11" ht="22.15" customHeight="1" x14ac:dyDescent="0.25">
      <c r="A1547" s="5" t="s">
        <v>3074</v>
      </c>
      <c r="B1547" s="5" t="str">
        <f t="shared" si="72"/>
        <v>Last Of The Mohicans</v>
      </c>
      <c r="D1547" s="5">
        <v>1920</v>
      </c>
      <c r="E1547" s="5" t="s">
        <v>4650</v>
      </c>
      <c r="G1547" s="5">
        <v>74</v>
      </c>
      <c r="H1547" s="5" t="str">
        <f t="shared" si="73"/>
        <v>74min</v>
      </c>
      <c r="I1547" s="5" t="s">
        <v>3075</v>
      </c>
      <c r="K1547" s="3" t="str">
        <f t="shared" si="74"/>
        <v xml:space="preserve">1920 | Black &amp; White |  | 74Min | Wallace Beery, Boris Karloff | </v>
      </c>
    </row>
    <row r="1548" spans="1:11" ht="22.15" customHeight="1" x14ac:dyDescent="0.25">
      <c r="A1548" s="5" t="s">
        <v>3076</v>
      </c>
      <c r="B1548" s="5" t="str">
        <f t="shared" si="72"/>
        <v>Last Of The Vikings, The</v>
      </c>
      <c r="D1548" s="5">
        <v>1961</v>
      </c>
      <c r="E1548" s="5" t="s">
        <v>4649</v>
      </c>
      <c r="G1548" s="5">
        <v>103</v>
      </c>
      <c r="H1548" s="5" t="str">
        <f t="shared" si="73"/>
        <v>103min</v>
      </c>
      <c r="I1548" s="5" t="s">
        <v>1926</v>
      </c>
      <c r="K1548" s="3" t="str">
        <f t="shared" si="74"/>
        <v xml:space="preserve">1961 | Color |  | 103Min | Cameron Mitchell | </v>
      </c>
    </row>
    <row r="1549" spans="1:11" ht="22.15" customHeight="1" x14ac:dyDescent="0.25">
      <c r="A1549" s="5" t="s">
        <v>3077</v>
      </c>
      <c r="B1549" s="5" t="str">
        <f t="shared" si="72"/>
        <v>Last Time I Saw Paris, The</v>
      </c>
      <c r="D1549" s="5">
        <v>1954</v>
      </c>
      <c r="E1549" s="5" t="s">
        <v>4649</v>
      </c>
      <c r="G1549" s="5">
        <v>116</v>
      </c>
      <c r="H1549" s="5" t="str">
        <f t="shared" si="73"/>
        <v>116min</v>
      </c>
      <c r="I1549" s="5" t="s">
        <v>3078</v>
      </c>
      <c r="K1549" s="3" t="str">
        <f t="shared" si="74"/>
        <v xml:space="preserve">1954 | Color |  | 116Min | Elizabeth Taylor | </v>
      </c>
    </row>
    <row r="1550" spans="1:11" ht="22.15" customHeight="1" x14ac:dyDescent="0.25">
      <c r="A1550" s="5" t="s">
        <v>3079</v>
      </c>
      <c r="B1550" s="5" t="str">
        <f t="shared" si="72"/>
        <v>Lazarus Syndrome, The</v>
      </c>
      <c r="D1550" s="5">
        <v>1978</v>
      </c>
      <c r="E1550" s="5" t="s">
        <v>4649</v>
      </c>
      <c r="G1550" s="5">
        <v>73</v>
      </c>
      <c r="H1550" s="5" t="str">
        <f t="shared" si="73"/>
        <v>73min</v>
      </c>
      <c r="I1550" s="5" t="s">
        <v>3080</v>
      </c>
      <c r="K1550" s="3" t="str">
        <f t="shared" si="74"/>
        <v xml:space="preserve">1978 | Color |  | 73Min | Lou Gossett | </v>
      </c>
    </row>
    <row r="1551" spans="1:11" ht="22.15" customHeight="1" x14ac:dyDescent="0.25">
      <c r="A1551" s="5" t="s">
        <v>3081</v>
      </c>
      <c r="B1551" s="5" t="str">
        <f t="shared" si="72"/>
        <v>Legacy Of Blood</v>
      </c>
      <c r="D1551" s="5">
        <v>1978</v>
      </c>
      <c r="E1551" s="5" t="s">
        <v>4649</v>
      </c>
      <c r="G1551" s="5">
        <v>82</v>
      </c>
      <c r="H1551" s="5" t="str">
        <f t="shared" si="73"/>
        <v>82min</v>
      </c>
      <c r="I1551" s="5" t="s">
        <v>3082</v>
      </c>
      <c r="K1551" s="3" t="str">
        <f t="shared" si="74"/>
        <v xml:space="preserve">1978 | Color |  | 82Min | Pete Barccia | </v>
      </c>
    </row>
    <row r="1552" spans="1:11" ht="22.15" customHeight="1" x14ac:dyDescent="0.25">
      <c r="A1552" s="5" t="s">
        <v>3083</v>
      </c>
      <c r="B1552" s="5" t="str">
        <f t="shared" si="72"/>
        <v>Legend Of Big Foot, The, 1976, 76M, , Color</v>
      </c>
      <c r="D1552" s="5">
        <v>1976</v>
      </c>
      <c r="E1552" s="5" t="s">
        <v>4649</v>
      </c>
      <c r="G1552" s="5">
        <v>76</v>
      </c>
      <c r="H1552" s="5" t="str">
        <f t="shared" si="73"/>
        <v>76min</v>
      </c>
      <c r="I1552" s="5" t="s">
        <v>3084</v>
      </c>
      <c r="K1552" s="3" t="str">
        <f t="shared" si="74"/>
        <v xml:space="preserve">1976 | Color |  | 76Min | Ivan Marx | </v>
      </c>
    </row>
    <row r="1553" spans="1:11" ht="22.15" customHeight="1" x14ac:dyDescent="0.25">
      <c r="A1553" s="5" t="s">
        <v>3085</v>
      </c>
      <c r="B1553" s="5" t="str">
        <f t="shared" si="72"/>
        <v>Legend Of Seawolf, The</v>
      </c>
      <c r="D1553" s="5">
        <v>1975</v>
      </c>
      <c r="E1553" s="5" t="s">
        <v>4649</v>
      </c>
      <c r="G1553" s="5">
        <v>81</v>
      </c>
      <c r="H1553" s="5" t="str">
        <f t="shared" si="73"/>
        <v>81min</v>
      </c>
      <c r="I1553" s="5" t="s">
        <v>3086</v>
      </c>
      <c r="K1553" s="3" t="str">
        <f t="shared" si="74"/>
        <v xml:space="preserve">1975 | Color |  | 81Min | Chuck Connors | </v>
      </c>
    </row>
    <row r="1554" spans="1:11" ht="22.15" customHeight="1" x14ac:dyDescent="0.25">
      <c r="A1554" s="5" t="s">
        <v>3087</v>
      </c>
      <c r="B1554" s="5" t="str">
        <f t="shared" si="72"/>
        <v>Legend Of The Eight Samurai</v>
      </c>
      <c r="H1554" s="5" t="str">
        <f t="shared" si="73"/>
        <v xml:space="preserve"> </v>
      </c>
      <c r="K1554" s="3" t="str">
        <f t="shared" si="74"/>
        <v xml:space="preserve"> |  |  |   |  | </v>
      </c>
    </row>
    <row r="1555" spans="1:11" ht="22.15" customHeight="1" x14ac:dyDescent="0.25">
      <c r="A1555" s="5" t="s">
        <v>2037</v>
      </c>
      <c r="B1555" s="5" t="str">
        <f t="shared" si="72"/>
        <v>Legend Of The Wolf Woman</v>
      </c>
      <c r="D1555" s="5">
        <v>1976</v>
      </c>
      <c r="E1555" s="5" t="s">
        <v>4649</v>
      </c>
      <c r="G1555" s="5">
        <v>98</v>
      </c>
      <c r="H1555" s="5" t="str">
        <f t="shared" si="73"/>
        <v>98min</v>
      </c>
      <c r="K1555" s="3" t="str">
        <f t="shared" si="74"/>
        <v xml:space="preserve">1976 | Color |  | 98Min |  | </v>
      </c>
    </row>
    <row r="1556" spans="1:11" ht="22.15" customHeight="1" x14ac:dyDescent="0.25">
      <c r="A1556" s="5" t="s">
        <v>3088</v>
      </c>
      <c r="B1556" s="5" t="str">
        <f t="shared" si="72"/>
        <v>Les Miserables Pt.1</v>
      </c>
      <c r="D1556" s="5">
        <v>1957</v>
      </c>
      <c r="E1556" s="5" t="s">
        <v>4649</v>
      </c>
      <c r="G1556" s="5">
        <v>109</v>
      </c>
      <c r="H1556" s="5" t="str">
        <f t="shared" si="73"/>
        <v>109min</v>
      </c>
      <c r="I1556" s="5" t="s">
        <v>3089</v>
      </c>
      <c r="K1556" s="3" t="str">
        <f t="shared" si="74"/>
        <v xml:space="preserve">1957 | Color |  | 109Min | Jean Gabin, Dubbed | </v>
      </c>
    </row>
    <row r="1557" spans="1:11" ht="22.15" customHeight="1" x14ac:dyDescent="0.25">
      <c r="A1557" s="5" t="s">
        <v>3090</v>
      </c>
      <c r="B1557" s="5" t="str">
        <f t="shared" si="72"/>
        <v>Let'S Get Tough</v>
      </c>
      <c r="D1557" s="5">
        <v>1942</v>
      </c>
      <c r="E1557" s="5" t="s">
        <v>4650</v>
      </c>
      <c r="G1557" s="5">
        <v>55</v>
      </c>
      <c r="H1557" s="5" t="str">
        <f t="shared" si="73"/>
        <v>55min</v>
      </c>
      <c r="I1557" s="5" t="s">
        <v>2385</v>
      </c>
      <c r="K1557" s="3" t="str">
        <f t="shared" si="74"/>
        <v xml:space="preserve">1942 | Black &amp; White |  | 55Min | East Side Kids | </v>
      </c>
    </row>
    <row r="1558" spans="1:11" ht="22.15" customHeight="1" x14ac:dyDescent="0.25">
      <c r="A1558" s="5" t="s">
        <v>3091</v>
      </c>
      <c r="B1558" s="5" t="str">
        <f t="shared" si="72"/>
        <v>Let'S Go Collegiate</v>
      </c>
      <c r="D1558" s="5">
        <v>1941</v>
      </c>
      <c r="E1558" s="5" t="s">
        <v>4650</v>
      </c>
      <c r="H1558" s="5" t="str">
        <f t="shared" si="73"/>
        <v xml:space="preserve"> </v>
      </c>
      <c r="I1558" s="5" t="s">
        <v>3092</v>
      </c>
      <c r="K1558" s="3" t="str">
        <f t="shared" si="74"/>
        <v xml:space="preserve">1941 | Black &amp; White |  |   | Frankie Darro, Gale Storm | </v>
      </c>
    </row>
    <row r="1559" spans="1:11" ht="22.15" customHeight="1" x14ac:dyDescent="0.25">
      <c r="A1559" s="5" t="s">
        <v>3093</v>
      </c>
      <c r="B1559" s="5" t="str">
        <f t="shared" si="72"/>
        <v>Let'S Live A Little</v>
      </c>
      <c r="D1559" s="5">
        <v>1955</v>
      </c>
      <c r="E1559" s="5" t="s">
        <v>4650</v>
      </c>
      <c r="G1559" s="5">
        <v>92</v>
      </c>
      <c r="H1559" s="5" t="str">
        <f t="shared" si="73"/>
        <v>92min</v>
      </c>
      <c r="I1559" s="5" t="s">
        <v>3094</v>
      </c>
      <c r="K1559" s="3" t="str">
        <f t="shared" si="74"/>
        <v xml:space="preserve">1955 | Black &amp; White |  | 92Min | Hedy Lamarr | </v>
      </c>
    </row>
    <row r="1560" spans="1:11" ht="22.15" customHeight="1" x14ac:dyDescent="0.25">
      <c r="A1560" s="5" t="s">
        <v>3095</v>
      </c>
      <c r="B1560" s="5" t="str">
        <f t="shared" si="72"/>
        <v>Letter Of Introduction</v>
      </c>
      <c r="D1560" s="5">
        <v>1938</v>
      </c>
      <c r="E1560" s="5" t="s">
        <v>4650</v>
      </c>
      <c r="G1560" s="5">
        <v>104</v>
      </c>
      <c r="H1560" s="5" t="str">
        <f t="shared" si="73"/>
        <v>104min</v>
      </c>
      <c r="I1560" s="5" t="s">
        <v>3096</v>
      </c>
      <c r="K1560" s="3" t="str">
        <f t="shared" si="74"/>
        <v xml:space="preserve">1938 | Black &amp; White |  | 104Min | Edgar Bergen | </v>
      </c>
    </row>
    <row r="1561" spans="1:11" ht="22.15" customHeight="1" x14ac:dyDescent="0.25">
      <c r="A1561" s="5" t="s">
        <v>3097</v>
      </c>
      <c r="B1561" s="5" t="str">
        <f t="shared" si="72"/>
        <v>Life At Stake, A</v>
      </c>
      <c r="D1561" s="5">
        <v>1954</v>
      </c>
      <c r="E1561" s="5" t="s">
        <v>4650</v>
      </c>
      <c r="G1561" s="5">
        <v>78</v>
      </c>
      <c r="H1561" s="5" t="str">
        <f t="shared" si="73"/>
        <v>78min</v>
      </c>
      <c r="I1561" s="5" t="s">
        <v>3098</v>
      </c>
      <c r="K1561" s="3" t="str">
        <f t="shared" si="74"/>
        <v xml:space="preserve">1954 | Black &amp; White |  | 78Min | Angela Lansbury | </v>
      </c>
    </row>
    <row r="1562" spans="1:11" ht="22.15" customHeight="1" x14ac:dyDescent="0.25">
      <c r="A1562" s="5" t="s">
        <v>3099</v>
      </c>
      <c r="B1562" s="5" t="str">
        <f t="shared" si="72"/>
        <v>Life With Father</v>
      </c>
      <c r="D1562" s="5">
        <v>1947</v>
      </c>
      <c r="E1562" s="5" t="s">
        <v>4650</v>
      </c>
      <c r="G1562" s="5">
        <v>119</v>
      </c>
      <c r="H1562" s="5" t="str">
        <f t="shared" si="73"/>
        <v>119min</v>
      </c>
      <c r="I1562" s="5" t="s">
        <v>3028</v>
      </c>
      <c r="K1562" s="3" t="str">
        <f t="shared" si="74"/>
        <v xml:space="preserve">1947 | Black &amp; White |  | 119Min | William Powell | </v>
      </c>
    </row>
    <row r="1563" spans="1:11" ht="22.15" customHeight="1" x14ac:dyDescent="0.25">
      <c r="A1563" s="5" t="s">
        <v>3100</v>
      </c>
      <c r="B1563" s="5" t="str">
        <f t="shared" si="72"/>
        <v>L'Il Abner</v>
      </c>
      <c r="D1563" s="5">
        <v>1940</v>
      </c>
      <c r="E1563" s="5" t="s">
        <v>4650</v>
      </c>
      <c r="G1563" s="5">
        <v>73</v>
      </c>
      <c r="H1563" s="5" t="str">
        <f t="shared" si="73"/>
        <v>73min</v>
      </c>
      <c r="I1563" s="5" t="s">
        <v>1724</v>
      </c>
      <c r="K1563" s="3" t="str">
        <f t="shared" si="74"/>
        <v xml:space="preserve">1940 | Black &amp; White |  | 73Min | Buster Keaton | </v>
      </c>
    </row>
    <row r="1564" spans="1:11" ht="22.15" customHeight="1" x14ac:dyDescent="0.25">
      <c r="A1564" s="5" t="s">
        <v>3101</v>
      </c>
      <c r="B1564" s="5" t="str">
        <f t="shared" si="72"/>
        <v>Limping Man, The</v>
      </c>
      <c r="D1564" s="5">
        <v>1953</v>
      </c>
      <c r="E1564" s="5" t="s">
        <v>4650</v>
      </c>
      <c r="G1564" s="5">
        <v>76</v>
      </c>
      <c r="H1564" s="5" t="str">
        <f t="shared" si="73"/>
        <v>76min</v>
      </c>
      <c r="I1564" s="5" t="s">
        <v>3102</v>
      </c>
      <c r="K1564" s="3" t="str">
        <f t="shared" si="74"/>
        <v xml:space="preserve">1953 | Black &amp; White |  | 76Min | Lloyd Bridges | </v>
      </c>
    </row>
    <row r="1565" spans="1:11" ht="22.15" customHeight="1" x14ac:dyDescent="0.25">
      <c r="A1565" s="5" t="s">
        <v>3103</v>
      </c>
      <c r="B1565" s="5" t="str">
        <f t="shared" si="72"/>
        <v>Lion Of Thebes</v>
      </c>
      <c r="D1565" s="5">
        <v>1965</v>
      </c>
      <c r="E1565" s="5" t="s">
        <v>4649</v>
      </c>
      <c r="G1565" s="5">
        <v>85</v>
      </c>
      <c r="H1565" s="5" t="str">
        <f t="shared" si="73"/>
        <v>85min</v>
      </c>
      <c r="I1565" s="5" t="s">
        <v>2816</v>
      </c>
      <c r="K1565" s="3" t="str">
        <f t="shared" si="74"/>
        <v xml:space="preserve">1965 | Color |  | 85Min | Mark Forest | </v>
      </c>
    </row>
    <row r="1566" spans="1:11" ht="22.15" customHeight="1" x14ac:dyDescent="0.25">
      <c r="A1566" s="5" t="s">
        <v>3104</v>
      </c>
      <c r="B1566" s="5" t="str">
        <f t="shared" si="72"/>
        <v>Little Annie Rooney</v>
      </c>
      <c r="D1566" s="5">
        <v>1925</v>
      </c>
      <c r="E1566" s="5" t="s">
        <v>4650</v>
      </c>
      <c r="G1566" s="5">
        <v>93</v>
      </c>
      <c r="H1566" s="5" t="str">
        <f t="shared" si="73"/>
        <v>93min</v>
      </c>
      <c r="I1566" s="5" t="s">
        <v>3105</v>
      </c>
      <c r="K1566" s="3" t="str">
        <f t="shared" si="74"/>
        <v xml:space="preserve">1925 | Black &amp; White |  | 93Min | Mary Pickford | </v>
      </c>
    </row>
    <row r="1567" spans="1:11" ht="22.15" customHeight="1" x14ac:dyDescent="0.25">
      <c r="A1567" s="5" t="s">
        <v>3106</v>
      </c>
      <c r="B1567" s="5" t="str">
        <f t="shared" si="72"/>
        <v>Little Lord Fauntelroy</v>
      </c>
      <c r="D1567" s="5">
        <v>1936</v>
      </c>
      <c r="E1567" s="5" t="s">
        <v>4650</v>
      </c>
      <c r="G1567" s="5">
        <v>102</v>
      </c>
      <c r="H1567" s="5" t="str">
        <f t="shared" si="73"/>
        <v>102min</v>
      </c>
      <c r="I1567" s="5" t="s">
        <v>2318</v>
      </c>
      <c r="K1567" s="3" t="str">
        <f t="shared" si="74"/>
        <v xml:space="preserve">1936 | Black &amp; White |  | 102Min | Mickey Rooney | </v>
      </c>
    </row>
    <row r="1568" spans="1:11" ht="22.15" customHeight="1" x14ac:dyDescent="0.25">
      <c r="A1568" s="5" t="s">
        <v>3107</v>
      </c>
      <c r="B1568" s="5" t="str">
        <f t="shared" si="72"/>
        <v>Little Men</v>
      </c>
      <c r="D1568" s="5">
        <v>1940</v>
      </c>
      <c r="E1568" s="5" t="s">
        <v>4650</v>
      </c>
      <c r="G1568" s="5">
        <v>86</v>
      </c>
      <c r="H1568" s="5" t="str">
        <f t="shared" si="73"/>
        <v>86min</v>
      </c>
      <c r="I1568" s="5" t="s">
        <v>3108</v>
      </c>
      <c r="K1568" s="3" t="str">
        <f t="shared" si="74"/>
        <v xml:space="preserve">1940 | Black &amp; White |  | 86Min | Jack Oakie | </v>
      </c>
    </row>
    <row r="1569" spans="1:11" ht="22.15" customHeight="1" x14ac:dyDescent="0.25">
      <c r="A1569" s="5" t="s">
        <v>3109</v>
      </c>
      <c r="B1569" s="5" t="str">
        <f t="shared" si="72"/>
        <v>Little Princess, The</v>
      </c>
      <c r="D1569" s="5">
        <v>1939</v>
      </c>
      <c r="E1569" s="5" t="s">
        <v>4650</v>
      </c>
      <c r="G1569" s="5">
        <v>94</v>
      </c>
      <c r="H1569" s="5" t="str">
        <f t="shared" si="73"/>
        <v>94min</v>
      </c>
      <c r="I1569" s="5" t="s">
        <v>1771</v>
      </c>
      <c r="K1569" s="3" t="str">
        <f t="shared" si="74"/>
        <v xml:space="preserve">1939 | Black &amp; White |  | 94Min | Shirley Temple | </v>
      </c>
    </row>
    <row r="1570" spans="1:11" ht="22.15" customHeight="1" x14ac:dyDescent="0.25">
      <c r="A1570" s="5" t="s">
        <v>3110</v>
      </c>
      <c r="B1570" s="5" t="str">
        <f t="shared" si="72"/>
        <v>Lodger, The</v>
      </c>
      <c r="D1570" s="5">
        <v>1926</v>
      </c>
      <c r="E1570" s="5" t="s">
        <v>4650</v>
      </c>
      <c r="G1570" s="5">
        <v>80</v>
      </c>
      <c r="H1570" s="5" t="str">
        <f t="shared" si="73"/>
        <v>80min</v>
      </c>
      <c r="I1570" s="5" t="s">
        <v>3111</v>
      </c>
      <c r="K1570" s="3" t="str">
        <f t="shared" si="74"/>
        <v xml:space="preserve">1926 | Black &amp; White |  | 80Min | Hitchcock, Silent | </v>
      </c>
    </row>
    <row r="1571" spans="1:11" ht="22.15" customHeight="1" x14ac:dyDescent="0.25">
      <c r="A1571" s="5" t="s">
        <v>3112</v>
      </c>
      <c r="B1571" s="5" t="str">
        <f t="shared" si="72"/>
        <v>Lonely Wives</v>
      </c>
      <c r="H1571" s="5" t="str">
        <f t="shared" si="73"/>
        <v xml:space="preserve"> </v>
      </c>
      <c r="K1571" s="3" t="str">
        <f t="shared" si="74"/>
        <v xml:space="preserve"> |  |  |   |  | </v>
      </c>
    </row>
    <row r="1572" spans="1:11" ht="22.15" customHeight="1" x14ac:dyDescent="0.25">
      <c r="A1572" s="5" t="s">
        <v>3113</v>
      </c>
      <c r="B1572" s="5" t="str">
        <f t="shared" si="72"/>
        <v>Long John Silver'S Return To Treasure Island</v>
      </c>
      <c r="D1572" s="5">
        <v>1954</v>
      </c>
      <c r="E1572" s="5" t="s">
        <v>4650</v>
      </c>
      <c r="G1572" s="5">
        <v>104</v>
      </c>
      <c r="H1572" s="5" t="str">
        <f t="shared" si="73"/>
        <v>104min</v>
      </c>
      <c r="I1572" s="5" t="s">
        <v>3114</v>
      </c>
      <c r="K1572" s="3" t="str">
        <f t="shared" si="74"/>
        <v xml:space="preserve">1954 | Black &amp; White |  | 104Min | Robert Newton | </v>
      </c>
    </row>
    <row r="1573" spans="1:11" ht="22.15" customHeight="1" x14ac:dyDescent="0.25">
      <c r="A1573" s="5" t="s">
        <v>3115</v>
      </c>
      <c r="B1573" s="5" t="str">
        <f t="shared" si="72"/>
        <v>Lost Jungle</v>
      </c>
      <c r="D1573" s="5">
        <v>1934</v>
      </c>
      <c r="E1573" s="5" t="s">
        <v>4650</v>
      </c>
      <c r="G1573" s="5">
        <v>69</v>
      </c>
      <c r="H1573" s="5" t="str">
        <f t="shared" si="73"/>
        <v>69min</v>
      </c>
      <c r="I1573" s="5" t="s">
        <v>3116</v>
      </c>
      <c r="K1573" s="3" t="str">
        <f t="shared" si="74"/>
        <v xml:space="preserve">1934 | Black &amp; White |  | 69Min | Clyde Beatty | </v>
      </c>
    </row>
    <row r="1574" spans="1:11" ht="22.15" customHeight="1" x14ac:dyDescent="0.25">
      <c r="A1574" s="5" t="s">
        <v>3117</v>
      </c>
      <c r="B1574" s="5" t="str">
        <f t="shared" si="72"/>
        <v>Lost World, The</v>
      </c>
      <c r="D1574" s="5">
        <v>1925</v>
      </c>
      <c r="E1574" s="5" t="s">
        <v>4650</v>
      </c>
      <c r="G1574" s="5">
        <v>69</v>
      </c>
      <c r="H1574" s="5" t="str">
        <f t="shared" si="73"/>
        <v>69min</v>
      </c>
      <c r="I1574" s="5" t="s">
        <v>3118</v>
      </c>
      <c r="K1574" s="3" t="str">
        <f t="shared" si="74"/>
        <v xml:space="preserve">1925 | Black &amp; White |  | 69Min | Wallace Beery, Silent | </v>
      </c>
    </row>
    <row r="1575" spans="1:11" ht="22.15" customHeight="1" x14ac:dyDescent="0.25">
      <c r="A1575" s="5" t="s">
        <v>3119</v>
      </c>
      <c r="B1575" s="5" t="str">
        <f t="shared" si="72"/>
        <v>Love Affair</v>
      </c>
      <c r="D1575" s="5">
        <v>1939</v>
      </c>
      <c r="E1575" s="5" t="s">
        <v>4650</v>
      </c>
      <c r="G1575" s="5">
        <v>87</v>
      </c>
      <c r="H1575" s="5" t="str">
        <f t="shared" si="73"/>
        <v>87min</v>
      </c>
      <c r="I1575" s="5" t="s">
        <v>3120</v>
      </c>
      <c r="K1575" s="3" t="str">
        <f t="shared" si="74"/>
        <v xml:space="preserve">1939 | Black &amp; White |  | 87Min | Irene Dunne, Charles Boyer | </v>
      </c>
    </row>
    <row r="1576" spans="1:11" ht="22.15" customHeight="1" x14ac:dyDescent="0.25">
      <c r="A1576" s="5" t="s">
        <v>3121</v>
      </c>
      <c r="B1576" s="5" t="str">
        <f t="shared" si="72"/>
        <v>Love From A Stranger</v>
      </c>
      <c r="D1576" s="5">
        <v>1937</v>
      </c>
      <c r="E1576" s="5" t="s">
        <v>4650</v>
      </c>
      <c r="G1576" s="5">
        <v>86</v>
      </c>
      <c r="H1576" s="5" t="str">
        <f t="shared" si="73"/>
        <v>86min</v>
      </c>
      <c r="I1576" s="5" t="s">
        <v>3122</v>
      </c>
      <c r="K1576" s="3" t="str">
        <f t="shared" si="74"/>
        <v xml:space="preserve">1937 | Black &amp; White |  | 86Min | Basil Rathbone | </v>
      </c>
    </row>
    <row r="1577" spans="1:11" ht="22.15" customHeight="1" x14ac:dyDescent="0.25">
      <c r="A1577" s="5" t="s">
        <v>3123</v>
      </c>
      <c r="B1577" s="5" t="str">
        <f t="shared" si="72"/>
        <v>Love Is Forever</v>
      </c>
      <c r="D1577" s="5">
        <v>1983</v>
      </c>
      <c r="E1577" s="5" t="s">
        <v>4649</v>
      </c>
      <c r="G1577" s="5">
        <v>96</v>
      </c>
      <c r="H1577" s="5" t="str">
        <f t="shared" si="73"/>
        <v>96min</v>
      </c>
      <c r="I1577" s="5" t="s">
        <v>3124</v>
      </c>
      <c r="K1577" s="3" t="str">
        <f t="shared" si="74"/>
        <v xml:space="preserve">1983 | Color |  | 96Min | Michael Landon | </v>
      </c>
    </row>
    <row r="1578" spans="1:11" ht="22.15" customHeight="1" x14ac:dyDescent="0.25">
      <c r="A1578" s="5" t="s">
        <v>3125</v>
      </c>
      <c r="B1578" s="5" t="str">
        <f t="shared" si="72"/>
        <v>Love Laughs At Andy Hardy</v>
      </c>
      <c r="D1578" s="5">
        <v>1946</v>
      </c>
      <c r="E1578" s="5" t="s">
        <v>4650</v>
      </c>
      <c r="G1578" s="5">
        <v>95</v>
      </c>
      <c r="H1578" s="5" t="str">
        <f t="shared" si="73"/>
        <v>95min</v>
      </c>
      <c r="I1578" s="5" t="s">
        <v>2318</v>
      </c>
      <c r="K1578" s="3" t="str">
        <f t="shared" si="74"/>
        <v xml:space="preserve">1946 | Black &amp; White |  | 95Min | Mickey Rooney | </v>
      </c>
    </row>
    <row r="1579" spans="1:11" ht="22.15" customHeight="1" x14ac:dyDescent="0.25">
      <c r="A1579" s="5" t="s">
        <v>3126</v>
      </c>
      <c r="B1579" s="5" t="str">
        <f t="shared" si="72"/>
        <v>Love Of Jeanne Rey</v>
      </c>
      <c r="D1579" s="5">
        <v>1925</v>
      </c>
      <c r="E1579" s="5" t="s">
        <v>4650</v>
      </c>
      <c r="G1579" s="5">
        <v>104</v>
      </c>
      <c r="H1579" s="5" t="str">
        <f t="shared" si="73"/>
        <v>104min</v>
      </c>
      <c r="I1579" s="5" t="s">
        <v>3127</v>
      </c>
      <c r="K1579" s="3" t="str">
        <f t="shared" si="74"/>
        <v xml:space="preserve">1925 | Black &amp; White |  | 104Min | German, Silent With Music | </v>
      </c>
    </row>
    <row r="1580" spans="1:11" ht="22.15" customHeight="1" x14ac:dyDescent="0.25">
      <c r="A1580" s="5" t="s">
        <v>3128</v>
      </c>
      <c r="B1580" s="5" t="str">
        <f t="shared" si="72"/>
        <v>Love Of Sunya, The</v>
      </c>
      <c r="D1580" s="5">
        <v>1914</v>
      </c>
      <c r="E1580" s="5" t="s">
        <v>4650</v>
      </c>
      <c r="G1580" s="5">
        <v>79</v>
      </c>
      <c r="H1580" s="5" t="str">
        <f t="shared" si="73"/>
        <v>79min</v>
      </c>
      <c r="I1580" s="5" t="s">
        <v>3129</v>
      </c>
      <c r="K1580" s="3" t="str">
        <f t="shared" si="74"/>
        <v xml:space="preserve">1914 | Black &amp; White |  | 79Min | Silent With Music | </v>
      </c>
    </row>
    <row r="1581" spans="1:11" ht="22.15" customHeight="1" x14ac:dyDescent="0.25">
      <c r="A1581" s="5" t="s">
        <v>3130</v>
      </c>
      <c r="B1581" s="5" t="str">
        <f t="shared" si="72"/>
        <v>Love On The Dole</v>
      </c>
      <c r="D1581" s="5">
        <v>1941</v>
      </c>
      <c r="E1581" s="5" t="s">
        <v>4650</v>
      </c>
      <c r="G1581" s="5">
        <v>88</v>
      </c>
      <c r="H1581" s="5" t="str">
        <f t="shared" si="73"/>
        <v>88min</v>
      </c>
      <c r="I1581" s="5" t="s">
        <v>3131</v>
      </c>
      <c r="K1581" s="3" t="str">
        <f t="shared" si="74"/>
        <v xml:space="preserve">1941 | Black &amp; White |  | 88Min | Deborah Kerr | </v>
      </c>
    </row>
    <row r="1582" spans="1:11" ht="22.15" customHeight="1" x14ac:dyDescent="0.25">
      <c r="A1582" s="5" t="s">
        <v>3132</v>
      </c>
      <c r="B1582" s="5" t="str">
        <f t="shared" si="72"/>
        <v>Lovers And Liars</v>
      </c>
      <c r="D1582" s="5">
        <v>1981</v>
      </c>
      <c r="E1582" s="5" t="s">
        <v>4649</v>
      </c>
      <c r="G1582" s="5">
        <v>97</v>
      </c>
      <c r="H1582" s="5" t="str">
        <f t="shared" si="73"/>
        <v>97min</v>
      </c>
      <c r="I1582" s="5" t="s">
        <v>3133</v>
      </c>
      <c r="K1582" s="3" t="str">
        <f t="shared" si="74"/>
        <v xml:space="preserve">1981 | Color |  | 97Min | Goldie Hawn | </v>
      </c>
    </row>
    <row r="1583" spans="1:11" ht="22.15" customHeight="1" x14ac:dyDescent="0.25">
      <c r="A1583" s="5" t="s">
        <v>3134</v>
      </c>
      <c r="B1583" s="5" t="str">
        <f t="shared" si="72"/>
        <v>Lucifer Complex, The</v>
      </c>
      <c r="D1583" s="5">
        <v>1978</v>
      </c>
      <c r="E1583" s="5" t="s">
        <v>4649</v>
      </c>
      <c r="G1583" s="5">
        <v>91</v>
      </c>
      <c r="H1583" s="5" t="str">
        <f t="shared" si="73"/>
        <v>91min</v>
      </c>
      <c r="I1583" s="5" t="s">
        <v>3135</v>
      </c>
      <c r="K1583" s="3" t="str">
        <f t="shared" si="74"/>
        <v xml:space="preserve">1978 | Color |  | 91Min | David Hewitt | </v>
      </c>
    </row>
    <row r="1584" spans="1:11" ht="22.15" customHeight="1" x14ac:dyDescent="0.25">
      <c r="A1584" s="5" t="s">
        <v>3136</v>
      </c>
      <c r="B1584" s="5" t="str">
        <f t="shared" si="72"/>
        <v>M</v>
      </c>
      <c r="D1584" s="5">
        <v>1931</v>
      </c>
      <c r="E1584" s="5" t="s">
        <v>4650</v>
      </c>
      <c r="G1584" s="5">
        <v>99</v>
      </c>
      <c r="H1584" s="5" t="str">
        <f t="shared" si="73"/>
        <v>99min</v>
      </c>
      <c r="I1584" s="5" t="s">
        <v>3137</v>
      </c>
      <c r="K1584" s="3" t="str">
        <f t="shared" si="74"/>
        <v xml:space="preserve">1931 | Black &amp; White |  | 99Min | Fritz Lang, Peter Lorre | </v>
      </c>
    </row>
    <row r="1585" spans="1:11" ht="22.15" customHeight="1" x14ac:dyDescent="0.25">
      <c r="A1585" s="5" t="s">
        <v>3138</v>
      </c>
      <c r="B1585" s="5" t="str">
        <f t="shared" si="72"/>
        <v>Mad Dog</v>
      </c>
      <c r="D1585" s="5">
        <v>1977</v>
      </c>
      <c r="E1585" s="5" t="s">
        <v>4649</v>
      </c>
      <c r="G1585" s="5">
        <v>89</v>
      </c>
      <c r="H1585" s="5" t="str">
        <f t="shared" si="73"/>
        <v>89min</v>
      </c>
      <c r="I1585" s="5" t="s">
        <v>2864</v>
      </c>
      <c r="K1585" s="3" t="str">
        <f t="shared" si="74"/>
        <v xml:space="preserve">1977 | Color |  | 89Min | Richard Harrison | </v>
      </c>
    </row>
    <row r="1586" spans="1:11" ht="22.15" customHeight="1" x14ac:dyDescent="0.25">
      <c r="A1586" s="5" t="s">
        <v>3139</v>
      </c>
      <c r="B1586" s="5" t="str">
        <f t="shared" si="72"/>
        <v>Mad Wednesday -A.K.A.- The Sin Of Harold Diddlebock</v>
      </c>
      <c r="D1586" s="5">
        <v>1947</v>
      </c>
      <c r="E1586" s="5" t="s">
        <v>4650</v>
      </c>
      <c r="G1586" s="5">
        <v>90</v>
      </c>
      <c r="H1586" s="5" t="str">
        <f t="shared" si="73"/>
        <v>90min</v>
      </c>
      <c r="K1586" s="3" t="str">
        <f t="shared" si="74"/>
        <v xml:space="preserve">1947 | Black &amp; White |  | 90Min |  | </v>
      </c>
    </row>
    <row r="1587" spans="1:11" ht="22.15" customHeight="1" x14ac:dyDescent="0.25">
      <c r="A1587" s="5" t="s">
        <v>3140</v>
      </c>
      <c r="B1587" s="5" t="str">
        <f t="shared" si="72"/>
        <v>Made For Each Other</v>
      </c>
      <c r="D1587" s="5">
        <v>1939</v>
      </c>
      <c r="E1587" s="5" t="s">
        <v>4650</v>
      </c>
      <c r="G1587" s="5">
        <v>93</v>
      </c>
      <c r="H1587" s="5" t="str">
        <f t="shared" si="73"/>
        <v>93min</v>
      </c>
      <c r="I1587" s="5" t="s">
        <v>3141</v>
      </c>
      <c r="K1587" s="3" t="str">
        <f t="shared" si="74"/>
        <v xml:space="preserve">1939 | Black &amp; White |  | 93Min | Jimmy Stewart, Carole Lombard | </v>
      </c>
    </row>
    <row r="1588" spans="1:11" ht="22.15" customHeight="1" x14ac:dyDescent="0.25">
      <c r="A1588" s="5" t="s">
        <v>3142</v>
      </c>
      <c r="B1588" s="5" t="str">
        <f t="shared" si="72"/>
        <v>Mademoiselle Striptease</v>
      </c>
      <c r="D1588" s="5">
        <v>1957</v>
      </c>
      <c r="E1588" s="5" t="s">
        <v>4650</v>
      </c>
      <c r="G1588" s="5">
        <v>98</v>
      </c>
      <c r="H1588" s="5" t="str">
        <f t="shared" si="73"/>
        <v>98min</v>
      </c>
      <c r="I1588" s="5" t="s">
        <v>3143</v>
      </c>
      <c r="K1588" s="3" t="str">
        <f t="shared" si="74"/>
        <v xml:space="preserve">1957 | Black &amp; White |  | 98Min | Brigitte Bardot, Subtitles | </v>
      </c>
    </row>
    <row r="1589" spans="1:11" ht="22.15" customHeight="1" x14ac:dyDescent="0.25">
      <c r="A1589" s="5" t="s">
        <v>3144</v>
      </c>
      <c r="B1589" s="5" t="str">
        <f t="shared" si="72"/>
        <v>Magic Horse, The</v>
      </c>
      <c r="D1589" s="5">
        <v>1962</v>
      </c>
      <c r="E1589" s="5" t="s">
        <v>4649</v>
      </c>
      <c r="G1589" s="5">
        <v>59</v>
      </c>
      <c r="H1589" s="5" t="str">
        <f t="shared" si="73"/>
        <v>59min</v>
      </c>
      <c r="I1589" s="5" t="s">
        <v>2227</v>
      </c>
      <c r="K1589" s="3" t="str">
        <f t="shared" si="74"/>
        <v xml:space="preserve">1962 | Color |  | 59Min | Animated | </v>
      </c>
    </row>
    <row r="1590" spans="1:11" ht="22.15" customHeight="1" x14ac:dyDescent="0.25">
      <c r="A1590" s="5" t="s">
        <v>3145</v>
      </c>
      <c r="B1590" s="5" t="str">
        <f t="shared" si="72"/>
        <v>Mamma Dracula</v>
      </c>
      <c r="D1590" s="5">
        <v>1980</v>
      </c>
      <c r="E1590" s="5" t="s">
        <v>4649</v>
      </c>
      <c r="G1590" s="5">
        <v>91</v>
      </c>
      <c r="H1590" s="5" t="str">
        <f t="shared" si="73"/>
        <v>91min</v>
      </c>
      <c r="I1590" s="5" t="s">
        <v>3146</v>
      </c>
      <c r="K1590" s="3" t="str">
        <f t="shared" si="74"/>
        <v xml:space="preserve">1980 | Color |  | 91Min | Louise Fletcher | </v>
      </c>
    </row>
    <row r="1591" spans="1:11" ht="22.15" customHeight="1" x14ac:dyDescent="0.25">
      <c r="A1591" s="5" t="s">
        <v>3147</v>
      </c>
      <c r="B1591" s="5" t="str">
        <f t="shared" si="72"/>
        <v>Man Of The Forest</v>
      </c>
      <c r="D1591" s="5">
        <v>1933</v>
      </c>
      <c r="E1591" s="5" t="s">
        <v>4650</v>
      </c>
      <c r="G1591" s="5">
        <v>62</v>
      </c>
      <c r="H1591" s="5" t="str">
        <f t="shared" si="73"/>
        <v>62min</v>
      </c>
      <c r="I1591" s="5" t="s">
        <v>2866</v>
      </c>
      <c r="K1591" s="3" t="str">
        <f t="shared" si="74"/>
        <v xml:space="preserve">1933 | Black &amp; White |  | 62Min | Randolph Scott | </v>
      </c>
    </row>
    <row r="1592" spans="1:11" ht="22.15" customHeight="1" x14ac:dyDescent="0.25">
      <c r="A1592" s="5" t="s">
        <v>1568</v>
      </c>
      <c r="B1592" s="5" t="str">
        <f t="shared" ref="B1592:B1655" si="75">PROPER(A1592)</f>
        <v>Man Of The Frontier</v>
      </c>
      <c r="D1592" s="5">
        <v>1936</v>
      </c>
      <c r="E1592" s="5" t="s">
        <v>4650</v>
      </c>
      <c r="H1592" s="5" t="str">
        <f t="shared" ref="H1592:H1655" si="76">IF(G1592&lt;1," ",G1592&amp;"min")</f>
        <v xml:space="preserve"> </v>
      </c>
      <c r="I1592" s="5" t="s">
        <v>3148</v>
      </c>
      <c r="K1592" s="3" t="str">
        <f t="shared" si="74"/>
        <v xml:space="preserve">1936 | Black &amp; White |  |   | Gene Autry | </v>
      </c>
    </row>
    <row r="1593" spans="1:11" ht="22.15" customHeight="1" x14ac:dyDescent="0.25">
      <c r="A1593" s="5" t="s">
        <v>3149</v>
      </c>
      <c r="B1593" s="5" t="str">
        <f t="shared" si="75"/>
        <v>Man Who Cheated Himself</v>
      </c>
      <c r="D1593" s="5">
        <v>1950</v>
      </c>
      <c r="E1593" s="5" t="s">
        <v>4650</v>
      </c>
      <c r="G1593" s="5">
        <v>81</v>
      </c>
      <c r="H1593" s="5" t="str">
        <f t="shared" si="76"/>
        <v>81min</v>
      </c>
      <c r="I1593" s="5" t="s">
        <v>3150</v>
      </c>
      <c r="K1593" s="3" t="str">
        <f t="shared" ref="K1593:K1656" si="77">PROPER(D1593&amp;" | "&amp;E1593&amp;" | "&amp;F1593&amp;" | "&amp;H1593&amp;" | "&amp;I1593&amp;" | "&amp;J1593)</f>
        <v xml:space="preserve">1950 | Black &amp; White |  | 81Min | Lee J. Cobb | </v>
      </c>
    </row>
    <row r="1594" spans="1:11" ht="22.15" customHeight="1" x14ac:dyDescent="0.25">
      <c r="A1594" s="5" t="s">
        <v>3151</v>
      </c>
      <c r="B1594" s="5" t="str">
        <f t="shared" si="75"/>
        <v>Man Who Had Influence, The</v>
      </c>
      <c r="H1594" s="5" t="str">
        <f t="shared" si="76"/>
        <v xml:space="preserve"> </v>
      </c>
      <c r="I1594" s="5" t="s">
        <v>3152</v>
      </c>
      <c r="K1594" s="3" t="str">
        <f t="shared" si="77"/>
        <v xml:space="preserve"> |  |  |   | Robert Sterling | </v>
      </c>
    </row>
    <row r="1595" spans="1:11" ht="22.15" customHeight="1" x14ac:dyDescent="0.25">
      <c r="A1595" s="5" t="s">
        <v>3153</v>
      </c>
      <c r="B1595" s="5" t="str">
        <f t="shared" si="75"/>
        <v>Man Who Knew Too Much, The</v>
      </c>
      <c r="D1595" s="5">
        <v>1934</v>
      </c>
      <c r="E1595" s="5" t="s">
        <v>4650</v>
      </c>
      <c r="G1595" s="5">
        <v>76</v>
      </c>
      <c r="H1595" s="5" t="str">
        <f t="shared" si="76"/>
        <v>76min</v>
      </c>
      <c r="I1595" s="5" t="s">
        <v>3154</v>
      </c>
      <c r="K1595" s="3" t="str">
        <f t="shared" si="77"/>
        <v xml:space="preserve">1934 | Black &amp; White |  | 76Min | Hitchcock, Peter Lorre | </v>
      </c>
    </row>
    <row r="1596" spans="1:11" ht="22.15" customHeight="1" x14ac:dyDescent="0.25">
      <c r="A1596" s="5" t="s">
        <v>3155</v>
      </c>
      <c r="B1596" s="5" t="str">
        <f t="shared" si="75"/>
        <v>Man With The Golden Arm, The</v>
      </c>
      <c r="D1596" s="5">
        <v>1955</v>
      </c>
      <c r="E1596" s="5" t="s">
        <v>4650</v>
      </c>
      <c r="G1596" s="5">
        <v>119</v>
      </c>
      <c r="H1596" s="5" t="str">
        <f t="shared" si="76"/>
        <v>119min</v>
      </c>
      <c r="I1596" s="5" t="s">
        <v>3156</v>
      </c>
      <c r="K1596" s="3" t="str">
        <f t="shared" si="77"/>
        <v xml:space="preserve">1955 | Black &amp; White |  | 119Min | Frank Sinatra | </v>
      </c>
    </row>
    <row r="1597" spans="1:11" ht="22.15" customHeight="1" x14ac:dyDescent="0.25">
      <c r="A1597" s="5" t="s">
        <v>3157</v>
      </c>
      <c r="B1597" s="5" t="str">
        <f t="shared" si="75"/>
        <v>Mandarin Mystery, The</v>
      </c>
      <c r="D1597" s="5">
        <v>1937</v>
      </c>
      <c r="E1597" s="5" t="s">
        <v>4650</v>
      </c>
      <c r="G1597" s="5">
        <v>65</v>
      </c>
      <c r="H1597" s="5" t="str">
        <f t="shared" si="76"/>
        <v>65min</v>
      </c>
      <c r="I1597" s="5" t="s">
        <v>3158</v>
      </c>
      <c r="K1597" s="3" t="str">
        <f t="shared" si="77"/>
        <v xml:space="preserve">1937 | Black &amp; White |  | 65Min | Eddie Quillan | </v>
      </c>
    </row>
    <row r="1598" spans="1:11" ht="22.15" customHeight="1" x14ac:dyDescent="0.25">
      <c r="A1598" s="5" t="s">
        <v>3159</v>
      </c>
      <c r="B1598" s="5" t="str">
        <f t="shared" si="75"/>
        <v>Maneater     -A.K.A.-  Shark!</v>
      </c>
      <c r="D1598" s="5">
        <v>1968</v>
      </c>
      <c r="E1598" s="5" t="s">
        <v>4649</v>
      </c>
      <c r="G1598" s="5">
        <v>92</v>
      </c>
      <c r="H1598" s="5" t="str">
        <f t="shared" si="76"/>
        <v>92min</v>
      </c>
      <c r="I1598" s="5" t="s">
        <v>2047</v>
      </c>
      <c r="K1598" s="3" t="str">
        <f t="shared" si="77"/>
        <v xml:space="preserve">1968 | Color |  | 92Min | Burt Reynolds | </v>
      </c>
    </row>
    <row r="1599" spans="1:11" ht="22.15" customHeight="1" x14ac:dyDescent="0.25">
      <c r="A1599" s="5" t="s">
        <v>3160</v>
      </c>
      <c r="B1599" s="5" t="str">
        <f t="shared" si="75"/>
        <v>Manhunt</v>
      </c>
      <c r="D1599" s="5">
        <v>1958</v>
      </c>
      <c r="E1599" s="5" t="s">
        <v>4649</v>
      </c>
      <c r="G1599" s="5">
        <v>100</v>
      </c>
      <c r="H1599" s="5" t="str">
        <f t="shared" si="76"/>
        <v>100min</v>
      </c>
      <c r="I1599" s="5" t="s">
        <v>3161</v>
      </c>
      <c r="K1599" s="3" t="str">
        <f t="shared" si="77"/>
        <v xml:space="preserve">1958 | Color |  | 100Min | Don Murray | </v>
      </c>
    </row>
    <row r="1600" spans="1:11" ht="22.15" customHeight="1" x14ac:dyDescent="0.25">
      <c r="A1600" s="5" t="s">
        <v>3162</v>
      </c>
      <c r="B1600" s="5" t="str">
        <f t="shared" si="75"/>
        <v>Manipulator, The</v>
      </c>
      <c r="D1600" s="5">
        <v>1971</v>
      </c>
      <c r="E1600" s="5" t="s">
        <v>4649</v>
      </c>
      <c r="G1600" s="5">
        <v>91</v>
      </c>
      <c r="H1600" s="5" t="str">
        <f t="shared" si="76"/>
        <v>91min</v>
      </c>
      <c r="I1600" s="5" t="s">
        <v>2318</v>
      </c>
      <c r="K1600" s="3" t="str">
        <f t="shared" si="77"/>
        <v xml:space="preserve">1971 | Color |  | 91Min | Mickey Rooney | </v>
      </c>
    </row>
    <row r="1601" spans="1:11" ht="22.15" customHeight="1" x14ac:dyDescent="0.25">
      <c r="A1601" s="5" t="s">
        <v>3163</v>
      </c>
      <c r="B1601" s="5" t="str">
        <f t="shared" si="75"/>
        <v>Manxman</v>
      </c>
      <c r="D1601" s="5">
        <v>1926</v>
      </c>
      <c r="E1601" s="5" t="s">
        <v>4650</v>
      </c>
      <c r="G1601" s="5">
        <v>83</v>
      </c>
      <c r="H1601" s="5" t="str">
        <f t="shared" si="76"/>
        <v>83min</v>
      </c>
      <c r="I1601" s="5" t="s">
        <v>3111</v>
      </c>
      <c r="K1601" s="3" t="str">
        <f t="shared" si="77"/>
        <v xml:space="preserve">1926 | Black &amp; White |  | 83Min | Hitchcock, Silent | </v>
      </c>
    </row>
    <row r="1602" spans="1:11" ht="22.15" customHeight="1" x14ac:dyDescent="0.25">
      <c r="A1602" s="5" t="s">
        <v>3164</v>
      </c>
      <c r="B1602" s="5" t="str">
        <f t="shared" si="75"/>
        <v>Marie Galante</v>
      </c>
      <c r="H1602" s="5" t="str">
        <f t="shared" si="76"/>
        <v xml:space="preserve"> </v>
      </c>
      <c r="K1602" s="3" t="str">
        <f t="shared" si="77"/>
        <v xml:space="preserve"> |  |  |   |  | </v>
      </c>
    </row>
    <row r="1603" spans="1:11" ht="22.15" customHeight="1" x14ac:dyDescent="0.25">
      <c r="A1603" s="5" t="s">
        <v>3165</v>
      </c>
      <c r="B1603" s="5" t="str">
        <f t="shared" si="75"/>
        <v>Marihuana</v>
      </c>
      <c r="D1603" s="5">
        <v>1936</v>
      </c>
      <c r="E1603" s="5" t="s">
        <v>4650</v>
      </c>
      <c r="G1603" s="5">
        <v>60</v>
      </c>
      <c r="H1603" s="5" t="str">
        <f t="shared" si="76"/>
        <v>60min</v>
      </c>
      <c r="I1603" s="5" t="s">
        <v>3166</v>
      </c>
      <c r="K1603" s="3" t="str">
        <f t="shared" si="77"/>
        <v xml:space="preserve">1936 | Black &amp; White |  | 60Min | Campy Like Reefer Madness | </v>
      </c>
    </row>
    <row r="1604" spans="1:11" ht="22.15" customHeight="1" x14ac:dyDescent="0.25">
      <c r="A1604" s="5" t="s">
        <v>3167</v>
      </c>
      <c r="B1604" s="5" t="str">
        <f t="shared" si="75"/>
        <v>Marines Are Coming, The</v>
      </c>
      <c r="D1604" s="5">
        <v>1934</v>
      </c>
      <c r="E1604" s="5" t="s">
        <v>4650</v>
      </c>
      <c r="G1604" s="5">
        <v>71</v>
      </c>
      <c r="H1604" s="5" t="str">
        <f t="shared" si="76"/>
        <v>71min</v>
      </c>
      <c r="K1604" s="3" t="str">
        <f t="shared" si="77"/>
        <v xml:space="preserve">1934 | Black &amp; White |  | 71Min |  | </v>
      </c>
    </row>
    <row r="1605" spans="1:11" ht="22.15" customHeight="1" x14ac:dyDescent="0.25">
      <c r="A1605" s="5" t="s">
        <v>3168</v>
      </c>
      <c r="B1605" s="5" t="str">
        <f t="shared" si="75"/>
        <v>Mark Of The Hawk</v>
      </c>
      <c r="D1605" s="5">
        <v>1957</v>
      </c>
      <c r="E1605" s="5" t="s">
        <v>4649</v>
      </c>
      <c r="G1605" s="5">
        <v>85</v>
      </c>
      <c r="H1605" s="5" t="str">
        <f t="shared" si="76"/>
        <v>85min</v>
      </c>
      <c r="I1605" s="5" t="s">
        <v>3169</v>
      </c>
      <c r="K1605" s="3" t="str">
        <f t="shared" si="77"/>
        <v xml:space="preserve">1957 | Color |  | 85Min | Sidney Poitier | </v>
      </c>
    </row>
    <row r="1606" spans="1:11" ht="22.15" customHeight="1" x14ac:dyDescent="0.25">
      <c r="A1606" s="5" t="s">
        <v>3170</v>
      </c>
      <c r="B1606" s="5" t="str">
        <f t="shared" si="75"/>
        <v>Marriage Circle</v>
      </c>
      <c r="D1606" s="5">
        <v>1923</v>
      </c>
      <c r="E1606" s="5" t="s">
        <v>4650</v>
      </c>
      <c r="G1606" s="5">
        <v>105</v>
      </c>
      <c r="H1606" s="5" t="str">
        <f t="shared" si="76"/>
        <v>105min</v>
      </c>
      <c r="I1606" s="5" t="s">
        <v>3171</v>
      </c>
      <c r="K1606" s="3" t="str">
        <f t="shared" si="77"/>
        <v xml:space="preserve">1923 | Black &amp; White |  | 105Min | Adolph Menjou, Silent | </v>
      </c>
    </row>
    <row r="1607" spans="1:11" ht="22.15" customHeight="1" x14ac:dyDescent="0.25">
      <c r="A1607" s="5" t="s">
        <v>3172</v>
      </c>
      <c r="B1607" s="5" t="str">
        <f t="shared" si="75"/>
        <v>Martin Luther</v>
      </c>
      <c r="D1607" s="5">
        <v>1953</v>
      </c>
      <c r="E1607" s="5" t="s">
        <v>4650</v>
      </c>
      <c r="G1607" s="5">
        <v>105</v>
      </c>
      <c r="H1607" s="5" t="str">
        <f t="shared" si="76"/>
        <v>105min</v>
      </c>
      <c r="I1607" s="5" t="s">
        <v>3173</v>
      </c>
      <c r="K1607" s="3" t="str">
        <f t="shared" si="77"/>
        <v xml:space="preserve">1953 | Black &amp; White |  | 105Min | Niall Macginnis | </v>
      </c>
    </row>
    <row r="1608" spans="1:11" ht="22.15" customHeight="1" x14ac:dyDescent="0.25">
      <c r="A1608" s="5" t="s">
        <v>1482</v>
      </c>
      <c r="B1608" s="5" t="str">
        <f t="shared" si="75"/>
        <v>Master, The</v>
      </c>
      <c r="D1608" s="5">
        <v>1984</v>
      </c>
      <c r="E1608" s="5" t="s">
        <v>4649</v>
      </c>
      <c r="G1608" s="5">
        <v>80</v>
      </c>
      <c r="H1608" s="5" t="str">
        <f t="shared" si="76"/>
        <v>80min</v>
      </c>
      <c r="I1608" s="5" t="s">
        <v>1546</v>
      </c>
      <c r="K1608" s="3" t="str">
        <f t="shared" si="77"/>
        <v xml:space="preserve">1984 | Color |  | 80Min | Lee Van Cleef | </v>
      </c>
    </row>
    <row r="1609" spans="1:11" ht="22.15" customHeight="1" x14ac:dyDescent="0.25">
      <c r="A1609" s="5" t="s">
        <v>3174</v>
      </c>
      <c r="B1609" s="5" t="str">
        <f t="shared" si="75"/>
        <v>Master Touch</v>
      </c>
      <c r="D1609" s="5">
        <v>1972</v>
      </c>
      <c r="E1609" s="5" t="s">
        <v>4649</v>
      </c>
      <c r="G1609" s="5">
        <v>112</v>
      </c>
      <c r="H1609" s="5" t="str">
        <f t="shared" si="76"/>
        <v>112min</v>
      </c>
      <c r="I1609" s="5" t="s">
        <v>2323</v>
      </c>
      <c r="K1609" s="3" t="str">
        <f t="shared" si="77"/>
        <v xml:space="preserve">1972 | Color |  | 112Min | Kirk Douglas | </v>
      </c>
    </row>
    <row r="1610" spans="1:11" ht="22.15" customHeight="1" x14ac:dyDescent="0.25">
      <c r="A1610" s="5" t="s">
        <v>3175</v>
      </c>
      <c r="B1610" s="5" t="str">
        <f t="shared" si="75"/>
        <v>Maybe I'Ll Come Home In The Spring</v>
      </c>
      <c r="D1610" s="5">
        <v>1975</v>
      </c>
      <c r="E1610" s="5" t="s">
        <v>4649</v>
      </c>
      <c r="G1610" s="5">
        <v>75</v>
      </c>
      <c r="H1610" s="5" t="str">
        <f t="shared" si="76"/>
        <v>75min</v>
      </c>
      <c r="I1610" s="5" t="s">
        <v>3176</v>
      </c>
      <c r="K1610" s="3" t="str">
        <f t="shared" si="77"/>
        <v xml:space="preserve">1975 | Color |  | 75Min | Sally Field | </v>
      </c>
    </row>
    <row r="1611" spans="1:11" ht="22.15" customHeight="1" x14ac:dyDescent="0.25">
      <c r="A1611" s="5" t="s">
        <v>3177</v>
      </c>
      <c r="B1611" s="5" t="str">
        <f t="shared" si="75"/>
        <v>Mcllintock!</v>
      </c>
      <c r="D1611" s="5">
        <v>1977</v>
      </c>
      <c r="E1611" s="5" t="s">
        <v>4649</v>
      </c>
      <c r="G1611" s="5">
        <v>122</v>
      </c>
      <c r="H1611" s="5" t="str">
        <f t="shared" si="76"/>
        <v>122min</v>
      </c>
      <c r="I1611" s="5" t="s">
        <v>1502</v>
      </c>
      <c r="K1611" s="3" t="str">
        <f t="shared" si="77"/>
        <v xml:space="preserve">1977 | Color |  | 122Min | John Wayne | </v>
      </c>
    </row>
    <row r="1612" spans="1:11" ht="22.15" customHeight="1" x14ac:dyDescent="0.25">
      <c r="A1612" s="5" t="s">
        <v>3178</v>
      </c>
      <c r="B1612" s="5" t="str">
        <f t="shared" si="75"/>
        <v>Medicine Man, The</v>
      </c>
      <c r="D1612" s="5">
        <v>1930</v>
      </c>
      <c r="E1612" s="5" t="s">
        <v>4650</v>
      </c>
      <c r="G1612" s="5">
        <v>56</v>
      </c>
      <c r="H1612" s="5" t="str">
        <f t="shared" si="76"/>
        <v>56min</v>
      </c>
      <c r="I1612" s="5" t="s">
        <v>3179</v>
      </c>
      <c r="K1612" s="3" t="str">
        <f t="shared" si="77"/>
        <v xml:space="preserve">1930 | Black &amp; White |  | 56Min | Jack Benny | </v>
      </c>
    </row>
    <row r="1613" spans="1:11" ht="22.15" customHeight="1" x14ac:dyDescent="0.25">
      <c r="A1613" s="5" t="s">
        <v>3180</v>
      </c>
      <c r="B1613" s="5" t="str">
        <f t="shared" si="75"/>
        <v>Meet John Doe</v>
      </c>
      <c r="D1613" s="5">
        <v>1941</v>
      </c>
      <c r="E1613" s="5" t="s">
        <v>4650</v>
      </c>
      <c r="G1613" s="5">
        <v>123</v>
      </c>
      <c r="H1613" s="5" t="str">
        <f t="shared" si="76"/>
        <v>123min</v>
      </c>
      <c r="I1613" s="5" t="s">
        <v>3181</v>
      </c>
      <c r="K1613" s="3" t="str">
        <f t="shared" si="77"/>
        <v xml:space="preserve">1941 | Black &amp; White |  | 123Min | Gary Cooper | </v>
      </c>
    </row>
    <row r="1614" spans="1:11" ht="22.15" customHeight="1" x14ac:dyDescent="0.25">
      <c r="A1614" s="5" t="s">
        <v>3182</v>
      </c>
      <c r="B1614" s="5" t="str">
        <f t="shared" si="75"/>
        <v>Meeting At Midnight</v>
      </c>
      <c r="D1614" s="5">
        <v>1944</v>
      </c>
      <c r="E1614" s="5" t="s">
        <v>4650</v>
      </c>
      <c r="G1614" s="5">
        <v>61</v>
      </c>
      <c r="H1614" s="5" t="str">
        <f t="shared" si="76"/>
        <v>61min</v>
      </c>
      <c r="I1614" s="5" t="s">
        <v>3183</v>
      </c>
      <c r="K1614" s="3" t="str">
        <f t="shared" si="77"/>
        <v xml:space="preserve">1944 | Black &amp; White |  | 61Min | Charlie Chan | </v>
      </c>
    </row>
    <row r="1615" spans="1:11" ht="22.15" customHeight="1" x14ac:dyDescent="0.25">
      <c r="A1615" s="5" t="s">
        <v>3184</v>
      </c>
      <c r="B1615" s="5" t="str">
        <f t="shared" si="75"/>
        <v>Men Of Sherwood Forest</v>
      </c>
      <c r="D1615" s="5">
        <v>1954</v>
      </c>
      <c r="E1615" s="5" t="s">
        <v>4650</v>
      </c>
      <c r="G1615" s="5">
        <v>76</v>
      </c>
      <c r="H1615" s="5" t="str">
        <f t="shared" si="76"/>
        <v>76min</v>
      </c>
      <c r="I1615" s="5" t="s">
        <v>3185</v>
      </c>
      <c r="K1615" s="3" t="str">
        <f t="shared" si="77"/>
        <v xml:space="preserve">1954 | Black &amp; White |  | 76Min | Reginald Beckwith | </v>
      </c>
    </row>
    <row r="1616" spans="1:11" ht="22.15" customHeight="1" x14ac:dyDescent="0.25">
      <c r="A1616" s="5" t="s">
        <v>3186</v>
      </c>
      <c r="B1616" s="5" t="str">
        <f t="shared" si="75"/>
        <v>Mesa Of Lost Women</v>
      </c>
      <c r="D1616" s="5">
        <v>1953</v>
      </c>
      <c r="E1616" s="5" t="s">
        <v>4650</v>
      </c>
      <c r="G1616" s="5">
        <v>69</v>
      </c>
      <c r="H1616" s="5" t="str">
        <f t="shared" si="76"/>
        <v>69min</v>
      </c>
      <c r="I1616" s="5" t="s">
        <v>3187</v>
      </c>
      <c r="K1616" s="3" t="str">
        <f t="shared" si="77"/>
        <v xml:space="preserve">1953 | Black &amp; White |  | 69Min | Jackie Coogan | </v>
      </c>
    </row>
    <row r="1617" spans="1:11" ht="22.15" customHeight="1" x14ac:dyDescent="0.25">
      <c r="A1617" s="5" t="s">
        <v>3188</v>
      </c>
      <c r="B1617" s="5" t="str">
        <f t="shared" si="75"/>
        <v>Mesmerized</v>
      </c>
      <c r="D1617" s="5">
        <v>1990</v>
      </c>
      <c r="E1617" s="5" t="s">
        <v>4649</v>
      </c>
      <c r="G1617" s="5">
        <v>84</v>
      </c>
      <c r="H1617" s="5" t="str">
        <f t="shared" si="76"/>
        <v>84min</v>
      </c>
      <c r="I1617" s="5" t="s">
        <v>2746</v>
      </c>
      <c r="K1617" s="3" t="str">
        <f t="shared" si="77"/>
        <v xml:space="preserve">1990 | Color |  | 84Min | Jodie Foster | </v>
      </c>
    </row>
    <row r="1618" spans="1:11" ht="22.15" customHeight="1" x14ac:dyDescent="0.25">
      <c r="A1618" s="5" t="s">
        <v>2061</v>
      </c>
      <c r="B1618" s="5" t="str">
        <f t="shared" si="75"/>
        <v>Messiah Of Evil</v>
      </c>
      <c r="D1618" s="5">
        <v>1973</v>
      </c>
      <c r="E1618" s="5" t="s">
        <v>4649</v>
      </c>
      <c r="G1618" s="5">
        <v>90</v>
      </c>
      <c r="H1618" s="5" t="str">
        <f t="shared" si="76"/>
        <v>90min</v>
      </c>
      <c r="I1618" s="5" t="s">
        <v>2062</v>
      </c>
      <c r="K1618" s="3" t="str">
        <f t="shared" si="77"/>
        <v xml:space="preserve">1973 | Color |  | 90Min | Michael Greer | </v>
      </c>
    </row>
    <row r="1619" spans="1:11" ht="22.15" customHeight="1" x14ac:dyDescent="0.25">
      <c r="A1619" s="5" t="s">
        <v>3189</v>
      </c>
      <c r="B1619" s="5" t="str">
        <f t="shared" si="75"/>
        <v>Mickey</v>
      </c>
      <c r="D1619" s="5">
        <v>1948</v>
      </c>
      <c r="E1619" s="5" t="s">
        <v>4650</v>
      </c>
      <c r="G1619" s="5">
        <v>73</v>
      </c>
      <c r="H1619" s="5" t="str">
        <f t="shared" si="76"/>
        <v>73min</v>
      </c>
      <c r="I1619" s="5" t="s">
        <v>3190</v>
      </c>
      <c r="K1619" s="3" t="str">
        <f t="shared" si="77"/>
        <v xml:space="preserve">1948 | Black &amp; White |  | 73Min | Lois Butler, Bill Goodwin | </v>
      </c>
    </row>
    <row r="1620" spans="1:11" ht="22.15" customHeight="1" x14ac:dyDescent="0.25">
      <c r="A1620" s="5" t="s">
        <v>3191</v>
      </c>
      <c r="B1620" s="5" t="str">
        <f t="shared" si="75"/>
        <v>Mickey The Great</v>
      </c>
      <c r="D1620" s="5">
        <v>1939</v>
      </c>
      <c r="E1620" s="5" t="s">
        <v>4650</v>
      </c>
      <c r="G1620" s="5">
        <v>51</v>
      </c>
      <c r="H1620" s="5" t="str">
        <f t="shared" si="76"/>
        <v>51min</v>
      </c>
      <c r="I1620" s="5" t="s">
        <v>2318</v>
      </c>
      <c r="K1620" s="3" t="str">
        <f t="shared" si="77"/>
        <v xml:space="preserve">1939 | Black &amp; White |  | 51Min | Mickey Rooney | </v>
      </c>
    </row>
    <row r="1621" spans="1:11" ht="22.15" customHeight="1" x14ac:dyDescent="0.25">
      <c r="A1621" s="5" t="s">
        <v>3192</v>
      </c>
      <c r="B1621" s="5" t="str">
        <f t="shared" si="75"/>
        <v>Midnight Cop</v>
      </c>
      <c r="D1621" s="5">
        <v>988</v>
      </c>
      <c r="E1621" s="5" t="s">
        <v>4649</v>
      </c>
      <c r="G1621" s="5">
        <v>100</v>
      </c>
      <c r="H1621" s="5" t="str">
        <f t="shared" si="76"/>
        <v>100min</v>
      </c>
      <c r="I1621" s="5" t="s">
        <v>3193</v>
      </c>
      <c r="K1621" s="3" t="str">
        <f t="shared" si="77"/>
        <v xml:space="preserve">988 | Color |  | 100Min | Michael York | </v>
      </c>
    </row>
    <row r="1622" spans="1:11" ht="22.15" customHeight="1" x14ac:dyDescent="0.25">
      <c r="A1622" s="5" t="s">
        <v>3194</v>
      </c>
      <c r="B1622" s="5" t="str">
        <f t="shared" si="75"/>
        <v>Midnight Manhunt</v>
      </c>
      <c r="D1622" s="5">
        <v>1945</v>
      </c>
      <c r="E1622" s="5" t="s">
        <v>4650</v>
      </c>
      <c r="G1622" s="5">
        <v>64</v>
      </c>
      <c r="H1622" s="5" t="str">
        <f t="shared" si="76"/>
        <v>64min</v>
      </c>
      <c r="I1622" s="5" t="s">
        <v>3195</v>
      </c>
      <c r="K1622" s="3" t="str">
        <f t="shared" si="77"/>
        <v xml:space="preserve">1945 | Black &amp; White |  | 64Min | Ann Savage | </v>
      </c>
    </row>
    <row r="1623" spans="1:11" ht="22.15" customHeight="1" x14ac:dyDescent="0.25">
      <c r="A1623" s="5" t="s">
        <v>3196</v>
      </c>
      <c r="B1623" s="5" t="str">
        <f t="shared" si="75"/>
        <v>Milky Way</v>
      </c>
      <c r="D1623" s="5">
        <v>1936</v>
      </c>
      <c r="E1623" s="5" t="s">
        <v>4650</v>
      </c>
      <c r="G1623" s="5">
        <v>89</v>
      </c>
      <c r="H1623" s="5" t="str">
        <f t="shared" si="76"/>
        <v>89min</v>
      </c>
      <c r="I1623" s="5" t="s">
        <v>3197</v>
      </c>
      <c r="K1623" s="3" t="str">
        <f t="shared" si="77"/>
        <v xml:space="preserve">1936 | Black &amp; White |  | 89Min | Harold Lloyd | </v>
      </c>
    </row>
    <row r="1624" spans="1:11" ht="22.15" customHeight="1" x14ac:dyDescent="0.25">
      <c r="A1624" s="5" t="s">
        <v>3198</v>
      </c>
      <c r="B1624" s="5" t="str">
        <f t="shared" si="75"/>
        <v>Mill On The Floss</v>
      </c>
      <c r="D1624" s="5">
        <v>1937</v>
      </c>
      <c r="E1624" s="5" t="s">
        <v>4650</v>
      </c>
      <c r="G1624" s="5">
        <v>81</v>
      </c>
      <c r="H1624" s="5" t="str">
        <f t="shared" si="76"/>
        <v>81min</v>
      </c>
      <c r="I1624" s="5" t="s">
        <v>2916</v>
      </c>
      <c r="K1624" s="3" t="str">
        <f t="shared" si="77"/>
        <v xml:space="preserve">1937 | Black &amp; White |  | 81Min | James Mason | </v>
      </c>
    </row>
    <row r="1625" spans="1:11" ht="22.15" customHeight="1" x14ac:dyDescent="0.25">
      <c r="A1625" s="5" t="s">
        <v>3199</v>
      </c>
      <c r="B1625" s="5" t="str">
        <f t="shared" si="75"/>
        <v>Million Dollar Kid</v>
      </c>
      <c r="D1625" s="5">
        <v>1944</v>
      </c>
      <c r="E1625" s="5" t="s">
        <v>4650</v>
      </c>
      <c r="G1625" s="5">
        <v>64</v>
      </c>
      <c r="H1625" s="5" t="str">
        <f t="shared" si="76"/>
        <v>64min</v>
      </c>
      <c r="I1625" s="5" t="s">
        <v>2385</v>
      </c>
      <c r="K1625" s="3" t="str">
        <f t="shared" si="77"/>
        <v xml:space="preserve">1944 | Black &amp; White |  | 64Min | East Side Kids | </v>
      </c>
    </row>
    <row r="1626" spans="1:11" ht="22.15" customHeight="1" x14ac:dyDescent="0.25">
      <c r="A1626" s="5" t="s">
        <v>3200</v>
      </c>
      <c r="B1626" s="5" t="str">
        <f t="shared" si="75"/>
        <v>Millions</v>
      </c>
      <c r="D1626" s="5">
        <v>1985</v>
      </c>
      <c r="E1626" s="5" t="s">
        <v>4649</v>
      </c>
      <c r="G1626" s="5">
        <v>105</v>
      </c>
      <c r="H1626" s="5" t="str">
        <f t="shared" si="76"/>
        <v>105min</v>
      </c>
      <c r="I1626" s="5" t="s">
        <v>3201</v>
      </c>
      <c r="K1626" s="3" t="str">
        <f t="shared" si="77"/>
        <v xml:space="preserve">1985 | Color |  | 105Min | Billy Zane | </v>
      </c>
    </row>
    <row r="1627" spans="1:11" ht="22.15" customHeight="1" x14ac:dyDescent="0.25">
      <c r="A1627" s="5" t="s">
        <v>3202</v>
      </c>
      <c r="B1627" s="5" t="str">
        <f t="shared" si="75"/>
        <v>Mimi</v>
      </c>
      <c r="D1627" s="5">
        <v>1935</v>
      </c>
      <c r="E1627" s="5" t="s">
        <v>4650</v>
      </c>
      <c r="G1627" s="5">
        <v>93</v>
      </c>
      <c r="H1627" s="5" t="str">
        <f t="shared" si="76"/>
        <v>93min</v>
      </c>
      <c r="I1627" s="5" t="s">
        <v>3203</v>
      </c>
      <c r="K1627" s="3" t="str">
        <f t="shared" si="77"/>
        <v xml:space="preserve">1935 | Black &amp; White |  | 93Min | Douglas Fairbanks Jr | </v>
      </c>
    </row>
    <row r="1628" spans="1:11" ht="22.15" customHeight="1" x14ac:dyDescent="0.25">
      <c r="A1628" s="5" t="s">
        <v>3204</v>
      </c>
      <c r="B1628" s="5" t="str">
        <f t="shared" si="75"/>
        <v>Mindsnatcher</v>
      </c>
      <c r="D1628" s="5">
        <v>1972</v>
      </c>
      <c r="E1628" s="5" t="s">
        <v>4649</v>
      </c>
      <c r="G1628" s="5">
        <v>94</v>
      </c>
      <c r="H1628" s="5" t="str">
        <f t="shared" si="76"/>
        <v>94min</v>
      </c>
      <c r="I1628" s="5" t="s">
        <v>3205</v>
      </c>
      <c r="K1628" s="3" t="str">
        <f t="shared" si="77"/>
        <v xml:space="preserve">1972 | Color |  | 94Min | Christopher Walken | </v>
      </c>
    </row>
    <row r="1629" spans="1:11" ht="22.15" customHeight="1" x14ac:dyDescent="0.25">
      <c r="A1629" s="5" t="s">
        <v>3206</v>
      </c>
      <c r="B1629" s="5" t="str">
        <f t="shared" si="75"/>
        <v>Mine Own Executioner</v>
      </c>
      <c r="D1629" s="5">
        <v>1947</v>
      </c>
      <c r="E1629" s="5" t="s">
        <v>4650</v>
      </c>
      <c r="G1629" s="5">
        <v>103</v>
      </c>
      <c r="H1629" s="5" t="str">
        <f t="shared" si="76"/>
        <v>103min</v>
      </c>
      <c r="I1629" s="5" t="s">
        <v>3207</v>
      </c>
      <c r="K1629" s="3" t="str">
        <f t="shared" si="77"/>
        <v xml:space="preserve">1947 | Black &amp; White |  | 103Min | Burgess Meredith | </v>
      </c>
    </row>
    <row r="1630" spans="1:11" ht="22.15" customHeight="1" x14ac:dyDescent="0.25">
      <c r="A1630" s="5" t="s">
        <v>3208</v>
      </c>
      <c r="B1630" s="5" t="str">
        <f t="shared" si="75"/>
        <v>Minstrel Man</v>
      </c>
      <c r="D1630" s="5">
        <v>1944</v>
      </c>
      <c r="E1630" s="5" t="s">
        <v>4650</v>
      </c>
      <c r="H1630" s="5" t="str">
        <f t="shared" si="76"/>
        <v xml:space="preserve"> </v>
      </c>
      <c r="I1630" s="5" t="s">
        <v>3209</v>
      </c>
      <c r="K1630" s="3" t="str">
        <f t="shared" si="77"/>
        <v xml:space="preserve">1944 | Black &amp; White |  |   | Gladys George, Benny Fields | </v>
      </c>
    </row>
    <row r="1631" spans="1:11" ht="22.15" customHeight="1" x14ac:dyDescent="0.25">
      <c r="A1631" s="5" t="s">
        <v>3210</v>
      </c>
      <c r="B1631" s="5" t="str">
        <f t="shared" si="75"/>
        <v>Miss Polly</v>
      </c>
      <c r="D1631" s="5">
        <v>1941</v>
      </c>
      <c r="E1631" s="5" t="s">
        <v>4650</v>
      </c>
      <c r="G1631" s="5">
        <v>45</v>
      </c>
      <c r="H1631" s="5" t="str">
        <f t="shared" si="76"/>
        <v>45min</v>
      </c>
      <c r="I1631" s="5" t="s">
        <v>3211</v>
      </c>
      <c r="K1631" s="3" t="str">
        <f t="shared" si="77"/>
        <v xml:space="preserve">1941 | Black &amp; White |  | 45Min | Zasu Pitts | </v>
      </c>
    </row>
    <row r="1632" spans="1:11" ht="22.15" customHeight="1" x14ac:dyDescent="0.25">
      <c r="A1632" s="5" t="s">
        <v>3212</v>
      </c>
      <c r="B1632" s="5" t="str">
        <f t="shared" si="75"/>
        <v>Mister Johnson</v>
      </c>
      <c r="D1632" s="5">
        <v>1990</v>
      </c>
      <c r="E1632" s="5" t="s">
        <v>4649</v>
      </c>
      <c r="G1632" s="5">
        <v>104</v>
      </c>
      <c r="H1632" s="5" t="str">
        <f t="shared" si="76"/>
        <v>104min</v>
      </c>
      <c r="I1632" s="5" t="s">
        <v>3213</v>
      </c>
      <c r="K1632" s="3" t="str">
        <f t="shared" si="77"/>
        <v xml:space="preserve">1990 | Color |  | 104Min | Pierce Brosnan | </v>
      </c>
    </row>
    <row r="1633" spans="1:11" ht="22.15" customHeight="1" x14ac:dyDescent="0.25">
      <c r="A1633" s="5" t="s">
        <v>3214</v>
      </c>
      <c r="B1633" s="5" t="str">
        <f t="shared" si="75"/>
        <v>Mitchell</v>
      </c>
      <c r="D1633" s="5">
        <v>1975</v>
      </c>
      <c r="E1633" s="5" t="s">
        <v>4649</v>
      </c>
      <c r="G1633" s="5">
        <v>95</v>
      </c>
      <c r="H1633" s="5" t="str">
        <f t="shared" si="76"/>
        <v>95min</v>
      </c>
      <c r="I1633" s="5" t="s">
        <v>1915</v>
      </c>
      <c r="K1633" s="3" t="str">
        <f t="shared" si="77"/>
        <v xml:space="preserve">1975 | Color |  | 95Min | Joe Don Baker | </v>
      </c>
    </row>
    <row r="1634" spans="1:11" ht="22.15" customHeight="1" x14ac:dyDescent="0.25">
      <c r="A1634" s="5" t="s">
        <v>3215</v>
      </c>
      <c r="B1634" s="5" t="str">
        <f t="shared" si="75"/>
        <v>Mob War</v>
      </c>
      <c r="D1634" s="5">
        <v>1979</v>
      </c>
      <c r="E1634" s="5" t="s">
        <v>4649</v>
      </c>
      <c r="G1634" s="5">
        <v>96</v>
      </c>
      <c r="H1634" s="5" t="str">
        <f t="shared" si="76"/>
        <v>96min</v>
      </c>
      <c r="I1634" s="5" t="s">
        <v>3216</v>
      </c>
      <c r="K1634" s="3" t="str">
        <f t="shared" si="77"/>
        <v xml:space="preserve">1979 | Color |  | 96Min | Jake Lamotta | </v>
      </c>
    </row>
    <row r="1635" spans="1:11" ht="22.15" customHeight="1" x14ac:dyDescent="0.25">
      <c r="A1635" s="5" t="s">
        <v>3217</v>
      </c>
      <c r="B1635" s="5" t="str">
        <f t="shared" si="75"/>
        <v>Mole Men Against The Son Of Hercules</v>
      </c>
      <c r="D1635" s="5">
        <v>1961</v>
      </c>
      <c r="E1635" s="5" t="s">
        <v>4649</v>
      </c>
      <c r="G1635" s="5">
        <v>99</v>
      </c>
      <c r="H1635" s="5" t="str">
        <f t="shared" si="76"/>
        <v>99min</v>
      </c>
      <c r="I1635" s="5" t="s">
        <v>2816</v>
      </c>
      <c r="K1635" s="3" t="str">
        <f t="shared" si="77"/>
        <v xml:space="preserve">1961 | Color |  | 99Min | Mark Forest | </v>
      </c>
    </row>
    <row r="1636" spans="1:11" ht="22.15" customHeight="1" x14ac:dyDescent="0.25">
      <c r="A1636" s="5" t="s">
        <v>3218</v>
      </c>
      <c r="B1636" s="5" t="str">
        <f t="shared" si="75"/>
        <v>Molly And Lawless John</v>
      </c>
      <c r="D1636" s="5">
        <v>1972</v>
      </c>
      <c r="E1636" s="5" t="s">
        <v>4649</v>
      </c>
      <c r="G1636" s="5">
        <v>91</v>
      </c>
      <c r="H1636" s="5" t="str">
        <f t="shared" si="76"/>
        <v>91min</v>
      </c>
      <c r="I1636" s="5" t="s">
        <v>3219</v>
      </c>
      <c r="K1636" s="3" t="str">
        <f t="shared" si="77"/>
        <v xml:space="preserve">1972 | Color |  | 91Min | Sam Elliot | </v>
      </c>
    </row>
    <row r="1637" spans="1:11" ht="22.15" customHeight="1" x14ac:dyDescent="0.25">
      <c r="A1637" s="5" t="s">
        <v>3220</v>
      </c>
      <c r="B1637" s="5" t="str">
        <f t="shared" si="75"/>
        <v>Monitors, The</v>
      </c>
      <c r="D1637" s="5">
        <v>1969</v>
      </c>
      <c r="E1637" s="5" t="s">
        <v>4649</v>
      </c>
      <c r="G1637" s="5">
        <v>90</v>
      </c>
      <c r="H1637" s="5" t="str">
        <f t="shared" si="76"/>
        <v>90min</v>
      </c>
      <c r="I1637" s="5" t="s">
        <v>3221</v>
      </c>
      <c r="K1637" s="3" t="str">
        <f t="shared" si="77"/>
        <v xml:space="preserve">1969 | Color |  | 90Min | Guy Stockwell | </v>
      </c>
    </row>
    <row r="1638" spans="1:11" ht="22.15" customHeight="1" x14ac:dyDescent="0.25">
      <c r="A1638" s="5" t="s">
        <v>3222</v>
      </c>
      <c r="B1638" s="5" t="str">
        <f t="shared" si="75"/>
        <v>Monsoon</v>
      </c>
      <c r="D1638" s="5">
        <v>1972</v>
      </c>
      <c r="E1638" s="5" t="s">
        <v>4649</v>
      </c>
      <c r="H1638" s="5" t="str">
        <f t="shared" si="76"/>
        <v xml:space="preserve"> </v>
      </c>
      <c r="I1638" s="5" t="s">
        <v>3223</v>
      </c>
      <c r="K1638" s="3" t="str">
        <f t="shared" si="77"/>
        <v xml:space="preserve">1972 | Color |  |   | George Nader | </v>
      </c>
    </row>
    <row r="1639" spans="1:11" ht="22.15" customHeight="1" x14ac:dyDescent="0.25">
      <c r="A1639" s="5" t="s">
        <v>2078</v>
      </c>
      <c r="B1639" s="5" t="str">
        <f t="shared" si="75"/>
        <v>Moon Of The Wolf</v>
      </c>
      <c r="D1639" s="5">
        <v>1975</v>
      </c>
      <c r="E1639" s="5" t="s">
        <v>4649</v>
      </c>
      <c r="G1639" s="5">
        <v>75</v>
      </c>
      <c r="H1639" s="5" t="str">
        <f t="shared" si="76"/>
        <v>75min</v>
      </c>
      <c r="I1639" s="5" t="s">
        <v>3224</v>
      </c>
      <c r="K1639" s="3" t="str">
        <f t="shared" si="77"/>
        <v xml:space="preserve">1975 | Color |  | 75Min | David Janssen | </v>
      </c>
    </row>
    <row r="1640" spans="1:11" ht="22.15" customHeight="1" x14ac:dyDescent="0.25">
      <c r="A1640" s="5" t="s">
        <v>3225</v>
      </c>
      <c r="B1640" s="5" t="str">
        <f t="shared" si="75"/>
        <v>Moon Over Harlem</v>
      </c>
      <c r="D1640" s="5">
        <v>1939</v>
      </c>
      <c r="E1640" s="5" t="s">
        <v>4650</v>
      </c>
      <c r="G1640" s="5">
        <v>69</v>
      </c>
      <c r="H1640" s="5" t="str">
        <f t="shared" si="76"/>
        <v>69min</v>
      </c>
      <c r="I1640" s="5" t="s">
        <v>3226</v>
      </c>
      <c r="K1640" s="3" t="str">
        <f t="shared" si="77"/>
        <v xml:space="preserve">1939 | Black &amp; White |  | 69Min | Bud Harris, Cora Green | </v>
      </c>
    </row>
    <row r="1641" spans="1:11" ht="22.15" customHeight="1" x14ac:dyDescent="0.25">
      <c r="A1641" s="5" t="s">
        <v>3227</v>
      </c>
      <c r="B1641" s="5" t="str">
        <f t="shared" si="75"/>
        <v>Moon Rainbow</v>
      </c>
      <c r="D1641" s="5">
        <v>1971</v>
      </c>
      <c r="E1641" s="5" t="s">
        <v>4649</v>
      </c>
      <c r="G1641" s="5">
        <v>89</v>
      </c>
      <c r="H1641" s="5" t="str">
        <f t="shared" si="76"/>
        <v>89min</v>
      </c>
      <c r="I1641" s="5" t="s">
        <v>3228</v>
      </c>
      <c r="K1641" s="3" t="str">
        <f t="shared" si="77"/>
        <v xml:space="preserve">1971 | Color |  | 89Min | George Tarazorkin | </v>
      </c>
    </row>
    <row r="1642" spans="1:11" ht="22.15" customHeight="1" x14ac:dyDescent="0.25">
      <c r="A1642" s="5" t="s">
        <v>3229</v>
      </c>
      <c r="B1642" s="5" t="str">
        <f t="shared" si="75"/>
        <v>Moonstone, The</v>
      </c>
      <c r="H1642" s="5" t="str">
        <f t="shared" si="76"/>
        <v xml:space="preserve"> </v>
      </c>
      <c r="I1642" s="5" t="s">
        <v>3230</v>
      </c>
      <c r="K1642" s="3" t="str">
        <f t="shared" si="77"/>
        <v xml:space="preserve"> |  |  |   | David Manners | </v>
      </c>
    </row>
    <row r="1643" spans="1:11" ht="22.15" customHeight="1" x14ac:dyDescent="0.25">
      <c r="A1643" s="5" t="s">
        <v>3231</v>
      </c>
      <c r="B1643" s="5" t="str">
        <f t="shared" si="75"/>
        <v>Most Dangerous Game</v>
      </c>
      <c r="D1643" s="5">
        <v>1932</v>
      </c>
      <c r="E1643" s="5" t="s">
        <v>4650</v>
      </c>
      <c r="G1643" s="5">
        <v>78</v>
      </c>
      <c r="H1643" s="5" t="str">
        <f t="shared" si="76"/>
        <v>78min</v>
      </c>
      <c r="I1643" s="5" t="s">
        <v>3232</v>
      </c>
      <c r="K1643" s="3" t="str">
        <f t="shared" si="77"/>
        <v xml:space="preserve">1932 | Black &amp; White |  | 78Min | Joel Mccrea | </v>
      </c>
    </row>
    <row r="1644" spans="1:11" ht="22.15" customHeight="1" x14ac:dyDescent="0.25">
      <c r="A1644" s="5" t="s">
        <v>3233</v>
      </c>
      <c r="B1644" s="5" t="str">
        <f t="shared" si="75"/>
        <v>Mother</v>
      </c>
      <c r="D1644" s="5">
        <v>1916</v>
      </c>
      <c r="E1644" s="5" t="s">
        <v>4650</v>
      </c>
      <c r="G1644" s="5">
        <v>84</v>
      </c>
      <c r="H1644" s="5" t="str">
        <f t="shared" si="76"/>
        <v>84min</v>
      </c>
      <c r="I1644" s="5" t="s">
        <v>3234</v>
      </c>
      <c r="K1644" s="3" t="str">
        <f t="shared" si="77"/>
        <v xml:space="preserve">1916 | Black &amp; White |  | 84Min | Dir: Vsevolod I Pudovkin, Silent | </v>
      </c>
    </row>
    <row r="1645" spans="1:11" ht="22.15" customHeight="1" x14ac:dyDescent="0.25">
      <c r="A1645" s="5" t="s">
        <v>3235</v>
      </c>
      <c r="B1645" s="5" t="str">
        <f t="shared" si="75"/>
        <v>Mr Imperium</v>
      </c>
      <c r="D1645" s="5">
        <v>1951</v>
      </c>
      <c r="E1645" s="5" t="s">
        <v>4650</v>
      </c>
      <c r="H1645" s="5" t="str">
        <f t="shared" si="76"/>
        <v xml:space="preserve"> </v>
      </c>
      <c r="I1645" s="5" t="s">
        <v>3236</v>
      </c>
      <c r="K1645" s="3" t="str">
        <f t="shared" si="77"/>
        <v xml:space="preserve">1951 | Black &amp; White |  |   | Lana Turner, Ezio Pinza | </v>
      </c>
    </row>
    <row r="1646" spans="1:11" ht="22.15" customHeight="1" x14ac:dyDescent="0.25">
      <c r="A1646" s="5" t="s">
        <v>3237</v>
      </c>
      <c r="B1646" s="5" t="str">
        <f t="shared" si="75"/>
        <v>Mr Moto'S Last Warning</v>
      </c>
      <c r="D1646" s="5">
        <v>1939</v>
      </c>
      <c r="E1646" s="5" t="s">
        <v>4650</v>
      </c>
      <c r="G1646" s="5">
        <v>72</v>
      </c>
      <c r="H1646" s="5" t="str">
        <f t="shared" si="76"/>
        <v>72min</v>
      </c>
      <c r="I1646" s="5" t="s">
        <v>3238</v>
      </c>
      <c r="K1646" s="3" t="str">
        <f t="shared" si="77"/>
        <v xml:space="preserve">1939 | Black &amp; White |  | 72Min | Peter Lorre | </v>
      </c>
    </row>
    <row r="1647" spans="1:11" ht="22.15" customHeight="1" x14ac:dyDescent="0.25">
      <c r="A1647" s="5" t="s">
        <v>3239</v>
      </c>
      <c r="B1647" s="5" t="str">
        <f t="shared" si="75"/>
        <v>Mr Reeder In Room 13</v>
      </c>
      <c r="D1647" s="5">
        <v>1938</v>
      </c>
      <c r="E1647" s="5" t="s">
        <v>4650</v>
      </c>
      <c r="G1647" s="5">
        <v>66</v>
      </c>
      <c r="H1647" s="5" t="str">
        <f t="shared" si="76"/>
        <v>66min</v>
      </c>
      <c r="I1647" s="5" t="s">
        <v>3240</v>
      </c>
      <c r="K1647" s="3" t="str">
        <f t="shared" si="77"/>
        <v xml:space="preserve">1938 | Black &amp; White |  | 66Min | Gibb Mclaughlin | </v>
      </c>
    </row>
    <row r="1648" spans="1:11" ht="22.15" customHeight="1" x14ac:dyDescent="0.25">
      <c r="A1648" s="5" t="s">
        <v>3241</v>
      </c>
      <c r="B1648" s="5" t="str">
        <f t="shared" si="75"/>
        <v>Mr Robinson Crusoe</v>
      </c>
      <c r="D1648" s="5">
        <v>1932</v>
      </c>
      <c r="E1648" s="5" t="s">
        <v>4650</v>
      </c>
      <c r="G1648" s="5">
        <v>70</v>
      </c>
      <c r="H1648" s="5" t="str">
        <f t="shared" si="76"/>
        <v>70min</v>
      </c>
      <c r="I1648" s="5" t="s">
        <v>2348</v>
      </c>
      <c r="K1648" s="3" t="str">
        <f t="shared" si="77"/>
        <v xml:space="preserve">1932 | Black &amp; White |  | 70Min | Douglas Fairbanks Sr | </v>
      </c>
    </row>
    <row r="1649" spans="1:11" ht="22.15" customHeight="1" x14ac:dyDescent="0.25">
      <c r="A1649" s="5" t="s">
        <v>3242</v>
      </c>
      <c r="B1649" s="5" t="str">
        <f t="shared" si="75"/>
        <v>Mr Wise Guy</v>
      </c>
      <c r="D1649" s="5">
        <v>1942</v>
      </c>
      <c r="E1649" s="5" t="s">
        <v>4650</v>
      </c>
      <c r="G1649" s="5">
        <v>71</v>
      </c>
      <c r="H1649" s="5" t="str">
        <f t="shared" si="76"/>
        <v>71min</v>
      </c>
      <c r="I1649" s="5" t="s">
        <v>3243</v>
      </c>
      <c r="K1649" s="3" t="str">
        <f t="shared" si="77"/>
        <v xml:space="preserve">1942 | Black &amp; White |  | 71Min | Bowery Boys | </v>
      </c>
    </row>
    <row r="1650" spans="1:11" ht="22.15" customHeight="1" x14ac:dyDescent="0.25">
      <c r="A1650" s="5" t="s">
        <v>3244</v>
      </c>
      <c r="B1650" s="5" t="str">
        <f t="shared" si="75"/>
        <v>Mr Wong Detective</v>
      </c>
      <c r="D1650" s="5">
        <v>1938</v>
      </c>
      <c r="E1650" s="5" t="s">
        <v>4650</v>
      </c>
      <c r="G1650" s="5">
        <v>71</v>
      </c>
      <c r="H1650" s="5" t="str">
        <f t="shared" si="76"/>
        <v>71min</v>
      </c>
      <c r="I1650" s="5" t="s">
        <v>1946</v>
      </c>
      <c r="K1650" s="3" t="str">
        <f t="shared" si="77"/>
        <v xml:space="preserve">1938 | Black &amp; White |  | 71Min | Boris Karloff | </v>
      </c>
    </row>
    <row r="1651" spans="1:11" ht="22.15" customHeight="1" x14ac:dyDescent="0.25">
      <c r="A1651" s="5" t="s">
        <v>3245</v>
      </c>
      <c r="B1651" s="5" t="str">
        <f t="shared" si="75"/>
        <v>Mr Wong In Chinatown</v>
      </c>
      <c r="D1651" s="5">
        <v>1939</v>
      </c>
      <c r="E1651" s="5" t="s">
        <v>4650</v>
      </c>
      <c r="G1651" s="5">
        <v>64</v>
      </c>
      <c r="H1651" s="5" t="str">
        <f t="shared" si="76"/>
        <v>64min</v>
      </c>
      <c r="I1651" s="5" t="s">
        <v>1946</v>
      </c>
      <c r="K1651" s="3" t="str">
        <f t="shared" si="77"/>
        <v xml:space="preserve">1939 | Black &amp; White |  | 64Min | Boris Karloff | </v>
      </c>
    </row>
    <row r="1652" spans="1:11" ht="22.15" customHeight="1" x14ac:dyDescent="0.25">
      <c r="A1652" s="5" t="s">
        <v>3246</v>
      </c>
      <c r="B1652" s="5" t="str">
        <f t="shared" si="75"/>
        <v>Mr. Arkadian  -A.K.A.-  Confidential Report</v>
      </c>
      <c r="D1652" s="5">
        <v>1955</v>
      </c>
      <c r="E1652" s="5" t="s">
        <v>4650</v>
      </c>
      <c r="G1652" s="5">
        <v>99</v>
      </c>
      <c r="H1652" s="5" t="str">
        <f t="shared" si="76"/>
        <v>99min</v>
      </c>
      <c r="K1652" s="3" t="str">
        <f t="shared" si="77"/>
        <v xml:space="preserve">1955 | Black &amp; White |  | 99Min |  | </v>
      </c>
    </row>
    <row r="1653" spans="1:11" ht="22.15" customHeight="1" x14ac:dyDescent="0.25">
      <c r="A1653" s="5" t="s">
        <v>3247</v>
      </c>
      <c r="B1653" s="5" t="str">
        <f t="shared" si="75"/>
        <v>Murder At Midnight</v>
      </c>
      <c r="D1653" s="5">
        <v>1931</v>
      </c>
      <c r="E1653" s="5" t="s">
        <v>4650</v>
      </c>
      <c r="G1653" s="5">
        <v>66</v>
      </c>
      <c r="H1653" s="5" t="str">
        <f t="shared" si="76"/>
        <v>66min</v>
      </c>
      <c r="I1653" s="5" t="s">
        <v>3248</v>
      </c>
      <c r="K1653" s="3" t="str">
        <f t="shared" si="77"/>
        <v xml:space="preserve">1931 | Black &amp; White |  | 66Min | Aileen Pringle, Alice White | </v>
      </c>
    </row>
    <row r="1654" spans="1:11" ht="22.15" customHeight="1" x14ac:dyDescent="0.25">
      <c r="A1654" s="5" t="s">
        <v>3249</v>
      </c>
      <c r="B1654" s="5" t="str">
        <f t="shared" si="75"/>
        <v>Murder Mansion, The</v>
      </c>
      <c r="D1654" s="5">
        <v>1972</v>
      </c>
      <c r="E1654" s="5" t="s">
        <v>4649</v>
      </c>
      <c r="G1654" s="5">
        <v>83</v>
      </c>
      <c r="H1654" s="5" t="str">
        <f t="shared" si="76"/>
        <v>83min</v>
      </c>
      <c r="I1654" s="5" t="s">
        <v>3250</v>
      </c>
      <c r="K1654" s="3" t="str">
        <f t="shared" si="77"/>
        <v xml:space="preserve">1972 | Color |  | 83Min | Ida Galli | </v>
      </c>
    </row>
    <row r="1655" spans="1:11" ht="22.15" customHeight="1" x14ac:dyDescent="0.25">
      <c r="A1655" s="5" t="s">
        <v>3251</v>
      </c>
      <c r="B1655" s="5" t="str">
        <f t="shared" si="75"/>
        <v>Murder On Flight 502</v>
      </c>
      <c r="D1655" s="5">
        <v>1975</v>
      </c>
      <c r="E1655" s="5" t="s">
        <v>4649</v>
      </c>
      <c r="G1655" s="5">
        <v>100</v>
      </c>
      <c r="H1655" s="5" t="str">
        <f t="shared" si="76"/>
        <v>100min</v>
      </c>
      <c r="I1655" s="5" t="s">
        <v>3252</v>
      </c>
      <c r="K1655" s="3" t="str">
        <f t="shared" si="77"/>
        <v xml:space="preserve">1975 | Color |  | 100Min | Farrah Fawcett | </v>
      </c>
    </row>
    <row r="1656" spans="1:11" ht="22.15" customHeight="1" x14ac:dyDescent="0.25">
      <c r="A1656" s="5" t="s">
        <v>3253</v>
      </c>
      <c r="B1656" s="5" t="str">
        <f t="shared" ref="B1656:B1719" si="78">PROPER(A1656)</f>
        <v>Murder Once Removed</v>
      </c>
      <c r="D1656" s="5">
        <v>1971</v>
      </c>
      <c r="E1656" s="5" t="s">
        <v>4649</v>
      </c>
      <c r="G1656" s="5">
        <v>74</v>
      </c>
      <c r="H1656" s="5" t="str">
        <f t="shared" ref="H1656:H1719" si="79">IF(G1656&lt;1," ",G1656&amp;"min")</f>
        <v>74min</v>
      </c>
      <c r="I1656" s="5" t="s">
        <v>3254</v>
      </c>
      <c r="K1656" s="3" t="str">
        <f t="shared" si="77"/>
        <v xml:space="preserve">1971 | Color |  | 74Min | John Forsythe | </v>
      </c>
    </row>
    <row r="1657" spans="1:11" ht="22.15" customHeight="1" x14ac:dyDescent="0.25">
      <c r="A1657" s="5" t="s">
        <v>3255</v>
      </c>
      <c r="B1657" s="5" t="str">
        <f t="shared" si="78"/>
        <v>Murder With Music</v>
      </c>
      <c r="D1657" s="5">
        <v>1945</v>
      </c>
      <c r="E1657" s="5" t="s">
        <v>4650</v>
      </c>
      <c r="G1657" s="5">
        <v>60</v>
      </c>
      <c r="H1657" s="5" t="str">
        <f t="shared" si="79"/>
        <v>60min</v>
      </c>
      <c r="I1657" s="5" t="s">
        <v>3256</v>
      </c>
      <c r="K1657" s="3" t="str">
        <f t="shared" ref="K1657:K1720" si="80">PROPER(D1657&amp;" | "&amp;E1657&amp;" | "&amp;F1657&amp;" | "&amp;H1657&amp;" | "&amp;I1657&amp;" | "&amp;J1657)</f>
        <v xml:space="preserve">1945 | Black &amp; White |  | 60Min | Bob Howard, Nellie Hill | </v>
      </c>
    </row>
    <row r="1658" spans="1:11" ht="22.15" customHeight="1" x14ac:dyDescent="0.25">
      <c r="A1658" s="5" t="s">
        <v>3257</v>
      </c>
      <c r="B1658" s="5" t="str">
        <f t="shared" si="78"/>
        <v>Murder With Pictures</v>
      </c>
      <c r="D1658" s="5">
        <v>1936</v>
      </c>
      <c r="E1658" s="5" t="s">
        <v>4650</v>
      </c>
      <c r="G1658" s="5">
        <v>70</v>
      </c>
      <c r="H1658" s="5" t="str">
        <f t="shared" si="79"/>
        <v>70min</v>
      </c>
      <c r="I1658" s="5" t="s">
        <v>2447</v>
      </c>
      <c r="K1658" s="3" t="str">
        <f t="shared" si="80"/>
        <v xml:space="preserve">1936 | Black &amp; White |  | 70Min | Lew Ayres | </v>
      </c>
    </row>
    <row r="1659" spans="1:11" ht="22.15" customHeight="1" x14ac:dyDescent="0.25">
      <c r="A1659" s="5" t="s">
        <v>3258</v>
      </c>
      <c r="B1659" s="5" t="str">
        <f t="shared" si="78"/>
        <v>Murder!</v>
      </c>
      <c r="D1659" s="5">
        <v>1930</v>
      </c>
      <c r="E1659" s="5" t="s">
        <v>4650</v>
      </c>
      <c r="G1659" s="5">
        <v>108</v>
      </c>
      <c r="H1659" s="5" t="str">
        <f t="shared" si="79"/>
        <v>108min</v>
      </c>
      <c r="I1659" s="5" t="s">
        <v>2684</v>
      </c>
      <c r="K1659" s="3" t="str">
        <f t="shared" si="80"/>
        <v xml:space="preserve">1930 | Black &amp; White |  | 108Min | Hitchcock | </v>
      </c>
    </row>
    <row r="1660" spans="1:11" ht="22.15" customHeight="1" x14ac:dyDescent="0.25">
      <c r="A1660" s="5" t="s">
        <v>3259</v>
      </c>
      <c r="B1660" s="5" t="str">
        <f t="shared" si="78"/>
        <v>Musical Christmas From The Vatican</v>
      </c>
      <c r="D1660" s="5">
        <v>1992</v>
      </c>
      <c r="E1660" s="5" t="s">
        <v>4649</v>
      </c>
      <c r="G1660" s="5">
        <v>100</v>
      </c>
      <c r="H1660" s="5" t="str">
        <f t="shared" si="79"/>
        <v>100min</v>
      </c>
      <c r="K1660" s="3" t="str">
        <f t="shared" si="80"/>
        <v xml:space="preserve">1992 | Color |  | 100Min |  | </v>
      </c>
    </row>
    <row r="1661" spans="1:11" ht="22.15" customHeight="1" x14ac:dyDescent="0.25">
      <c r="A1661" s="5" t="s">
        <v>3260</v>
      </c>
      <c r="B1661" s="5" t="str">
        <f t="shared" si="78"/>
        <v>Mutiny</v>
      </c>
      <c r="D1661" s="5">
        <v>1952</v>
      </c>
      <c r="E1661" s="5" t="s">
        <v>4650</v>
      </c>
      <c r="G1661" s="5">
        <v>77</v>
      </c>
      <c r="H1661" s="5" t="str">
        <f t="shared" si="79"/>
        <v>77min</v>
      </c>
      <c r="I1661" s="5" t="s">
        <v>3098</v>
      </c>
      <c r="K1661" s="3" t="str">
        <f t="shared" si="80"/>
        <v xml:space="preserve">1952 | Black &amp; White |  | 77Min | Angela Lansbury | </v>
      </c>
    </row>
    <row r="1662" spans="1:11" ht="22.15" customHeight="1" x14ac:dyDescent="0.25">
      <c r="A1662" s="5" t="s">
        <v>3261</v>
      </c>
      <c r="B1662" s="5" t="str">
        <f t="shared" si="78"/>
        <v>My Boys Are Good Boys</v>
      </c>
      <c r="D1662" s="5">
        <v>1977</v>
      </c>
      <c r="E1662" s="5" t="s">
        <v>4649</v>
      </c>
      <c r="G1662" s="5">
        <v>83</v>
      </c>
      <c r="H1662" s="5" t="str">
        <f t="shared" si="79"/>
        <v>83min</v>
      </c>
      <c r="I1662" s="5" t="s">
        <v>1838</v>
      </c>
      <c r="K1662" s="3" t="str">
        <f t="shared" si="80"/>
        <v xml:space="preserve">1977 | Color |  | 83Min | Ralph Meeker | </v>
      </c>
    </row>
    <row r="1663" spans="1:11" ht="22.15" customHeight="1" x14ac:dyDescent="0.25">
      <c r="A1663" s="5" t="s">
        <v>3262</v>
      </c>
      <c r="B1663" s="5" t="str">
        <f t="shared" si="78"/>
        <v>My Dear Secretary</v>
      </c>
      <c r="D1663" s="5">
        <v>1948</v>
      </c>
      <c r="E1663" s="5" t="s">
        <v>4650</v>
      </c>
      <c r="G1663" s="5">
        <v>95</v>
      </c>
      <c r="H1663" s="5" t="str">
        <f t="shared" si="79"/>
        <v>95min</v>
      </c>
      <c r="I1663" s="5" t="s">
        <v>2323</v>
      </c>
      <c r="K1663" s="3" t="str">
        <f t="shared" si="80"/>
        <v xml:space="preserve">1948 | Black &amp; White |  | 95Min | Kirk Douglas | </v>
      </c>
    </row>
    <row r="1664" spans="1:11" ht="22.15" customHeight="1" x14ac:dyDescent="0.25">
      <c r="A1664" s="5" t="s">
        <v>3263</v>
      </c>
      <c r="B1664" s="5" t="str">
        <f t="shared" si="78"/>
        <v>My Favorite Brunette</v>
      </c>
      <c r="D1664" s="5">
        <v>1947</v>
      </c>
      <c r="E1664" s="5" t="s">
        <v>4650</v>
      </c>
      <c r="G1664" s="5">
        <v>89</v>
      </c>
      <c r="H1664" s="5" t="str">
        <f t="shared" si="79"/>
        <v>89min</v>
      </c>
      <c r="I1664" s="5" t="s">
        <v>3264</v>
      </c>
      <c r="K1664" s="3" t="str">
        <f t="shared" si="80"/>
        <v xml:space="preserve">1947 | Black &amp; White |  | 89Min | Bob Hope | </v>
      </c>
    </row>
    <row r="1665" spans="1:11" ht="22.15" customHeight="1" x14ac:dyDescent="0.25">
      <c r="A1665" s="5" t="s">
        <v>3265</v>
      </c>
      <c r="B1665" s="5" t="str">
        <f t="shared" si="78"/>
        <v>My Love For Yours</v>
      </c>
      <c r="D1665" s="5">
        <v>1939</v>
      </c>
      <c r="E1665" s="5" t="s">
        <v>4650</v>
      </c>
      <c r="G1665" s="5">
        <v>101</v>
      </c>
      <c r="H1665" s="5" t="str">
        <f t="shared" si="79"/>
        <v>101min</v>
      </c>
      <c r="I1665" s="5" t="s">
        <v>3266</v>
      </c>
      <c r="K1665" s="3" t="str">
        <f t="shared" si="80"/>
        <v xml:space="preserve">1939 | Black &amp; White |  | 101Min | Fred Macmurray | </v>
      </c>
    </row>
    <row r="1666" spans="1:11" ht="22.15" customHeight="1" x14ac:dyDescent="0.25">
      <c r="A1666" s="5" t="s">
        <v>3267</v>
      </c>
      <c r="B1666" s="5" t="str">
        <f t="shared" si="78"/>
        <v>My Man Godfrey</v>
      </c>
      <c r="D1666" s="5">
        <v>1936</v>
      </c>
      <c r="E1666" s="5" t="s">
        <v>4650</v>
      </c>
      <c r="G1666" s="5">
        <v>96</v>
      </c>
      <c r="H1666" s="5" t="str">
        <f t="shared" si="79"/>
        <v>96min</v>
      </c>
      <c r="I1666" s="5" t="s">
        <v>3268</v>
      </c>
      <c r="K1666" s="3" t="str">
        <f t="shared" si="80"/>
        <v xml:space="preserve">1936 | Black &amp; White |  | 96Min | William Powell, Carole Lombard | </v>
      </c>
    </row>
    <row r="1667" spans="1:11" ht="22.15" customHeight="1" x14ac:dyDescent="0.25">
      <c r="A1667" s="5" t="s">
        <v>3269</v>
      </c>
      <c r="B1667" s="5" t="str">
        <f t="shared" si="78"/>
        <v>My Outlaw Brother</v>
      </c>
      <c r="D1667" s="5">
        <v>1951</v>
      </c>
      <c r="E1667" s="5" t="s">
        <v>4650</v>
      </c>
      <c r="G1667" s="5">
        <v>82</v>
      </c>
      <c r="H1667" s="5" t="str">
        <f t="shared" si="79"/>
        <v>82min</v>
      </c>
      <c r="I1667" s="5" t="s">
        <v>2318</v>
      </c>
      <c r="K1667" s="3" t="str">
        <f t="shared" si="80"/>
        <v xml:space="preserve">1951 | Black &amp; White |  | 82Min | Mickey Rooney | </v>
      </c>
    </row>
    <row r="1668" spans="1:11" ht="22.15" customHeight="1" x14ac:dyDescent="0.25">
      <c r="A1668" s="5" t="s">
        <v>1575</v>
      </c>
      <c r="B1668" s="5" t="str">
        <f t="shared" si="78"/>
        <v>My Pal Trigger</v>
      </c>
      <c r="D1668" s="5">
        <v>1946</v>
      </c>
      <c r="E1668" s="5" t="s">
        <v>4650</v>
      </c>
      <c r="H1668" s="5" t="str">
        <f t="shared" si="79"/>
        <v xml:space="preserve"> </v>
      </c>
      <c r="I1668" s="5" t="s">
        <v>1511</v>
      </c>
      <c r="K1668" s="3" t="str">
        <f t="shared" si="80"/>
        <v xml:space="preserve">1946 | Black &amp; White |  |   | Roy Rogers | </v>
      </c>
    </row>
    <row r="1669" spans="1:11" ht="22.15" customHeight="1" x14ac:dyDescent="0.25">
      <c r="A1669" s="5" t="s">
        <v>3270</v>
      </c>
      <c r="B1669" s="5" t="str">
        <f t="shared" si="78"/>
        <v>Mysteries</v>
      </c>
      <c r="D1669" s="5">
        <v>1978</v>
      </c>
      <c r="E1669" s="5" t="s">
        <v>4649</v>
      </c>
      <c r="G1669" s="5">
        <v>113</v>
      </c>
      <c r="H1669" s="5" t="str">
        <f t="shared" si="79"/>
        <v>113min</v>
      </c>
      <c r="I1669" s="5" t="s">
        <v>3271</v>
      </c>
      <c r="K1669" s="3" t="str">
        <f t="shared" si="80"/>
        <v xml:space="preserve">1978 | Color |  | 113Min | Ruter Hauer | </v>
      </c>
    </row>
    <row r="1670" spans="1:11" ht="22.15" customHeight="1" x14ac:dyDescent="0.25">
      <c r="A1670" s="5" t="s">
        <v>3272</v>
      </c>
      <c r="B1670" s="5" t="str">
        <f t="shared" si="78"/>
        <v>Mysterious Mr Wong</v>
      </c>
      <c r="D1670" s="5">
        <v>1935</v>
      </c>
      <c r="E1670" s="5" t="s">
        <v>4650</v>
      </c>
      <c r="G1670" s="5">
        <v>60</v>
      </c>
      <c r="H1670" s="5" t="str">
        <f t="shared" si="79"/>
        <v>60min</v>
      </c>
      <c r="I1670" s="5" t="s">
        <v>1844</v>
      </c>
      <c r="K1670" s="3" t="str">
        <f t="shared" si="80"/>
        <v xml:space="preserve">1935 | Black &amp; White |  | 60Min | Bela Lugosi | </v>
      </c>
    </row>
    <row r="1671" spans="1:11" ht="22.15" customHeight="1" x14ac:dyDescent="0.25">
      <c r="A1671" s="5" t="s">
        <v>3273</v>
      </c>
      <c r="B1671" s="5" t="str">
        <f t="shared" si="78"/>
        <v>Mystery Liner</v>
      </c>
      <c r="H1671" s="5" t="str">
        <f t="shared" si="79"/>
        <v xml:space="preserve"> </v>
      </c>
      <c r="K1671" s="3" t="str">
        <f t="shared" si="80"/>
        <v xml:space="preserve"> |  |  |   |  | </v>
      </c>
    </row>
    <row r="1672" spans="1:11" ht="22.15" customHeight="1" x14ac:dyDescent="0.25">
      <c r="A1672" s="5" t="s">
        <v>3274</v>
      </c>
      <c r="B1672" s="5" t="str">
        <f t="shared" si="78"/>
        <v>Mystery Of Mr Wong</v>
      </c>
      <c r="D1672" s="5">
        <v>1939</v>
      </c>
      <c r="E1672" s="5" t="s">
        <v>4650</v>
      </c>
      <c r="G1672" s="5">
        <v>68</v>
      </c>
      <c r="H1672" s="5" t="str">
        <f t="shared" si="79"/>
        <v>68min</v>
      </c>
      <c r="I1672" s="5" t="s">
        <v>1946</v>
      </c>
      <c r="K1672" s="3" t="str">
        <f t="shared" si="80"/>
        <v xml:space="preserve">1939 | Black &amp; White |  | 68Min | Boris Karloff | </v>
      </c>
    </row>
    <row r="1673" spans="1:11" ht="22.15" customHeight="1" x14ac:dyDescent="0.25">
      <c r="A1673" s="5" t="s">
        <v>3275</v>
      </c>
      <c r="B1673" s="5" t="str">
        <f t="shared" si="78"/>
        <v>Naked Kiss, The</v>
      </c>
      <c r="D1673" s="5">
        <v>1964</v>
      </c>
      <c r="E1673" s="5" t="s">
        <v>4650</v>
      </c>
      <c r="G1673" s="5">
        <v>90</v>
      </c>
      <c r="H1673" s="5" t="str">
        <f t="shared" si="79"/>
        <v>90min</v>
      </c>
      <c r="I1673" s="5" t="s">
        <v>3276</v>
      </c>
      <c r="K1673" s="3" t="str">
        <f t="shared" si="80"/>
        <v xml:space="preserve">1964 | Black &amp; White |  | 90Min | Constance Towers | </v>
      </c>
    </row>
    <row r="1674" spans="1:11" ht="22.15" customHeight="1" x14ac:dyDescent="0.25">
      <c r="A1674" s="5" t="s">
        <v>3277</v>
      </c>
      <c r="B1674" s="5" t="str">
        <f t="shared" si="78"/>
        <v>Nancy Drew: Reporter</v>
      </c>
      <c r="H1674" s="5" t="str">
        <f t="shared" si="79"/>
        <v xml:space="preserve"> </v>
      </c>
      <c r="K1674" s="3" t="str">
        <f t="shared" si="80"/>
        <v xml:space="preserve"> |  |  |   |  | </v>
      </c>
    </row>
    <row r="1675" spans="1:11" ht="22.15" customHeight="1" x14ac:dyDescent="0.25">
      <c r="A1675" s="5" t="s">
        <v>3278</v>
      </c>
      <c r="B1675" s="5" t="str">
        <f t="shared" si="78"/>
        <v>Napoleon</v>
      </c>
      <c r="D1675" s="5">
        <v>1949</v>
      </c>
      <c r="E1675" s="5" t="s">
        <v>4649</v>
      </c>
      <c r="G1675" s="5">
        <v>120</v>
      </c>
      <c r="H1675" s="5" t="str">
        <f t="shared" si="79"/>
        <v>120min</v>
      </c>
      <c r="I1675" s="5" t="s">
        <v>3279</v>
      </c>
      <c r="K1675" s="3" t="str">
        <f t="shared" si="80"/>
        <v xml:space="preserve">1949 | Color |  | 120Min | Orson Welles (Not The 1928 Version) | </v>
      </c>
    </row>
    <row r="1676" spans="1:11" ht="22.15" customHeight="1" x14ac:dyDescent="0.25">
      <c r="A1676" s="5" t="s">
        <v>3280</v>
      </c>
      <c r="B1676" s="5" t="str">
        <f t="shared" si="78"/>
        <v>Nativity, The</v>
      </c>
      <c r="D1676" s="5">
        <v>1961</v>
      </c>
      <c r="E1676" s="5" t="s">
        <v>4650</v>
      </c>
      <c r="G1676" s="5">
        <v>50</v>
      </c>
      <c r="H1676" s="5" t="str">
        <f t="shared" si="79"/>
        <v>50min</v>
      </c>
      <c r="I1676" s="5" t="s">
        <v>3281</v>
      </c>
      <c r="K1676" s="3" t="str">
        <f t="shared" si="80"/>
        <v xml:space="preserve">1961 | Black &amp; White |  | 50Min | Paul Tripp | </v>
      </c>
    </row>
    <row r="1677" spans="1:11" ht="22.15" customHeight="1" x14ac:dyDescent="0.25">
      <c r="A1677" s="5" t="s">
        <v>3282</v>
      </c>
      <c r="B1677" s="5" t="str">
        <f t="shared" si="78"/>
        <v>Never Wave At A Wac</v>
      </c>
      <c r="D1677" s="5">
        <v>1952</v>
      </c>
      <c r="E1677" s="5" t="s">
        <v>4650</v>
      </c>
      <c r="G1677" s="5">
        <v>86</v>
      </c>
      <c r="H1677" s="5" t="str">
        <f t="shared" si="79"/>
        <v>86min</v>
      </c>
      <c r="I1677" s="5" t="s">
        <v>3283</v>
      </c>
      <c r="K1677" s="3" t="str">
        <f t="shared" si="80"/>
        <v xml:space="preserve">1952 | Black &amp; White |  | 86Min | Rosalind Russell | </v>
      </c>
    </row>
    <row r="1678" spans="1:11" ht="22.15" customHeight="1" x14ac:dyDescent="0.25">
      <c r="A1678" s="5" t="s">
        <v>3284</v>
      </c>
      <c r="B1678" s="5" t="str">
        <f t="shared" si="78"/>
        <v>New Adventures Of Heidi, The</v>
      </c>
      <c r="D1678" s="5">
        <v>1978</v>
      </c>
      <c r="E1678" s="5" t="s">
        <v>4649</v>
      </c>
      <c r="G1678" s="5">
        <v>98</v>
      </c>
      <c r="H1678" s="5" t="str">
        <f t="shared" si="79"/>
        <v>98min</v>
      </c>
      <c r="I1678" s="5" t="s">
        <v>3285</v>
      </c>
      <c r="K1678" s="3" t="str">
        <f t="shared" si="80"/>
        <v xml:space="preserve">1978 | Color |  | 98Min | Burl Ives | </v>
      </c>
    </row>
    <row r="1679" spans="1:11" ht="22.15" customHeight="1" x14ac:dyDescent="0.25">
      <c r="A1679" s="5" t="s">
        <v>3286</v>
      </c>
      <c r="B1679" s="5" t="str">
        <f t="shared" si="78"/>
        <v>New Daughters Of Joshua Cabe, The</v>
      </c>
      <c r="D1679" s="5">
        <v>1976</v>
      </c>
      <c r="E1679" s="5" t="s">
        <v>4649</v>
      </c>
      <c r="G1679" s="5">
        <v>80</v>
      </c>
      <c r="H1679" s="5" t="str">
        <f t="shared" si="79"/>
        <v>80min</v>
      </c>
      <c r="I1679" s="5" t="s">
        <v>3287</v>
      </c>
      <c r="K1679" s="3" t="str">
        <f t="shared" si="80"/>
        <v xml:space="preserve">1976 | Color |  | 80Min | John Mcintire | </v>
      </c>
    </row>
    <row r="1680" spans="1:11" ht="22.15" customHeight="1" x14ac:dyDescent="0.25">
      <c r="A1680" s="5" t="s">
        <v>3288</v>
      </c>
      <c r="B1680" s="5" t="str">
        <f t="shared" si="78"/>
        <v>Niagara Falls</v>
      </c>
      <c r="D1680" s="5">
        <v>1941</v>
      </c>
      <c r="E1680" s="5" t="s">
        <v>4650</v>
      </c>
      <c r="G1680" s="5">
        <v>44</v>
      </c>
      <c r="H1680" s="5" t="str">
        <f t="shared" si="79"/>
        <v>44min</v>
      </c>
      <c r="I1680" s="5" t="s">
        <v>3211</v>
      </c>
      <c r="K1680" s="3" t="str">
        <f t="shared" si="80"/>
        <v xml:space="preserve">1941 | Black &amp; White |  | 44Min | Zasu Pitts | </v>
      </c>
    </row>
    <row r="1681" spans="1:11" ht="22.15" customHeight="1" x14ac:dyDescent="0.25">
      <c r="A1681" s="5" t="s">
        <v>3289</v>
      </c>
      <c r="B1681" s="5" t="str">
        <f t="shared" si="78"/>
        <v>Nicholas Nickleby</v>
      </c>
      <c r="D1681" s="5">
        <v>1947</v>
      </c>
      <c r="E1681" s="5" t="s">
        <v>4650</v>
      </c>
      <c r="G1681" s="5">
        <v>107</v>
      </c>
      <c r="H1681" s="5" t="str">
        <f t="shared" si="79"/>
        <v>107min</v>
      </c>
      <c r="I1681" s="5" t="s">
        <v>2298</v>
      </c>
      <c r="K1681" s="3" t="str">
        <f t="shared" si="80"/>
        <v xml:space="preserve">1947 | Black &amp; White |  | 107Min | Cedric Hardwicke | </v>
      </c>
    </row>
    <row r="1682" spans="1:11" ht="22.15" customHeight="1" x14ac:dyDescent="0.25">
      <c r="A1682" s="5" t="s">
        <v>3290</v>
      </c>
      <c r="B1682" s="5" t="str">
        <f t="shared" si="78"/>
        <v>Night America Trembled, The</v>
      </c>
      <c r="E1682" s="5" t="s">
        <v>4650</v>
      </c>
      <c r="G1682" s="5">
        <v>50</v>
      </c>
      <c r="H1682" s="5" t="str">
        <f t="shared" si="79"/>
        <v>50min</v>
      </c>
      <c r="I1682" s="5" t="s">
        <v>3291</v>
      </c>
      <c r="K1682" s="3" t="str">
        <f t="shared" si="80"/>
        <v xml:space="preserve"> | Black &amp; White |  | 50Min | Warren Beatty | </v>
      </c>
    </row>
    <row r="1683" spans="1:11" ht="22.15" customHeight="1" x14ac:dyDescent="0.25">
      <c r="A1683" s="5" t="s">
        <v>3292</v>
      </c>
      <c r="B1683" s="5" t="str">
        <f t="shared" si="78"/>
        <v>Night Has Eyes, The</v>
      </c>
      <c r="D1683" s="5">
        <v>1942</v>
      </c>
      <c r="E1683" s="5" t="s">
        <v>4650</v>
      </c>
      <c r="G1683" s="5">
        <v>78</v>
      </c>
      <c r="H1683" s="5" t="str">
        <f t="shared" si="79"/>
        <v>78min</v>
      </c>
      <c r="I1683" s="5" t="s">
        <v>2916</v>
      </c>
      <c r="K1683" s="3" t="str">
        <f t="shared" si="80"/>
        <v xml:space="preserve">1942 | Black &amp; White |  | 78Min | James Mason | </v>
      </c>
    </row>
    <row r="1684" spans="1:11" ht="22.15" customHeight="1" x14ac:dyDescent="0.25">
      <c r="A1684" s="5" t="s">
        <v>3293</v>
      </c>
      <c r="B1684" s="5" t="str">
        <f t="shared" si="78"/>
        <v>Night Of The Sharks</v>
      </c>
      <c r="D1684" s="5">
        <v>1987</v>
      </c>
      <c r="E1684" s="5" t="s">
        <v>4649</v>
      </c>
      <c r="H1684" s="5" t="str">
        <f t="shared" si="79"/>
        <v xml:space="preserve"> </v>
      </c>
      <c r="I1684" s="5" t="s">
        <v>3294</v>
      </c>
      <c r="K1684" s="3" t="str">
        <f t="shared" si="80"/>
        <v xml:space="preserve">1987 | Color |  |   | Treat Williams | </v>
      </c>
    </row>
    <row r="1685" spans="1:11" ht="22.15" customHeight="1" x14ac:dyDescent="0.25">
      <c r="A1685" s="5" t="s">
        <v>3295</v>
      </c>
      <c r="B1685" s="5" t="str">
        <f t="shared" si="78"/>
        <v>Night They Took Miss Beautiful, The</v>
      </c>
      <c r="D1685" s="5">
        <v>1977</v>
      </c>
      <c r="E1685" s="5" t="s">
        <v>4649</v>
      </c>
      <c r="G1685" s="5">
        <v>100</v>
      </c>
      <c r="H1685" s="5" t="str">
        <f t="shared" si="79"/>
        <v>100min</v>
      </c>
      <c r="I1685" s="5" t="s">
        <v>3296</v>
      </c>
      <c r="K1685" s="3" t="str">
        <f t="shared" si="80"/>
        <v xml:space="preserve">1977 | Color |  | 100Min | Gary Collins | </v>
      </c>
    </row>
    <row r="1686" spans="1:11" ht="22.15" customHeight="1" x14ac:dyDescent="0.25">
      <c r="A1686" s="5" t="s">
        <v>3297</v>
      </c>
      <c r="B1686" s="5" t="str">
        <f t="shared" si="78"/>
        <v>Night Train To Terror</v>
      </c>
      <c r="D1686" s="5">
        <v>1985</v>
      </c>
      <c r="E1686" s="5" t="s">
        <v>4649</v>
      </c>
      <c r="G1686" s="5">
        <v>90</v>
      </c>
      <c r="H1686" s="5" t="str">
        <f t="shared" si="79"/>
        <v>90min</v>
      </c>
      <c r="I1686" s="5" t="s">
        <v>3298</v>
      </c>
      <c r="K1686" s="3" t="str">
        <f t="shared" si="80"/>
        <v xml:space="preserve">1985 | Color |  | 90Min | Barbara Wyler | </v>
      </c>
    </row>
    <row r="1687" spans="1:11" ht="22.15" customHeight="1" x14ac:dyDescent="0.25">
      <c r="A1687" s="5" t="s">
        <v>3299</v>
      </c>
      <c r="B1687" s="5" t="str">
        <f t="shared" si="78"/>
        <v>No Substitute For Victory</v>
      </c>
      <c r="D1687" s="5">
        <v>1976</v>
      </c>
      <c r="E1687" s="5" t="s">
        <v>4649</v>
      </c>
      <c r="G1687" s="5">
        <v>80</v>
      </c>
      <c r="H1687" s="5" t="str">
        <f t="shared" si="79"/>
        <v>80min</v>
      </c>
      <c r="I1687" s="5" t="s">
        <v>1502</v>
      </c>
      <c r="K1687" s="3" t="str">
        <f t="shared" si="80"/>
        <v xml:space="preserve">1976 | Color |  | 80Min | John Wayne | </v>
      </c>
    </row>
    <row r="1688" spans="1:11" ht="22.15" customHeight="1" x14ac:dyDescent="0.25">
      <c r="A1688" s="5" t="s">
        <v>3300</v>
      </c>
      <c r="B1688" s="5" t="str">
        <f t="shared" si="78"/>
        <v>North Star, The</v>
      </c>
      <c r="D1688" s="5">
        <v>1943</v>
      </c>
      <c r="E1688" s="5" t="s">
        <v>4650</v>
      </c>
      <c r="G1688" s="5">
        <v>106</v>
      </c>
      <c r="H1688" s="5" t="str">
        <f t="shared" si="79"/>
        <v>106min</v>
      </c>
      <c r="I1688" s="5" t="s">
        <v>3301</v>
      </c>
      <c r="K1688" s="3" t="str">
        <f t="shared" si="80"/>
        <v xml:space="preserve">1943 | Black &amp; White |  | 106Min | Walter Huston | </v>
      </c>
    </row>
    <row r="1689" spans="1:11" ht="22.15" customHeight="1" x14ac:dyDescent="0.25">
      <c r="A1689" s="5" t="s">
        <v>3302</v>
      </c>
      <c r="B1689" s="5" t="str">
        <f t="shared" si="78"/>
        <v>Nothing Sacred</v>
      </c>
      <c r="D1689" s="5">
        <v>1937</v>
      </c>
      <c r="E1689" s="5" t="s">
        <v>4650</v>
      </c>
      <c r="G1689" s="5">
        <v>74</v>
      </c>
      <c r="H1689" s="5" t="str">
        <f t="shared" si="79"/>
        <v>74min</v>
      </c>
      <c r="I1689" s="5" t="s">
        <v>3303</v>
      </c>
      <c r="K1689" s="3" t="str">
        <f t="shared" si="80"/>
        <v xml:space="preserve">1937 | Black &amp; White |  | 74Min | Carole Lombard | </v>
      </c>
    </row>
    <row r="1690" spans="1:11" ht="22.15" customHeight="1" x14ac:dyDescent="0.25">
      <c r="A1690" s="5" t="s">
        <v>3304</v>
      </c>
      <c r="B1690" s="5" t="str">
        <f t="shared" si="78"/>
        <v>Number Seventeen</v>
      </c>
      <c r="D1690" s="5">
        <v>1932</v>
      </c>
      <c r="E1690" s="5" t="s">
        <v>4650</v>
      </c>
      <c r="G1690" s="5">
        <v>66</v>
      </c>
      <c r="H1690" s="5" t="str">
        <f t="shared" si="79"/>
        <v>66min</v>
      </c>
      <c r="I1690" s="5" t="s">
        <v>2684</v>
      </c>
      <c r="K1690" s="3" t="str">
        <f t="shared" si="80"/>
        <v xml:space="preserve">1932 | Black &amp; White |  | 66Min | Hitchcock | </v>
      </c>
    </row>
    <row r="1691" spans="1:11" ht="22.15" customHeight="1" x14ac:dyDescent="0.25">
      <c r="A1691" s="5" t="s">
        <v>3305</v>
      </c>
      <c r="B1691" s="5" t="str">
        <f t="shared" si="78"/>
        <v>Nurse Edith Cavell</v>
      </c>
      <c r="D1691" s="5">
        <v>1939</v>
      </c>
      <c r="E1691" s="5" t="s">
        <v>4650</v>
      </c>
      <c r="G1691" s="5">
        <v>97</v>
      </c>
      <c r="H1691" s="5" t="str">
        <f t="shared" si="79"/>
        <v>97min</v>
      </c>
      <c r="I1691" s="5" t="s">
        <v>3306</v>
      </c>
      <c r="K1691" s="3" t="str">
        <f t="shared" si="80"/>
        <v xml:space="preserve">1939 | Black &amp; White |  | 97Min | George Sanders, Zasu Pitts | </v>
      </c>
    </row>
    <row r="1692" spans="1:11" ht="22.15" customHeight="1" x14ac:dyDescent="0.25">
      <c r="A1692" s="5" t="s">
        <v>3307</v>
      </c>
      <c r="B1692" s="5" t="str">
        <f t="shared" si="78"/>
        <v>Nutcracker Ballet</v>
      </c>
      <c r="D1692" s="5">
        <v>1995</v>
      </c>
      <c r="E1692" s="5" t="s">
        <v>4649</v>
      </c>
      <c r="G1692" s="5">
        <v>71</v>
      </c>
      <c r="H1692" s="5" t="str">
        <f t="shared" si="79"/>
        <v>71min</v>
      </c>
      <c r="K1692" s="3" t="str">
        <f t="shared" si="80"/>
        <v xml:space="preserve">1995 | Color |  | 71Min |  | </v>
      </c>
    </row>
    <row r="1693" spans="1:11" ht="22.15" customHeight="1" x14ac:dyDescent="0.25">
      <c r="A1693" s="5" t="s">
        <v>3308</v>
      </c>
      <c r="B1693" s="5" t="str">
        <f t="shared" si="78"/>
        <v>Nymphs</v>
      </c>
      <c r="D1693" s="5">
        <v>1868</v>
      </c>
      <c r="E1693" s="5" t="s">
        <v>4650</v>
      </c>
      <c r="H1693" s="5" t="str">
        <f t="shared" si="79"/>
        <v xml:space="preserve"> </v>
      </c>
      <c r="K1693" s="3" t="str">
        <f t="shared" si="80"/>
        <v xml:space="preserve">1868 | Black &amp; White |  |   |  | </v>
      </c>
    </row>
    <row r="1694" spans="1:11" ht="22.15" customHeight="1" x14ac:dyDescent="0.25">
      <c r="A1694" s="5" t="s">
        <v>3309</v>
      </c>
      <c r="B1694" s="5" t="str">
        <f t="shared" si="78"/>
        <v>October</v>
      </c>
      <c r="D1694" s="5">
        <v>1928</v>
      </c>
      <c r="E1694" s="5" t="s">
        <v>4650</v>
      </c>
      <c r="G1694" s="5">
        <v>104</v>
      </c>
      <c r="H1694" s="5" t="str">
        <f t="shared" si="79"/>
        <v>104min</v>
      </c>
      <c r="I1694" s="5" t="s">
        <v>3310</v>
      </c>
      <c r="K1694" s="3" t="str">
        <f t="shared" si="80"/>
        <v xml:space="preserve">1928 | Black &amp; White |  | 104Min | Russian, Subtitles | </v>
      </c>
    </row>
    <row r="1695" spans="1:11" ht="22.15" customHeight="1" x14ac:dyDescent="0.25">
      <c r="A1695" s="5" t="s">
        <v>3311</v>
      </c>
      <c r="B1695" s="5" t="str">
        <f t="shared" si="78"/>
        <v>Of Human Bondage</v>
      </c>
      <c r="D1695" s="5">
        <v>1934</v>
      </c>
      <c r="E1695" s="5" t="s">
        <v>4650</v>
      </c>
      <c r="G1695" s="5">
        <v>83</v>
      </c>
      <c r="H1695" s="5" t="str">
        <f t="shared" si="79"/>
        <v>83min</v>
      </c>
      <c r="I1695" s="5" t="s">
        <v>2896</v>
      </c>
      <c r="K1695" s="3" t="str">
        <f t="shared" si="80"/>
        <v xml:space="preserve">1934 | Black &amp; White |  | 83Min | Bette Davis | </v>
      </c>
    </row>
    <row r="1696" spans="1:11" ht="22.15" customHeight="1" x14ac:dyDescent="0.25">
      <c r="A1696" s="5" t="s">
        <v>3312</v>
      </c>
      <c r="B1696" s="5" t="str">
        <f t="shared" si="78"/>
        <v>Oh, Alfie</v>
      </c>
      <c r="D1696" s="5">
        <v>1973</v>
      </c>
      <c r="E1696" s="5" t="s">
        <v>4649</v>
      </c>
      <c r="G1696" s="5">
        <v>95</v>
      </c>
      <c r="H1696" s="5" t="str">
        <f t="shared" si="79"/>
        <v>95min</v>
      </c>
      <c r="I1696" s="5" t="s">
        <v>3313</v>
      </c>
      <c r="K1696" s="3" t="str">
        <f t="shared" si="80"/>
        <v xml:space="preserve">1973 | Color |  | 95Min | Alan Bates | </v>
      </c>
    </row>
    <row r="1697" spans="1:11" ht="22.15" customHeight="1" x14ac:dyDescent="0.25">
      <c r="A1697" s="5" t="s">
        <v>3314</v>
      </c>
      <c r="B1697" s="5" t="str">
        <f t="shared" si="78"/>
        <v>Oklahoma Cyclone, The</v>
      </c>
      <c r="D1697" s="5">
        <v>1930</v>
      </c>
      <c r="E1697" s="5" t="s">
        <v>4650</v>
      </c>
      <c r="H1697" s="5" t="str">
        <f t="shared" si="79"/>
        <v xml:space="preserve"> </v>
      </c>
      <c r="I1697" s="5" t="s">
        <v>3315</v>
      </c>
      <c r="K1697" s="3" t="str">
        <f t="shared" si="80"/>
        <v xml:space="preserve">1930 | Black &amp; White |  |   | Bob Steele | </v>
      </c>
    </row>
    <row r="1698" spans="1:11" ht="22.15" customHeight="1" x14ac:dyDescent="0.25">
      <c r="A1698" s="5" t="s">
        <v>3316</v>
      </c>
      <c r="B1698" s="5" t="str">
        <f t="shared" si="78"/>
        <v>Old Testament, The</v>
      </c>
      <c r="D1698" s="5">
        <v>1960</v>
      </c>
      <c r="E1698" s="5" t="s">
        <v>4650</v>
      </c>
      <c r="G1698" s="5">
        <v>89</v>
      </c>
      <c r="H1698" s="5" t="str">
        <f t="shared" si="79"/>
        <v>89min</v>
      </c>
      <c r="I1698" s="5" t="s">
        <v>2025</v>
      </c>
      <c r="K1698" s="3" t="str">
        <f t="shared" si="80"/>
        <v xml:space="preserve">1960 | Black &amp; White |  | 89Min | Brad Harris | </v>
      </c>
    </row>
    <row r="1699" spans="1:11" ht="22.15" customHeight="1" x14ac:dyDescent="0.25">
      <c r="A1699" s="5" t="s">
        <v>3317</v>
      </c>
      <c r="B1699" s="5" t="str">
        <f t="shared" si="78"/>
        <v>Oliver Twist</v>
      </c>
      <c r="D1699" s="5">
        <v>1933</v>
      </c>
      <c r="E1699" s="5" t="s">
        <v>4650</v>
      </c>
      <c r="G1699" s="5">
        <v>72</v>
      </c>
      <c r="H1699" s="5" t="str">
        <f t="shared" si="79"/>
        <v>72min</v>
      </c>
      <c r="I1699" s="5" t="s">
        <v>3318</v>
      </c>
      <c r="K1699" s="3" t="str">
        <f t="shared" si="80"/>
        <v xml:space="preserve">1933 | Black &amp; White |  | 72Min | Dickie Moore | </v>
      </c>
    </row>
    <row r="1700" spans="1:11" ht="22.15" customHeight="1" x14ac:dyDescent="0.25">
      <c r="A1700" s="5" t="s">
        <v>3317</v>
      </c>
      <c r="B1700" s="5" t="str">
        <f t="shared" si="78"/>
        <v>Oliver Twist</v>
      </c>
      <c r="D1700" s="5">
        <v>1922</v>
      </c>
      <c r="E1700" s="5" t="s">
        <v>4650</v>
      </c>
      <c r="G1700" s="5">
        <v>98</v>
      </c>
      <c r="H1700" s="5" t="str">
        <f t="shared" si="79"/>
        <v>98min</v>
      </c>
      <c r="I1700" s="5" t="s">
        <v>3319</v>
      </c>
      <c r="K1700" s="3" t="str">
        <f t="shared" si="80"/>
        <v xml:space="preserve">1922 | Black &amp; White |  | 98Min | Jackie Coogan, Silent | </v>
      </c>
    </row>
    <row r="1701" spans="1:11" ht="22.15" customHeight="1" x14ac:dyDescent="0.25">
      <c r="A1701" s="5" t="s">
        <v>3320</v>
      </c>
      <c r="B1701" s="5" t="str">
        <f t="shared" si="78"/>
        <v>One Down, Two To Go</v>
      </c>
      <c r="D1701" s="5">
        <v>1983</v>
      </c>
      <c r="E1701" s="5" t="s">
        <v>4649</v>
      </c>
      <c r="G1701" s="5">
        <v>88</v>
      </c>
      <c r="H1701" s="5" t="str">
        <f t="shared" si="79"/>
        <v>88min</v>
      </c>
      <c r="I1701" s="5" t="s">
        <v>1453</v>
      </c>
      <c r="K1701" s="3" t="str">
        <f t="shared" si="80"/>
        <v xml:space="preserve">1983 | Color |  | 88Min | Fred Williamson | </v>
      </c>
    </row>
    <row r="1702" spans="1:11" ht="22.15" customHeight="1" x14ac:dyDescent="0.25">
      <c r="A1702" s="5" t="s">
        <v>3321</v>
      </c>
      <c r="B1702" s="5" t="str">
        <f t="shared" si="78"/>
        <v>One Eyed Jacks</v>
      </c>
      <c r="D1702" s="5">
        <v>1961</v>
      </c>
      <c r="E1702" s="5" t="s">
        <v>4649</v>
      </c>
      <c r="G1702" s="5">
        <v>141</v>
      </c>
      <c r="H1702" s="5" t="str">
        <f t="shared" si="79"/>
        <v>141min</v>
      </c>
      <c r="I1702" s="5" t="s">
        <v>3322</v>
      </c>
      <c r="K1702" s="3" t="str">
        <f t="shared" si="80"/>
        <v xml:space="preserve">1961 | Color |  | 141Min | Marlon Brando | </v>
      </c>
    </row>
    <row r="1703" spans="1:11" ht="22.15" customHeight="1" x14ac:dyDescent="0.25">
      <c r="A1703" s="5" t="s">
        <v>3323</v>
      </c>
      <c r="B1703" s="5" t="str">
        <f t="shared" si="78"/>
        <v>One Of Our Aircraft Is Missing</v>
      </c>
      <c r="D1703" s="5">
        <v>1941</v>
      </c>
      <c r="E1703" s="5" t="s">
        <v>4650</v>
      </c>
      <c r="G1703" s="5">
        <v>103</v>
      </c>
      <c r="H1703" s="5" t="str">
        <f t="shared" si="79"/>
        <v>103min</v>
      </c>
      <c r="I1703" s="5" t="s">
        <v>3324</v>
      </c>
      <c r="K1703" s="3" t="str">
        <f t="shared" si="80"/>
        <v xml:space="preserve">1941 | Black &amp; White |  | 103Min | Eric Portman | </v>
      </c>
    </row>
    <row r="1704" spans="1:11" ht="22.15" customHeight="1" x14ac:dyDescent="0.25">
      <c r="A1704" s="5" t="s">
        <v>3325</v>
      </c>
      <c r="B1704" s="5" t="str">
        <f t="shared" si="78"/>
        <v>One Rainy Afternoon</v>
      </c>
      <c r="D1704" s="5">
        <v>1936</v>
      </c>
      <c r="E1704" s="5" t="s">
        <v>4650</v>
      </c>
      <c r="G1704" s="5">
        <v>80</v>
      </c>
      <c r="H1704" s="5" t="str">
        <f t="shared" si="79"/>
        <v>80min</v>
      </c>
      <c r="I1704" s="5" t="s">
        <v>3326</v>
      </c>
      <c r="K1704" s="3" t="str">
        <f t="shared" si="80"/>
        <v xml:space="preserve">1936 | Black &amp; White |  | 80Min | Francis Lederer | </v>
      </c>
    </row>
    <row r="1705" spans="1:11" ht="22.15" customHeight="1" x14ac:dyDescent="0.25">
      <c r="A1705" s="5" t="s">
        <v>3327</v>
      </c>
      <c r="B1705" s="5" t="str">
        <f t="shared" si="78"/>
        <v>Open City</v>
      </c>
      <c r="D1705" s="5">
        <v>1946</v>
      </c>
      <c r="E1705" s="5" t="s">
        <v>4650</v>
      </c>
      <c r="G1705" s="5">
        <v>99</v>
      </c>
      <c r="H1705" s="5" t="str">
        <f t="shared" si="79"/>
        <v>99min</v>
      </c>
      <c r="I1705" s="5" t="s">
        <v>3328</v>
      </c>
      <c r="K1705" s="3" t="str">
        <f t="shared" si="80"/>
        <v xml:space="preserve">1946 | Black &amp; White |  | 99Min | Aldo Fabrizi, Italian Subtitled | </v>
      </c>
    </row>
    <row r="1706" spans="1:11" ht="22.15" customHeight="1" x14ac:dyDescent="0.25">
      <c r="A1706" s="5" t="s">
        <v>3329</v>
      </c>
      <c r="B1706" s="5" t="str">
        <f t="shared" si="78"/>
        <v>Orphans Of The Storm</v>
      </c>
      <c r="D1706" s="5">
        <v>1922</v>
      </c>
      <c r="E1706" s="5" t="s">
        <v>4650</v>
      </c>
      <c r="G1706" s="5">
        <v>115</v>
      </c>
      <c r="H1706" s="5" t="str">
        <f t="shared" si="79"/>
        <v>115min</v>
      </c>
      <c r="I1706" s="5" t="s">
        <v>2893</v>
      </c>
      <c r="K1706" s="3" t="str">
        <f t="shared" si="80"/>
        <v xml:space="preserve">1922 | Black &amp; White |  | 115Min | Dir: Dw Griffith, Lillian Gish | </v>
      </c>
    </row>
    <row r="1707" spans="1:11" ht="22.15" customHeight="1" x14ac:dyDescent="0.25">
      <c r="A1707" s="5" t="s">
        <v>3330</v>
      </c>
      <c r="B1707" s="5" t="str">
        <f t="shared" si="78"/>
        <v>Othello</v>
      </c>
      <c r="D1707" s="5">
        <v>1922</v>
      </c>
      <c r="E1707" s="5" t="s">
        <v>4650</v>
      </c>
      <c r="G1707" s="5">
        <v>81</v>
      </c>
      <c r="H1707" s="5" t="str">
        <f t="shared" si="79"/>
        <v>81min</v>
      </c>
      <c r="I1707" s="5" t="s">
        <v>3331</v>
      </c>
      <c r="K1707" s="3" t="str">
        <f t="shared" si="80"/>
        <v xml:space="preserve">1922 | Black &amp; White |  | 81Min | Emil Jannings, Silent | </v>
      </c>
    </row>
    <row r="1708" spans="1:11" ht="22.15" customHeight="1" x14ac:dyDescent="0.25">
      <c r="A1708" s="5" t="s">
        <v>3332</v>
      </c>
      <c r="B1708" s="5" t="str">
        <f t="shared" si="78"/>
        <v>Our Daily Bread</v>
      </c>
      <c r="D1708" s="5">
        <v>1934</v>
      </c>
      <c r="E1708" s="5" t="s">
        <v>4650</v>
      </c>
      <c r="G1708" s="5">
        <v>74</v>
      </c>
      <c r="H1708" s="5" t="str">
        <f t="shared" si="79"/>
        <v>74min</v>
      </c>
      <c r="I1708" s="5" t="s">
        <v>3333</v>
      </c>
      <c r="K1708" s="3" t="str">
        <f t="shared" si="80"/>
        <v xml:space="preserve">1934 | Black &amp; White |  | 74Min | Karen Morley | </v>
      </c>
    </row>
    <row r="1709" spans="1:11" ht="22.15" customHeight="1" x14ac:dyDescent="0.25">
      <c r="A1709" s="5" t="s">
        <v>3334</v>
      </c>
      <c r="B1709" s="5" t="str">
        <f t="shared" si="78"/>
        <v>Our Town</v>
      </c>
      <c r="D1709" s="5">
        <v>1940</v>
      </c>
      <c r="E1709" s="5" t="s">
        <v>4650</v>
      </c>
      <c r="G1709" s="5">
        <v>89</v>
      </c>
      <c r="H1709" s="5" t="str">
        <f t="shared" si="79"/>
        <v>89min</v>
      </c>
      <c r="I1709" s="5" t="s">
        <v>3335</v>
      </c>
      <c r="K1709" s="3" t="str">
        <f t="shared" si="80"/>
        <v xml:space="preserve">1940 | Black &amp; White |  | 89Min | William Holden | </v>
      </c>
    </row>
    <row r="1710" spans="1:11" ht="22.15" customHeight="1" x14ac:dyDescent="0.25">
      <c r="A1710" s="5" t="s">
        <v>3336</v>
      </c>
      <c r="B1710" s="5" t="str">
        <f t="shared" si="78"/>
        <v>Out</v>
      </c>
      <c r="D1710" s="5">
        <v>1982</v>
      </c>
      <c r="E1710" s="5" t="s">
        <v>4649</v>
      </c>
      <c r="G1710" s="5">
        <v>83</v>
      </c>
      <c r="H1710" s="5" t="str">
        <f t="shared" si="79"/>
        <v>83min</v>
      </c>
      <c r="I1710" s="5" t="s">
        <v>3337</v>
      </c>
      <c r="K1710" s="3" t="str">
        <f t="shared" si="80"/>
        <v xml:space="preserve">1982 | Color |  | 83Min | Danny Glover | </v>
      </c>
    </row>
    <row r="1711" spans="1:11" ht="22.15" customHeight="1" x14ac:dyDescent="0.25">
      <c r="A1711" s="5" t="s">
        <v>3338</v>
      </c>
      <c r="B1711" s="5" t="str">
        <f t="shared" si="78"/>
        <v>Outpost In Morocco</v>
      </c>
      <c r="D1711" s="5">
        <v>1949</v>
      </c>
      <c r="E1711" s="5" t="s">
        <v>4650</v>
      </c>
      <c r="G1711" s="5">
        <v>91</v>
      </c>
      <c r="H1711" s="5" t="str">
        <f t="shared" si="79"/>
        <v>91min</v>
      </c>
      <c r="I1711" s="5" t="s">
        <v>3339</v>
      </c>
      <c r="K1711" s="3" t="str">
        <f t="shared" si="80"/>
        <v xml:space="preserve">1949 | Black &amp; White |  | 91Min | George Raft | </v>
      </c>
    </row>
    <row r="1712" spans="1:11" ht="22.15" customHeight="1" x14ac:dyDescent="0.25">
      <c r="A1712" s="5" t="s">
        <v>3340</v>
      </c>
      <c r="B1712" s="5" t="str">
        <f t="shared" si="78"/>
        <v>Over The Hill Gang, The</v>
      </c>
      <c r="D1712" s="5">
        <v>1970</v>
      </c>
      <c r="E1712" s="5" t="s">
        <v>4650</v>
      </c>
      <c r="G1712" s="5">
        <v>73</v>
      </c>
      <c r="H1712" s="5" t="str">
        <f t="shared" si="79"/>
        <v>73min</v>
      </c>
      <c r="I1712" s="5" t="s">
        <v>2851</v>
      </c>
      <c r="K1712" s="3" t="str">
        <f t="shared" si="80"/>
        <v xml:space="preserve">1970 | Black &amp; White |  | 73Min | Walter Brennan | </v>
      </c>
    </row>
    <row r="1713" spans="1:11" ht="22.15" customHeight="1" x14ac:dyDescent="0.25">
      <c r="A1713" s="5" t="s">
        <v>3341</v>
      </c>
      <c r="B1713" s="5" t="str">
        <f t="shared" si="78"/>
        <v>Overlanders, The</v>
      </c>
      <c r="D1713" s="5">
        <v>1946</v>
      </c>
      <c r="E1713" s="5" t="s">
        <v>4650</v>
      </c>
      <c r="G1713" s="5">
        <v>91</v>
      </c>
      <c r="H1713" s="5" t="str">
        <f t="shared" si="79"/>
        <v>91min</v>
      </c>
      <c r="I1713" s="5" t="s">
        <v>3342</v>
      </c>
      <c r="K1713" s="3" t="str">
        <f t="shared" si="80"/>
        <v xml:space="preserve">1946 | Black &amp; White |  | 91Min | Australian/British | </v>
      </c>
    </row>
    <row r="1714" spans="1:11" ht="22.15" customHeight="1" x14ac:dyDescent="0.25">
      <c r="A1714" s="5" t="s">
        <v>1732</v>
      </c>
      <c r="B1714" s="5" t="str">
        <f t="shared" si="78"/>
        <v>Paleface, The</v>
      </c>
      <c r="D1714" s="5">
        <v>1923</v>
      </c>
      <c r="E1714" s="5" t="s">
        <v>4650</v>
      </c>
      <c r="G1714" s="5">
        <v>20</v>
      </c>
      <c r="H1714" s="5" t="str">
        <f t="shared" si="79"/>
        <v>20min</v>
      </c>
      <c r="I1714" s="5" t="s">
        <v>2356</v>
      </c>
      <c r="K1714" s="3" t="str">
        <f t="shared" si="80"/>
        <v xml:space="preserve">1923 | Black &amp; White |  | 20Min | Buster Keaton, Silent | </v>
      </c>
    </row>
    <row r="1715" spans="1:11" ht="22.15" customHeight="1" x14ac:dyDescent="0.25">
      <c r="A1715" s="5" t="s">
        <v>3343</v>
      </c>
      <c r="B1715" s="5" t="str">
        <f t="shared" si="78"/>
        <v>Palooka</v>
      </c>
      <c r="D1715" s="5">
        <v>1934</v>
      </c>
      <c r="E1715" s="5" t="s">
        <v>4650</v>
      </c>
      <c r="G1715" s="5">
        <v>89</v>
      </c>
      <c r="H1715" s="5" t="str">
        <f t="shared" si="79"/>
        <v>89min</v>
      </c>
      <c r="I1715" s="5" t="s">
        <v>2761</v>
      </c>
      <c r="K1715" s="3" t="str">
        <f t="shared" si="80"/>
        <v xml:space="preserve">1934 | Black &amp; White |  | 89Min | Jimmy Durante | </v>
      </c>
    </row>
    <row r="1716" spans="1:11" ht="22.15" customHeight="1" x14ac:dyDescent="0.25">
      <c r="A1716" s="5" t="s">
        <v>2100</v>
      </c>
      <c r="B1716" s="5" t="str">
        <f t="shared" si="78"/>
        <v>Panic</v>
      </c>
      <c r="D1716" s="5">
        <v>1947</v>
      </c>
      <c r="E1716" s="5" t="s">
        <v>4650</v>
      </c>
      <c r="G1716" s="5">
        <v>93</v>
      </c>
      <c r="H1716" s="5" t="str">
        <f t="shared" si="79"/>
        <v>93min</v>
      </c>
      <c r="I1716" s="5" t="s">
        <v>3344</v>
      </c>
      <c r="K1716" s="3" t="str">
        <f t="shared" si="80"/>
        <v xml:space="preserve">1947 | Black &amp; White |  | 93Min | Viviane Romance, Michel Simone | </v>
      </c>
    </row>
    <row r="1717" spans="1:11" ht="22.15" customHeight="1" x14ac:dyDescent="0.25">
      <c r="A1717" s="5" t="s">
        <v>3345</v>
      </c>
      <c r="B1717" s="5" t="str">
        <f t="shared" si="78"/>
        <v>Panic In Echo Park</v>
      </c>
      <c r="D1717" s="5">
        <v>1977</v>
      </c>
      <c r="E1717" s="5" t="s">
        <v>4649</v>
      </c>
      <c r="G1717" s="5">
        <v>72</v>
      </c>
      <c r="H1717" s="5" t="str">
        <f t="shared" si="79"/>
        <v>72min</v>
      </c>
      <c r="I1717" s="5" t="s">
        <v>3346</v>
      </c>
      <c r="K1717" s="3" t="str">
        <f t="shared" si="80"/>
        <v xml:space="preserve">1977 | Color |  | 72Min | Dorian Harewood | </v>
      </c>
    </row>
    <row r="1718" spans="1:11" ht="22.15" customHeight="1" x14ac:dyDescent="0.25">
      <c r="A1718" s="5" t="s">
        <v>3347</v>
      </c>
      <c r="B1718" s="5" t="str">
        <f t="shared" si="78"/>
        <v>Panic In The City</v>
      </c>
      <c r="H1718" s="5" t="str">
        <f t="shared" si="79"/>
        <v xml:space="preserve"> </v>
      </c>
      <c r="K1718" s="3" t="str">
        <f t="shared" si="80"/>
        <v xml:space="preserve"> |  |  |   |  | </v>
      </c>
    </row>
    <row r="1719" spans="1:11" ht="22.15" customHeight="1" x14ac:dyDescent="0.25">
      <c r="A1719" s="5" t="s">
        <v>3348</v>
      </c>
      <c r="B1719" s="5" t="str">
        <f t="shared" si="78"/>
        <v>Paper Man</v>
      </c>
      <c r="D1719" s="5">
        <v>1971</v>
      </c>
      <c r="E1719" s="5" t="s">
        <v>4649</v>
      </c>
      <c r="G1719" s="5">
        <v>95</v>
      </c>
      <c r="H1719" s="5" t="str">
        <f t="shared" si="79"/>
        <v>95min</v>
      </c>
      <c r="I1719" s="5" t="s">
        <v>3349</v>
      </c>
      <c r="K1719" s="3" t="str">
        <f t="shared" si="80"/>
        <v xml:space="preserve">1971 | Color |  | 95Min | Dean Stockwell | </v>
      </c>
    </row>
    <row r="1720" spans="1:11" ht="22.15" customHeight="1" x14ac:dyDescent="0.25">
      <c r="A1720" s="5" t="s">
        <v>3350</v>
      </c>
      <c r="B1720" s="5" t="str">
        <f t="shared" ref="B1720:B1783" si="81">PROPER(A1720)</f>
        <v>Paradise In Harlem</v>
      </c>
      <c r="D1720" s="5">
        <v>1939</v>
      </c>
      <c r="E1720" s="5" t="s">
        <v>4650</v>
      </c>
      <c r="H1720" s="5" t="str">
        <f t="shared" ref="H1720:H1783" si="82">IF(G1720&lt;1," ",G1720&amp;"min")</f>
        <v xml:space="preserve"> </v>
      </c>
      <c r="I1720" s="5" t="s">
        <v>3351</v>
      </c>
      <c r="K1720" s="3" t="str">
        <f t="shared" si="80"/>
        <v xml:space="preserve">1939 | Black &amp; White |  |   | Mamie Smith | </v>
      </c>
    </row>
    <row r="1721" spans="1:11" ht="22.15" customHeight="1" x14ac:dyDescent="0.25">
      <c r="A1721" s="5" t="s">
        <v>3352</v>
      </c>
      <c r="B1721" s="5" t="str">
        <f t="shared" si="81"/>
        <v>Parlor Bedroom And Bath</v>
      </c>
      <c r="D1721" s="5">
        <v>1931</v>
      </c>
      <c r="E1721" s="5" t="s">
        <v>4650</v>
      </c>
      <c r="G1721" s="5">
        <v>73</v>
      </c>
      <c r="H1721" s="5" t="str">
        <f t="shared" si="82"/>
        <v>73min</v>
      </c>
      <c r="I1721" s="5" t="s">
        <v>1724</v>
      </c>
      <c r="K1721" s="3" t="str">
        <f t="shared" ref="K1721:K1784" si="83">PROPER(D1721&amp;" | "&amp;E1721&amp;" | "&amp;F1721&amp;" | "&amp;H1721&amp;" | "&amp;I1721&amp;" | "&amp;J1721)</f>
        <v xml:space="preserve">1931 | Black &amp; White |  | 73Min | Buster Keaton | </v>
      </c>
    </row>
    <row r="1722" spans="1:11" ht="22.15" customHeight="1" x14ac:dyDescent="0.25">
      <c r="A1722" s="5" t="s">
        <v>3353</v>
      </c>
      <c r="B1722" s="5" t="str">
        <f t="shared" si="81"/>
        <v>Parole, Inc</v>
      </c>
      <c r="D1722" s="5">
        <v>1948</v>
      </c>
      <c r="E1722" s="5" t="s">
        <v>4650</v>
      </c>
      <c r="G1722" s="5">
        <v>71</v>
      </c>
      <c r="H1722" s="5" t="str">
        <f t="shared" si="82"/>
        <v>71min</v>
      </c>
      <c r="I1722" s="5" t="s">
        <v>3354</v>
      </c>
      <c r="K1722" s="3" t="str">
        <f t="shared" si="83"/>
        <v xml:space="preserve">1948 | Black &amp; White |  | 71Min | Michael O'Shea | </v>
      </c>
    </row>
    <row r="1723" spans="1:11" ht="22.15" customHeight="1" x14ac:dyDescent="0.25">
      <c r="A1723" s="5" t="s">
        <v>3355</v>
      </c>
      <c r="B1723" s="5" t="str">
        <f t="shared" si="81"/>
        <v>Paroled -To Die</v>
      </c>
      <c r="D1723" s="5">
        <v>1937</v>
      </c>
      <c r="E1723" s="5" t="s">
        <v>4650</v>
      </c>
      <c r="H1723" s="5" t="str">
        <f t="shared" si="82"/>
        <v xml:space="preserve"> </v>
      </c>
      <c r="I1723" s="5" t="s">
        <v>3315</v>
      </c>
      <c r="K1723" s="3" t="str">
        <f t="shared" si="83"/>
        <v xml:space="preserve">1937 | Black &amp; White |  |   | Bob Steele | </v>
      </c>
    </row>
    <row r="1724" spans="1:11" ht="22.15" customHeight="1" x14ac:dyDescent="0.25">
      <c r="A1724" s="5" t="s">
        <v>3356</v>
      </c>
      <c r="B1724" s="5" t="str">
        <f t="shared" si="81"/>
        <v>Passport To Pimlico</v>
      </c>
      <c r="D1724" s="5">
        <v>1949</v>
      </c>
      <c r="E1724" s="5" t="s">
        <v>4650</v>
      </c>
      <c r="G1724" s="5">
        <v>85</v>
      </c>
      <c r="H1724" s="5" t="str">
        <f t="shared" si="82"/>
        <v>85min</v>
      </c>
      <c r="I1724" s="5" t="s">
        <v>3357</v>
      </c>
      <c r="K1724" s="3" t="str">
        <f t="shared" si="83"/>
        <v xml:space="preserve">1949 | Black &amp; White |  | 85Min | Margaret Rutherford | </v>
      </c>
    </row>
    <row r="1725" spans="1:11" ht="22.15" customHeight="1" x14ac:dyDescent="0.25">
      <c r="A1725" s="5" t="s">
        <v>3358</v>
      </c>
      <c r="B1725" s="5" t="str">
        <f t="shared" si="81"/>
        <v>Patchwork Girl Of Oz, The</v>
      </c>
      <c r="D1725" s="5">
        <v>1914</v>
      </c>
      <c r="E1725" s="5" t="s">
        <v>4650</v>
      </c>
      <c r="G1725" s="5">
        <v>67</v>
      </c>
      <c r="H1725" s="5" t="str">
        <f t="shared" si="82"/>
        <v>67min</v>
      </c>
      <c r="I1725" s="5" t="s">
        <v>1718</v>
      </c>
      <c r="K1725" s="3" t="str">
        <f t="shared" si="83"/>
        <v xml:space="preserve">1914 | Black &amp; White |  | 67Min | Silent | </v>
      </c>
    </row>
    <row r="1726" spans="1:11" ht="22.15" customHeight="1" x14ac:dyDescent="0.25">
      <c r="A1726" s="5" t="s">
        <v>3359</v>
      </c>
      <c r="B1726" s="5" t="str">
        <f t="shared" si="81"/>
        <v>Pay-Off, The</v>
      </c>
      <c r="D1726" s="5">
        <v>1930</v>
      </c>
      <c r="E1726" s="5" t="s">
        <v>4650</v>
      </c>
      <c r="G1726" s="5">
        <v>65</v>
      </c>
      <c r="H1726" s="5" t="str">
        <f t="shared" si="82"/>
        <v>65min</v>
      </c>
      <c r="I1726" s="5" t="s">
        <v>3360</v>
      </c>
      <c r="K1726" s="3" t="str">
        <f t="shared" si="83"/>
        <v xml:space="preserve">1930 | Black &amp; White |  | 65Min | Lowell Sherman | </v>
      </c>
    </row>
    <row r="1727" spans="1:11" ht="22.15" customHeight="1" x14ac:dyDescent="0.25">
      <c r="A1727" s="5" t="s">
        <v>3361</v>
      </c>
      <c r="B1727" s="5" t="str">
        <f t="shared" si="81"/>
        <v>Pecks Bad Boy</v>
      </c>
      <c r="D1727" s="5">
        <v>1921</v>
      </c>
      <c r="E1727" s="5" t="s">
        <v>4650</v>
      </c>
      <c r="G1727" s="5">
        <v>64</v>
      </c>
      <c r="H1727" s="5" t="str">
        <f t="shared" si="82"/>
        <v>64min</v>
      </c>
      <c r="I1727" s="5" t="s">
        <v>3362</v>
      </c>
      <c r="K1727" s="3" t="str">
        <f t="shared" si="83"/>
        <v xml:space="preserve">1921 | Black &amp; White |  | 64Min | Jackie Cooper, Silent | </v>
      </c>
    </row>
    <row r="1728" spans="1:11" ht="22.15" customHeight="1" x14ac:dyDescent="0.25">
      <c r="A1728" s="5" t="s">
        <v>3363</v>
      </c>
      <c r="B1728" s="5" t="str">
        <f t="shared" si="81"/>
        <v>Penny Serenade</v>
      </c>
      <c r="D1728" s="5">
        <v>1941</v>
      </c>
      <c r="E1728" s="5" t="s">
        <v>4650</v>
      </c>
      <c r="G1728" s="5">
        <v>117</v>
      </c>
      <c r="H1728" s="5" t="str">
        <f t="shared" si="82"/>
        <v>117min</v>
      </c>
      <c r="I1728" s="5" t="s">
        <v>2255</v>
      </c>
      <c r="K1728" s="3" t="str">
        <f t="shared" si="83"/>
        <v xml:space="preserve">1941 | Black &amp; White |  | 117Min | Cary Grant | </v>
      </c>
    </row>
    <row r="1729" spans="1:11" ht="22.15" customHeight="1" x14ac:dyDescent="0.25">
      <c r="A1729" s="5" t="s">
        <v>3364</v>
      </c>
      <c r="B1729" s="5" t="str">
        <f t="shared" si="81"/>
        <v>People Are Funny</v>
      </c>
      <c r="D1729" s="5">
        <v>1946</v>
      </c>
      <c r="E1729" s="5" t="s">
        <v>4650</v>
      </c>
      <c r="H1729" s="5" t="str">
        <f t="shared" si="82"/>
        <v xml:space="preserve"> </v>
      </c>
      <c r="I1729" s="5" t="s">
        <v>3365</v>
      </c>
      <c r="K1729" s="3" t="str">
        <f t="shared" si="83"/>
        <v xml:space="preserve">1946 | Black &amp; White |  |   | Jack Haley | </v>
      </c>
    </row>
    <row r="1730" spans="1:11" ht="22.15" customHeight="1" x14ac:dyDescent="0.25">
      <c r="A1730" s="5" t="s">
        <v>3366</v>
      </c>
      <c r="B1730" s="5" t="str">
        <f t="shared" si="81"/>
        <v>Pepe Le Moko</v>
      </c>
      <c r="D1730" s="5">
        <v>1937</v>
      </c>
      <c r="E1730" s="5" t="s">
        <v>4650</v>
      </c>
      <c r="G1730" s="5">
        <v>90</v>
      </c>
      <c r="H1730" s="5" t="str">
        <f t="shared" si="82"/>
        <v>90min</v>
      </c>
      <c r="I1730" s="5" t="s">
        <v>3367</v>
      </c>
      <c r="K1730" s="3" t="str">
        <f t="shared" si="83"/>
        <v xml:space="preserve">1937 | Black &amp; White |  | 90Min | Jean Gabin, Subtitled | </v>
      </c>
    </row>
    <row r="1731" spans="1:11" ht="22.15" customHeight="1" x14ac:dyDescent="0.25">
      <c r="A1731" s="5" t="s">
        <v>3368</v>
      </c>
      <c r="B1731" s="5" t="str">
        <f t="shared" si="81"/>
        <v>Perils Of Pauline, The</v>
      </c>
      <c r="D1731" s="5">
        <v>1947</v>
      </c>
      <c r="E1731" s="5" t="s">
        <v>4650</v>
      </c>
      <c r="G1731" s="5">
        <v>90</v>
      </c>
      <c r="H1731" s="5" t="str">
        <f t="shared" si="82"/>
        <v>90min</v>
      </c>
      <c r="I1731" s="5" t="s">
        <v>3369</v>
      </c>
      <c r="K1731" s="3" t="str">
        <f t="shared" si="83"/>
        <v xml:space="preserve">1947 | Black &amp; White |  | 90Min | Betty Hutton | </v>
      </c>
    </row>
    <row r="1732" spans="1:11" ht="22.15" customHeight="1" x14ac:dyDescent="0.25">
      <c r="A1732" s="5" t="s">
        <v>3370</v>
      </c>
      <c r="B1732" s="5" t="str">
        <f t="shared" si="81"/>
        <v>Phantom Fiend, The</v>
      </c>
      <c r="D1732" s="5">
        <v>1932</v>
      </c>
      <c r="E1732" s="5" t="s">
        <v>4650</v>
      </c>
      <c r="G1732" s="5">
        <v>85</v>
      </c>
      <c r="H1732" s="5" t="str">
        <f t="shared" si="82"/>
        <v>85min</v>
      </c>
      <c r="I1732" s="5" t="s">
        <v>3371</v>
      </c>
      <c r="K1732" s="3" t="str">
        <f t="shared" si="83"/>
        <v xml:space="preserve">1932 | Black &amp; White |  | 85Min | Ivor Novello | </v>
      </c>
    </row>
    <row r="1733" spans="1:11" ht="22.15" customHeight="1" x14ac:dyDescent="0.25">
      <c r="A1733" s="5" t="s">
        <v>3372</v>
      </c>
      <c r="B1733" s="5" t="str">
        <f t="shared" si="81"/>
        <v>Phantom Rancher</v>
      </c>
      <c r="D1733" s="5">
        <v>1940</v>
      </c>
      <c r="E1733" s="5" t="s">
        <v>4650</v>
      </c>
      <c r="H1733" s="5" t="str">
        <f t="shared" si="82"/>
        <v xml:space="preserve"> </v>
      </c>
      <c r="I1733" s="5" t="s">
        <v>3373</v>
      </c>
      <c r="K1733" s="3" t="str">
        <f t="shared" si="83"/>
        <v xml:space="preserve">1940 | Black &amp; White |  |   | Ken Maynard | </v>
      </c>
    </row>
    <row r="1734" spans="1:11" ht="22.15" customHeight="1" x14ac:dyDescent="0.25">
      <c r="A1734" s="5" t="s">
        <v>3374</v>
      </c>
      <c r="B1734" s="5" t="str">
        <f t="shared" si="81"/>
        <v>Picture Of Dorian Grey</v>
      </c>
      <c r="D1734" s="5">
        <v>1945</v>
      </c>
      <c r="E1734" s="5" t="s">
        <v>4650</v>
      </c>
      <c r="G1734" s="5">
        <v>111</v>
      </c>
      <c r="H1734" s="5" t="str">
        <f t="shared" si="82"/>
        <v>111min</v>
      </c>
      <c r="I1734" s="5" t="s">
        <v>3375</v>
      </c>
      <c r="K1734" s="3" t="str">
        <f t="shared" si="83"/>
        <v xml:space="preserve">1945 | Black &amp; White |  | 111Min | Hurd Hatfield | </v>
      </c>
    </row>
    <row r="1735" spans="1:11" ht="22.15" customHeight="1" x14ac:dyDescent="0.25">
      <c r="A1735" s="5" t="s">
        <v>3376</v>
      </c>
      <c r="B1735" s="5" t="str">
        <f t="shared" si="81"/>
        <v>Pied Piper Of Hamelin, The</v>
      </c>
      <c r="D1735" s="5">
        <v>1958</v>
      </c>
      <c r="E1735" s="5" t="s">
        <v>4649</v>
      </c>
      <c r="G1735" s="5">
        <v>87</v>
      </c>
      <c r="H1735" s="5" t="str">
        <f t="shared" si="82"/>
        <v>87min</v>
      </c>
      <c r="I1735" s="5" t="s">
        <v>3377</v>
      </c>
      <c r="K1735" s="3" t="str">
        <f t="shared" si="83"/>
        <v xml:space="preserve">1958 | Color |  | 87Min | Van Johnson, Jim Backus | </v>
      </c>
    </row>
    <row r="1736" spans="1:11" ht="22.15" customHeight="1" x14ac:dyDescent="0.25">
      <c r="A1736" s="5" t="s">
        <v>3378</v>
      </c>
      <c r="B1736" s="5" t="str">
        <f t="shared" si="81"/>
        <v>Pilgrimage Play, The</v>
      </c>
      <c r="D1736" s="5">
        <v>1948</v>
      </c>
      <c r="E1736" s="5" t="s">
        <v>4649</v>
      </c>
      <c r="G1736" s="5">
        <v>90</v>
      </c>
      <c r="H1736" s="5" t="str">
        <f t="shared" si="82"/>
        <v>90min</v>
      </c>
      <c r="I1736" s="5" t="s">
        <v>3379</v>
      </c>
      <c r="K1736" s="3" t="str">
        <f t="shared" si="83"/>
        <v xml:space="preserve">1948 | Color |  | 90Min | Nelson Leigh | </v>
      </c>
    </row>
    <row r="1737" spans="1:11" ht="22.15" customHeight="1" x14ac:dyDescent="0.25">
      <c r="A1737" s="5" t="s">
        <v>3380</v>
      </c>
      <c r="B1737" s="5" t="str">
        <f t="shared" si="81"/>
        <v>Pimpernel Smith</v>
      </c>
      <c r="D1737" s="5">
        <v>1942</v>
      </c>
      <c r="E1737" s="5" t="s">
        <v>4650</v>
      </c>
      <c r="G1737" s="5">
        <v>121</v>
      </c>
      <c r="H1737" s="5" t="str">
        <f t="shared" si="82"/>
        <v>121min</v>
      </c>
      <c r="I1737" s="5" t="s">
        <v>3381</v>
      </c>
      <c r="K1737" s="3" t="str">
        <f t="shared" si="83"/>
        <v xml:space="preserve">1942 | Black &amp; White |  | 121Min | Leslie Howard, Mary Morris | </v>
      </c>
    </row>
    <row r="1738" spans="1:11" ht="22.15" customHeight="1" x14ac:dyDescent="0.25">
      <c r="A1738" s="5" t="s">
        <v>3382</v>
      </c>
      <c r="B1738" s="5" t="str">
        <f t="shared" si="81"/>
        <v>Pitfall, 1948, 86M, Dick Powell, Bw</v>
      </c>
      <c r="H1738" s="5" t="str">
        <f t="shared" si="82"/>
        <v xml:space="preserve"> </v>
      </c>
      <c r="K1738" s="3" t="str">
        <f t="shared" si="83"/>
        <v xml:space="preserve"> |  |  |   |  | </v>
      </c>
    </row>
    <row r="1739" spans="1:11" ht="22.15" customHeight="1" x14ac:dyDescent="0.25">
      <c r="A1739" s="5" t="s">
        <v>3383</v>
      </c>
      <c r="B1739" s="5" t="str">
        <f t="shared" si="81"/>
        <v>Plan For Escape</v>
      </c>
      <c r="H1739" s="5" t="str">
        <f t="shared" si="82"/>
        <v xml:space="preserve"> </v>
      </c>
      <c r="I1739" s="5" t="s">
        <v>3384</v>
      </c>
      <c r="K1739" s="3" t="str">
        <f t="shared" si="83"/>
        <v xml:space="preserve"> |  |  |   | Peggy Ann Garner | </v>
      </c>
    </row>
    <row r="1740" spans="1:11" ht="22.15" customHeight="1" x14ac:dyDescent="0.25">
      <c r="A1740" s="5" t="s">
        <v>3385</v>
      </c>
      <c r="B1740" s="5" t="str">
        <f t="shared" si="81"/>
        <v>Please Murder Me</v>
      </c>
      <c r="D1740" s="5">
        <v>1956</v>
      </c>
      <c r="E1740" s="5" t="s">
        <v>4650</v>
      </c>
      <c r="G1740" s="5">
        <v>78</v>
      </c>
      <c r="H1740" s="5" t="str">
        <f t="shared" si="82"/>
        <v>78min</v>
      </c>
      <c r="I1740" s="5" t="s">
        <v>3098</v>
      </c>
      <c r="K1740" s="3" t="str">
        <f t="shared" si="83"/>
        <v xml:space="preserve">1956 | Black &amp; White |  | 78Min | Angela Lansbury | </v>
      </c>
    </row>
    <row r="1741" spans="1:11" ht="22.15" customHeight="1" x14ac:dyDescent="0.25">
      <c r="A1741" s="5" t="s">
        <v>3386</v>
      </c>
      <c r="B1741" s="5" t="str">
        <f t="shared" si="81"/>
        <v>Pontius Pilate</v>
      </c>
      <c r="D1741" s="5">
        <v>1952</v>
      </c>
      <c r="E1741" s="5" t="s">
        <v>4650</v>
      </c>
      <c r="G1741" s="5">
        <v>50</v>
      </c>
      <c r="H1741" s="5" t="str">
        <f t="shared" si="82"/>
        <v>50min</v>
      </c>
      <c r="I1741" s="5" t="s">
        <v>3387</v>
      </c>
      <c r="K1741" s="3" t="str">
        <f t="shared" si="83"/>
        <v xml:space="preserve">1952 | Black &amp; White |  | 50Min | Cyril Ritchard | </v>
      </c>
    </row>
    <row r="1742" spans="1:11" ht="22.15" customHeight="1" x14ac:dyDescent="0.25">
      <c r="A1742" s="5" t="s">
        <v>3388</v>
      </c>
      <c r="B1742" s="5" t="str">
        <f t="shared" si="81"/>
        <v>Port Of New York</v>
      </c>
      <c r="D1742" s="5">
        <v>1949</v>
      </c>
      <c r="E1742" s="5" t="s">
        <v>4650</v>
      </c>
      <c r="G1742" s="5">
        <v>86</v>
      </c>
      <c r="H1742" s="5" t="str">
        <f t="shared" si="82"/>
        <v>86min</v>
      </c>
      <c r="I1742" s="5" t="s">
        <v>3389</v>
      </c>
      <c r="K1742" s="3" t="str">
        <f t="shared" si="83"/>
        <v xml:space="preserve">1949 | Black &amp; White |  | 86Min | Yul Brenner | </v>
      </c>
    </row>
    <row r="1743" spans="1:11" ht="22.15" customHeight="1" x14ac:dyDescent="0.25">
      <c r="A1743" s="5" t="s">
        <v>3390</v>
      </c>
      <c r="B1743" s="5" t="str">
        <f t="shared" si="81"/>
        <v>Pot O' Gold</v>
      </c>
      <c r="D1743" s="5">
        <v>1941</v>
      </c>
      <c r="E1743" s="5" t="s">
        <v>4650</v>
      </c>
      <c r="G1743" s="5">
        <v>87</v>
      </c>
      <c r="H1743" s="5" t="str">
        <f t="shared" si="82"/>
        <v>87min</v>
      </c>
      <c r="I1743" s="5" t="s">
        <v>3391</v>
      </c>
      <c r="K1743" s="3" t="str">
        <f t="shared" si="83"/>
        <v xml:space="preserve">1941 | Black &amp; White |  | 87Min | Jimmy Stewart | </v>
      </c>
    </row>
    <row r="1744" spans="1:11" ht="22.15" customHeight="1" x14ac:dyDescent="0.25">
      <c r="A1744" s="5" t="s">
        <v>3392</v>
      </c>
      <c r="B1744" s="5" t="str">
        <f t="shared" si="81"/>
        <v>Power, Passion, And Murder</v>
      </c>
      <c r="D1744" s="5">
        <v>1983</v>
      </c>
      <c r="E1744" s="5" t="s">
        <v>4649</v>
      </c>
      <c r="G1744" s="5">
        <v>104</v>
      </c>
      <c r="H1744" s="5" t="str">
        <f t="shared" si="82"/>
        <v>104min</v>
      </c>
      <c r="I1744" s="5" t="s">
        <v>3393</v>
      </c>
      <c r="K1744" s="3" t="str">
        <f t="shared" si="83"/>
        <v xml:space="preserve">1983 | Color |  | 104Min | Michelle Pfieffer | </v>
      </c>
    </row>
    <row r="1745" spans="1:11" ht="22.15" customHeight="1" x14ac:dyDescent="0.25">
      <c r="A1745" s="5" t="s">
        <v>3394</v>
      </c>
      <c r="B1745" s="5" t="str">
        <f t="shared" si="81"/>
        <v>Prettykill</v>
      </c>
      <c r="D1745" s="5">
        <v>1987</v>
      </c>
      <c r="E1745" s="5" t="s">
        <v>4649</v>
      </c>
      <c r="G1745" s="5">
        <v>95</v>
      </c>
      <c r="H1745" s="5" t="str">
        <f t="shared" si="82"/>
        <v>95min</v>
      </c>
      <c r="I1745" s="5" t="s">
        <v>3395</v>
      </c>
      <c r="K1745" s="3" t="str">
        <f t="shared" si="83"/>
        <v xml:space="preserve">1987 | Color |  | 95Min | David Birney | </v>
      </c>
    </row>
    <row r="1746" spans="1:11" ht="22.15" customHeight="1" x14ac:dyDescent="0.25">
      <c r="A1746" s="5" t="s">
        <v>3396</v>
      </c>
      <c r="B1746" s="5" t="str">
        <f t="shared" si="81"/>
        <v>Pride Of Jesse Hallum, The</v>
      </c>
      <c r="D1746" s="5">
        <v>1981</v>
      </c>
      <c r="E1746" s="5" t="s">
        <v>4649</v>
      </c>
      <c r="G1746" s="5">
        <v>97</v>
      </c>
      <c r="H1746" s="5" t="str">
        <f t="shared" si="82"/>
        <v>97min</v>
      </c>
      <c r="I1746" s="5" t="s">
        <v>3397</v>
      </c>
      <c r="K1746" s="3" t="str">
        <f t="shared" si="83"/>
        <v xml:space="preserve">1981 | Color |  | 97Min | Johnny Cash | </v>
      </c>
    </row>
    <row r="1747" spans="1:11" ht="22.15" customHeight="1" x14ac:dyDescent="0.25">
      <c r="A1747" s="5" t="s">
        <v>3398</v>
      </c>
      <c r="B1747" s="5" t="str">
        <f t="shared" si="81"/>
        <v>Pride Of The Bowery</v>
      </c>
      <c r="D1747" s="5">
        <v>1940</v>
      </c>
      <c r="E1747" s="5" t="s">
        <v>4650</v>
      </c>
      <c r="G1747" s="5">
        <v>62</v>
      </c>
      <c r="H1747" s="5" t="str">
        <f t="shared" si="82"/>
        <v>62min</v>
      </c>
      <c r="I1747" s="5" t="s">
        <v>2385</v>
      </c>
      <c r="K1747" s="3" t="str">
        <f t="shared" si="83"/>
        <v xml:space="preserve">1940 | Black &amp; White |  | 62Min | East Side Kids | </v>
      </c>
    </row>
    <row r="1748" spans="1:11" ht="22.15" customHeight="1" x14ac:dyDescent="0.25">
      <c r="A1748" s="5" t="s">
        <v>3399</v>
      </c>
      <c r="B1748" s="5" t="str">
        <f t="shared" si="81"/>
        <v>Prime Time</v>
      </c>
      <c r="D1748" s="5">
        <v>1977</v>
      </c>
      <c r="E1748" s="5" t="s">
        <v>4649</v>
      </c>
      <c r="G1748" s="5">
        <v>90</v>
      </c>
      <c r="H1748" s="5" t="str">
        <f t="shared" si="82"/>
        <v>90min</v>
      </c>
      <c r="K1748" s="3" t="str">
        <f t="shared" si="83"/>
        <v xml:space="preserve">1977 | Color |  | 90Min |  | </v>
      </c>
    </row>
    <row r="1749" spans="1:11" ht="22.15" customHeight="1" x14ac:dyDescent="0.25">
      <c r="A1749" s="5" t="s">
        <v>3400</v>
      </c>
      <c r="B1749" s="5" t="str">
        <f t="shared" si="81"/>
        <v>Princess Tam Tam</v>
      </c>
      <c r="D1749" s="5">
        <v>1936</v>
      </c>
      <c r="E1749" s="5" t="s">
        <v>4650</v>
      </c>
      <c r="G1749" s="5">
        <v>76</v>
      </c>
      <c r="H1749" s="5" t="str">
        <f t="shared" si="82"/>
        <v>76min</v>
      </c>
      <c r="I1749" s="5" t="s">
        <v>3401</v>
      </c>
      <c r="K1749" s="3" t="str">
        <f t="shared" si="83"/>
        <v xml:space="preserve">1936 | Black &amp; White |  | 76Min | Josephine Baker, Subtitles | </v>
      </c>
    </row>
    <row r="1750" spans="1:11" ht="22.15" customHeight="1" x14ac:dyDescent="0.25">
      <c r="A1750" s="5" t="s">
        <v>3402</v>
      </c>
      <c r="B1750" s="5" t="str">
        <f t="shared" si="81"/>
        <v>Prison Break</v>
      </c>
      <c r="D1750" s="5">
        <v>1938</v>
      </c>
      <c r="E1750" s="5" t="s">
        <v>4650</v>
      </c>
      <c r="G1750" s="5">
        <v>73</v>
      </c>
      <c r="H1750" s="5" t="str">
        <f t="shared" si="82"/>
        <v>73min</v>
      </c>
      <c r="I1750" s="5" t="s">
        <v>3403</v>
      </c>
      <c r="K1750" s="3" t="str">
        <f t="shared" si="83"/>
        <v xml:space="preserve">1938 | Black &amp; White |  | 73Min | Barton Maclane | </v>
      </c>
    </row>
    <row r="1751" spans="1:11" ht="22.15" customHeight="1" x14ac:dyDescent="0.25">
      <c r="A1751" s="5" t="s">
        <v>3404</v>
      </c>
      <c r="B1751" s="5" t="str">
        <f t="shared" si="81"/>
        <v>Prison Shadows</v>
      </c>
      <c r="D1751" s="5">
        <v>1936</v>
      </c>
      <c r="E1751" s="5" t="s">
        <v>4650</v>
      </c>
      <c r="G1751" s="5">
        <v>65</v>
      </c>
      <c r="H1751" s="5" t="str">
        <f t="shared" si="82"/>
        <v>65min</v>
      </c>
      <c r="I1751" s="5" t="s">
        <v>3405</v>
      </c>
      <c r="K1751" s="3" t="str">
        <f t="shared" si="83"/>
        <v xml:space="preserve">1936 | Black &amp; White |  | 65Min | Eddie Nugent | </v>
      </c>
    </row>
    <row r="1752" spans="1:11" ht="22.15" customHeight="1" x14ac:dyDescent="0.25">
      <c r="A1752" s="5" t="s">
        <v>3406</v>
      </c>
      <c r="B1752" s="5" t="str">
        <f t="shared" si="81"/>
        <v>Private Buckaroo</v>
      </c>
      <c r="D1752" s="5">
        <v>1942</v>
      </c>
      <c r="E1752" s="5" t="s">
        <v>4650</v>
      </c>
      <c r="G1752" s="5">
        <v>69</v>
      </c>
      <c r="H1752" s="5" t="str">
        <f t="shared" si="82"/>
        <v>69min</v>
      </c>
      <c r="I1752" s="5" t="s">
        <v>3407</v>
      </c>
      <c r="K1752" s="3" t="str">
        <f t="shared" si="83"/>
        <v xml:space="preserve">1942 | Black &amp; White |  | 69Min | The Andrews Sisters | </v>
      </c>
    </row>
    <row r="1753" spans="1:11" ht="22.15" customHeight="1" x14ac:dyDescent="0.25">
      <c r="A1753" s="5" t="s">
        <v>3408</v>
      </c>
      <c r="B1753" s="5" t="str">
        <f t="shared" si="81"/>
        <v>Private Life Of Henry Viii</v>
      </c>
      <c r="D1753" s="5">
        <v>1933</v>
      </c>
      <c r="E1753" s="5" t="s">
        <v>4650</v>
      </c>
      <c r="G1753" s="5">
        <v>93</v>
      </c>
      <c r="H1753" s="5" t="str">
        <f t="shared" si="82"/>
        <v>93min</v>
      </c>
      <c r="I1753" s="5" t="s">
        <v>2293</v>
      </c>
      <c r="K1753" s="3" t="str">
        <f t="shared" si="83"/>
        <v xml:space="preserve">1933 | Black &amp; White |  | 93Min | Charles Laughton | </v>
      </c>
    </row>
    <row r="1754" spans="1:11" ht="22.15" customHeight="1" x14ac:dyDescent="0.25">
      <c r="A1754" s="5" t="s">
        <v>3409</v>
      </c>
      <c r="B1754" s="5" t="str">
        <f t="shared" si="81"/>
        <v>Project: Kill!</v>
      </c>
      <c r="D1754" s="5">
        <v>1976</v>
      </c>
      <c r="E1754" s="5" t="s">
        <v>4649</v>
      </c>
      <c r="G1754" s="5">
        <v>94</v>
      </c>
      <c r="H1754" s="5" t="str">
        <f t="shared" si="82"/>
        <v>94min</v>
      </c>
      <c r="I1754" s="5" t="s">
        <v>3410</v>
      </c>
      <c r="K1754" s="3" t="str">
        <f t="shared" si="83"/>
        <v xml:space="preserve">1976 | Color |  | 94Min | Leslie Nielsen | </v>
      </c>
    </row>
    <row r="1755" spans="1:11" ht="22.15" customHeight="1" x14ac:dyDescent="0.25">
      <c r="A1755" s="5" t="s">
        <v>3411</v>
      </c>
      <c r="B1755" s="5" t="str">
        <f t="shared" si="81"/>
        <v>Proud And The Damned, The</v>
      </c>
      <c r="D1755" s="5">
        <v>1972</v>
      </c>
      <c r="E1755" s="5" t="s">
        <v>4649</v>
      </c>
      <c r="G1755" s="5">
        <v>87</v>
      </c>
      <c r="H1755" s="5" t="str">
        <f t="shared" si="82"/>
        <v>87min</v>
      </c>
      <c r="I1755" s="5" t="s">
        <v>3086</v>
      </c>
      <c r="K1755" s="3" t="str">
        <f t="shared" si="83"/>
        <v xml:space="preserve">1972 | Color |  | 87Min | Chuck Connors | </v>
      </c>
    </row>
    <row r="1756" spans="1:11" ht="22.15" customHeight="1" x14ac:dyDescent="0.25">
      <c r="A1756" s="5" t="s">
        <v>3412</v>
      </c>
      <c r="B1756" s="5" t="str">
        <f t="shared" si="81"/>
        <v>Pygmalian</v>
      </c>
      <c r="D1756" s="5">
        <v>1938</v>
      </c>
      <c r="E1756" s="5" t="s">
        <v>4650</v>
      </c>
      <c r="G1756" s="5">
        <v>95</v>
      </c>
      <c r="H1756" s="5" t="str">
        <f t="shared" si="82"/>
        <v>95min</v>
      </c>
      <c r="I1756" s="5" t="s">
        <v>3413</v>
      </c>
      <c r="K1756" s="3" t="str">
        <f t="shared" si="83"/>
        <v xml:space="preserve">1938 | Black &amp; White |  | 95Min | Leslie Howard | </v>
      </c>
    </row>
    <row r="1757" spans="1:11" ht="22.15" customHeight="1" x14ac:dyDescent="0.25">
      <c r="A1757" s="5" t="s">
        <v>3414</v>
      </c>
      <c r="B1757" s="5" t="str">
        <f t="shared" si="81"/>
        <v>Queen Kelly</v>
      </c>
      <c r="D1757" s="5">
        <v>1929</v>
      </c>
      <c r="E1757" s="5" t="s">
        <v>4650</v>
      </c>
      <c r="G1757" s="5">
        <v>99</v>
      </c>
      <c r="H1757" s="5" t="str">
        <f t="shared" si="82"/>
        <v>99min</v>
      </c>
      <c r="I1757" s="5" t="s">
        <v>3415</v>
      </c>
      <c r="K1757" s="3" t="str">
        <f t="shared" si="83"/>
        <v xml:space="preserve">1929 | Black &amp; White |  | 99Min | Gloria Swanson, Silent | </v>
      </c>
    </row>
    <row r="1758" spans="1:11" ht="22.15" customHeight="1" x14ac:dyDescent="0.25">
      <c r="A1758" s="5" t="s">
        <v>2112</v>
      </c>
      <c r="B1758" s="5" t="str">
        <f t="shared" si="81"/>
        <v>Queen Of The Amazons</v>
      </c>
      <c r="D1758" s="5">
        <v>1947</v>
      </c>
      <c r="E1758" s="5" t="s">
        <v>4650</v>
      </c>
      <c r="G1758" s="5">
        <v>59</v>
      </c>
      <c r="H1758" s="5" t="str">
        <f t="shared" si="82"/>
        <v>59min</v>
      </c>
      <c r="I1758" s="5" t="s">
        <v>3416</v>
      </c>
      <c r="K1758" s="3" t="str">
        <f t="shared" si="83"/>
        <v xml:space="preserve">1947 | Black &amp; White |  | 59Min | Robert Lowery, Patricia Morison | </v>
      </c>
    </row>
    <row r="1759" spans="1:11" ht="22.15" customHeight="1" x14ac:dyDescent="0.25">
      <c r="A1759" s="5" t="s">
        <v>3417</v>
      </c>
      <c r="B1759" s="5" t="str">
        <f t="shared" si="81"/>
        <v>Quicksand</v>
      </c>
      <c r="D1759" s="5">
        <v>1950</v>
      </c>
      <c r="E1759" s="5" t="s">
        <v>4650</v>
      </c>
      <c r="G1759" s="5">
        <v>79</v>
      </c>
      <c r="H1759" s="5" t="str">
        <f t="shared" si="82"/>
        <v>79min</v>
      </c>
      <c r="I1759" s="5" t="s">
        <v>2318</v>
      </c>
      <c r="K1759" s="3" t="str">
        <f t="shared" si="83"/>
        <v xml:space="preserve">1950 | Black &amp; White |  | 79Min | Mickey Rooney | </v>
      </c>
    </row>
    <row r="1760" spans="1:11" ht="22.15" customHeight="1" x14ac:dyDescent="0.25">
      <c r="A1760" s="5" t="s">
        <v>3418</v>
      </c>
      <c r="B1760" s="5" t="str">
        <f t="shared" si="81"/>
        <v>Racketeer, The</v>
      </c>
      <c r="D1760" s="5">
        <v>1929</v>
      </c>
      <c r="E1760" s="5" t="s">
        <v>4650</v>
      </c>
      <c r="G1760" s="5">
        <v>66</v>
      </c>
      <c r="H1760" s="5" t="str">
        <f t="shared" si="82"/>
        <v>66min</v>
      </c>
      <c r="I1760" s="5" t="s">
        <v>2922</v>
      </c>
      <c r="K1760" s="3" t="str">
        <f t="shared" si="83"/>
        <v xml:space="preserve">1929 | Black &amp; White |  | 66Min | Carole Lombard | </v>
      </c>
    </row>
    <row r="1761" spans="1:11" ht="22.15" customHeight="1" x14ac:dyDescent="0.25">
      <c r="A1761" s="5" t="s">
        <v>3419</v>
      </c>
      <c r="B1761" s="5" t="str">
        <f t="shared" si="81"/>
        <v>Railroaded</v>
      </c>
      <c r="D1761" s="5">
        <v>1947</v>
      </c>
      <c r="E1761" s="5" t="s">
        <v>4650</v>
      </c>
      <c r="G1761" s="5">
        <v>72</v>
      </c>
      <c r="H1761" s="5" t="str">
        <f t="shared" si="82"/>
        <v>72min</v>
      </c>
      <c r="I1761" s="5" t="s">
        <v>3420</v>
      </c>
      <c r="K1761" s="3" t="str">
        <f t="shared" si="83"/>
        <v xml:space="preserve">1947 | Black &amp; White |  | 72Min | Hugh Beaumont | </v>
      </c>
    </row>
    <row r="1762" spans="1:11" ht="22.15" customHeight="1" x14ac:dyDescent="0.25">
      <c r="A1762" s="5" t="s">
        <v>3421</v>
      </c>
      <c r="B1762" s="5" t="str">
        <f t="shared" si="81"/>
        <v>Rain</v>
      </c>
      <c r="D1762" s="5">
        <v>1932</v>
      </c>
      <c r="E1762" s="5" t="s">
        <v>4650</v>
      </c>
      <c r="G1762" s="5">
        <v>93</v>
      </c>
      <c r="H1762" s="5" t="str">
        <f t="shared" si="82"/>
        <v>93min</v>
      </c>
      <c r="I1762" s="5" t="s">
        <v>3422</v>
      </c>
      <c r="K1762" s="3" t="str">
        <f t="shared" si="83"/>
        <v xml:space="preserve">1932 | Black &amp; White |  | 93Min | Joan Crawford | </v>
      </c>
    </row>
    <row r="1763" spans="1:11" ht="22.15" customHeight="1" x14ac:dyDescent="0.25">
      <c r="A1763" s="5" t="s">
        <v>3423</v>
      </c>
      <c r="B1763" s="5" t="str">
        <f t="shared" si="81"/>
        <v>Ransom Money</v>
      </c>
      <c r="H1763" s="5" t="str">
        <f t="shared" si="82"/>
        <v xml:space="preserve"> </v>
      </c>
      <c r="I1763" s="5" t="s">
        <v>1838</v>
      </c>
      <c r="K1763" s="3" t="str">
        <f t="shared" si="83"/>
        <v xml:space="preserve"> |  |  |   | Ralph Meeker | </v>
      </c>
    </row>
    <row r="1764" spans="1:11" ht="22.15" customHeight="1" x14ac:dyDescent="0.25">
      <c r="A1764" s="5" t="s">
        <v>3424</v>
      </c>
      <c r="B1764" s="5" t="str">
        <f t="shared" si="81"/>
        <v>Rattlers</v>
      </c>
      <c r="D1764" s="5">
        <v>1976</v>
      </c>
      <c r="E1764" s="5" t="s">
        <v>4649</v>
      </c>
      <c r="G1764" s="5">
        <v>82</v>
      </c>
      <c r="H1764" s="5" t="str">
        <f t="shared" si="82"/>
        <v>82min</v>
      </c>
      <c r="I1764" s="5" t="s">
        <v>3425</v>
      </c>
      <c r="K1764" s="3" t="str">
        <f t="shared" si="83"/>
        <v xml:space="preserve">1976 | Color |  | 82Min | Sam Chew | </v>
      </c>
    </row>
    <row r="1765" spans="1:11" ht="22.15" customHeight="1" x14ac:dyDescent="0.25">
      <c r="A1765" s="5" t="s">
        <v>3426</v>
      </c>
      <c r="B1765" s="5" t="str">
        <f t="shared" si="81"/>
        <v>Reaching For The Moon</v>
      </c>
      <c r="D1765" s="5">
        <v>1931</v>
      </c>
      <c r="E1765" s="5" t="s">
        <v>4650</v>
      </c>
      <c r="G1765" s="5">
        <v>67</v>
      </c>
      <c r="H1765" s="5" t="str">
        <f t="shared" si="82"/>
        <v>67min</v>
      </c>
      <c r="I1765" s="5" t="s">
        <v>2348</v>
      </c>
      <c r="K1765" s="3" t="str">
        <f t="shared" si="83"/>
        <v xml:space="preserve">1931 | Black &amp; White |  | 67Min | Douglas Fairbanks Sr | </v>
      </c>
    </row>
    <row r="1766" spans="1:11" ht="22.15" customHeight="1" x14ac:dyDescent="0.25">
      <c r="A1766" s="5" t="s">
        <v>3427</v>
      </c>
      <c r="B1766" s="5" t="str">
        <f t="shared" si="81"/>
        <v>Real American Hero, A</v>
      </c>
      <c r="D1766" s="5">
        <v>1978</v>
      </c>
      <c r="E1766" s="5" t="s">
        <v>4649</v>
      </c>
      <c r="G1766" s="5">
        <v>94</v>
      </c>
      <c r="H1766" s="5" t="str">
        <f t="shared" si="82"/>
        <v>94min</v>
      </c>
      <c r="I1766" s="5" t="s">
        <v>3428</v>
      </c>
      <c r="K1766" s="3" t="str">
        <f t="shared" si="83"/>
        <v xml:space="preserve">1978 | Color |  | 94Min | Brian Dennehy | </v>
      </c>
    </row>
    <row r="1767" spans="1:11" ht="22.15" customHeight="1" x14ac:dyDescent="0.25">
      <c r="A1767" s="5" t="s">
        <v>1488</v>
      </c>
      <c r="B1767" s="5" t="str">
        <f t="shared" si="81"/>
        <v>Real Bruce Lee, The</v>
      </c>
      <c r="D1767" s="5">
        <v>1979</v>
      </c>
      <c r="E1767" s="5" t="s">
        <v>4649</v>
      </c>
      <c r="G1767" s="5">
        <v>108</v>
      </c>
      <c r="H1767" s="5" t="str">
        <f t="shared" si="82"/>
        <v>108min</v>
      </c>
      <c r="I1767" s="5" t="s">
        <v>1461</v>
      </c>
      <c r="K1767" s="3" t="str">
        <f t="shared" si="83"/>
        <v xml:space="preserve">1979 | Color |  | 108Min | Bruce Lee | </v>
      </c>
    </row>
    <row r="1768" spans="1:11" ht="22.15" customHeight="1" x14ac:dyDescent="0.25">
      <c r="A1768" s="5" t="s">
        <v>3429</v>
      </c>
      <c r="B1768" s="5" t="str">
        <f t="shared" si="81"/>
        <v>Red House, The</v>
      </c>
      <c r="D1768" s="5">
        <v>1947</v>
      </c>
      <c r="E1768" s="5" t="s">
        <v>4650</v>
      </c>
      <c r="G1768" s="5">
        <v>100</v>
      </c>
      <c r="H1768" s="5" t="str">
        <f t="shared" si="82"/>
        <v>100min</v>
      </c>
      <c r="I1768" s="5" t="s">
        <v>3430</v>
      </c>
      <c r="K1768" s="3" t="str">
        <f t="shared" si="83"/>
        <v xml:space="preserve">1947 | Black &amp; White |  | 100Min | Edward G Robinson | </v>
      </c>
    </row>
    <row r="1769" spans="1:11" ht="22.15" customHeight="1" x14ac:dyDescent="0.25">
      <c r="A1769" s="5" t="s">
        <v>3431</v>
      </c>
      <c r="B1769" s="5" t="str">
        <f t="shared" si="81"/>
        <v>Reet Petite And Gone</v>
      </c>
      <c r="D1769" s="5">
        <v>1947</v>
      </c>
      <c r="E1769" s="5" t="s">
        <v>4650</v>
      </c>
      <c r="G1769" s="5">
        <v>67</v>
      </c>
      <c r="H1769" s="5" t="str">
        <f t="shared" si="82"/>
        <v>67min</v>
      </c>
      <c r="I1769" s="5" t="s">
        <v>3432</v>
      </c>
      <c r="K1769" s="3" t="str">
        <f t="shared" si="83"/>
        <v xml:space="preserve">1947 | Black &amp; White |  | 67Min | Louis Jordan And His Band | </v>
      </c>
    </row>
    <row r="1770" spans="1:11" ht="22.15" customHeight="1" x14ac:dyDescent="0.25">
      <c r="A1770" s="5" t="s">
        <v>3433</v>
      </c>
      <c r="B1770" s="5" t="str">
        <f t="shared" si="81"/>
        <v>Regeneration</v>
      </c>
      <c r="D1770" s="5">
        <v>1915</v>
      </c>
      <c r="E1770" s="5" t="s">
        <v>4650</v>
      </c>
      <c r="G1770" s="5">
        <v>72</v>
      </c>
      <c r="H1770" s="5" t="str">
        <f t="shared" si="82"/>
        <v>72min</v>
      </c>
      <c r="K1770" s="3" t="str">
        <f t="shared" si="83"/>
        <v xml:space="preserve">1915 | Black &amp; White |  | 72Min |  | </v>
      </c>
    </row>
    <row r="1771" spans="1:11" ht="22.15" customHeight="1" x14ac:dyDescent="0.25">
      <c r="A1771" s="5" t="s">
        <v>3434</v>
      </c>
      <c r="B1771" s="5" t="str">
        <f t="shared" si="81"/>
        <v>Rehearsal For Murder</v>
      </c>
      <c r="D1771" s="5">
        <v>1982</v>
      </c>
      <c r="E1771" s="5" t="s">
        <v>4649</v>
      </c>
      <c r="G1771" s="5">
        <v>92</v>
      </c>
      <c r="H1771" s="5" t="str">
        <f t="shared" si="82"/>
        <v>92min</v>
      </c>
      <c r="I1771" s="5" t="s">
        <v>3435</v>
      </c>
      <c r="K1771" s="3" t="str">
        <f t="shared" si="83"/>
        <v xml:space="preserve">1982 | Color |  | 92Min | Lynn Redgrave, Robert Preston | </v>
      </c>
    </row>
    <row r="1772" spans="1:11" ht="22.15" customHeight="1" x14ac:dyDescent="0.25">
      <c r="A1772" s="5" t="s">
        <v>3436</v>
      </c>
      <c r="B1772" s="5" t="str">
        <f t="shared" si="81"/>
        <v>Resurrection Of Zachary Wheeler, The</v>
      </c>
      <c r="D1772" s="5">
        <v>1971</v>
      </c>
      <c r="E1772" s="5" t="s">
        <v>4649</v>
      </c>
      <c r="G1772" s="5">
        <v>100</v>
      </c>
      <c r="H1772" s="5" t="str">
        <f t="shared" si="82"/>
        <v>100min</v>
      </c>
      <c r="I1772" s="5" t="s">
        <v>3437</v>
      </c>
      <c r="K1772" s="3" t="str">
        <f t="shared" si="83"/>
        <v xml:space="preserve">1971 | Color |  | 100Min | Angie Dickinson | </v>
      </c>
    </row>
    <row r="1773" spans="1:11" ht="22.15" customHeight="1" x14ac:dyDescent="0.25">
      <c r="A1773" s="5" t="s">
        <v>3438</v>
      </c>
      <c r="B1773" s="5" t="str">
        <f t="shared" si="81"/>
        <v>Return Of Chandu</v>
      </c>
      <c r="D1773" s="5">
        <v>1934</v>
      </c>
      <c r="E1773" s="5" t="s">
        <v>4650</v>
      </c>
      <c r="H1773" s="5" t="str">
        <f t="shared" si="82"/>
        <v xml:space="preserve"> </v>
      </c>
      <c r="I1773" s="5" t="s">
        <v>3439</v>
      </c>
      <c r="K1773" s="3" t="str">
        <f t="shared" si="83"/>
        <v xml:space="preserve">1934 | Black &amp; White |  |   | Serial | </v>
      </c>
    </row>
    <row r="1774" spans="1:11" ht="22.15" customHeight="1" x14ac:dyDescent="0.25">
      <c r="A1774" s="5" t="s">
        <v>1489</v>
      </c>
      <c r="B1774" s="5" t="str">
        <f t="shared" si="81"/>
        <v>Return Of The Street Fighter</v>
      </c>
      <c r="D1774" s="5">
        <v>1984</v>
      </c>
      <c r="E1774" s="5" t="s">
        <v>4649</v>
      </c>
      <c r="G1774" s="5">
        <v>85</v>
      </c>
      <c r="H1774" s="5" t="str">
        <f t="shared" si="82"/>
        <v>85min</v>
      </c>
      <c r="I1774" s="5" t="s">
        <v>1490</v>
      </c>
      <c r="K1774" s="3" t="str">
        <f t="shared" si="83"/>
        <v xml:space="preserve">1984 | Color |  | 85Min | Sonny Chiba | </v>
      </c>
    </row>
    <row r="1775" spans="1:11" ht="22.15" customHeight="1" x14ac:dyDescent="0.25">
      <c r="A1775" s="5" t="s">
        <v>3440</v>
      </c>
      <c r="B1775" s="5" t="str">
        <f t="shared" si="81"/>
        <v>Return To Pimlico</v>
      </c>
      <c r="D1775" s="5">
        <v>1945</v>
      </c>
      <c r="E1775" s="5" t="s">
        <v>4650</v>
      </c>
      <c r="G1775" s="5">
        <v>69</v>
      </c>
      <c r="H1775" s="5" t="str">
        <f t="shared" si="82"/>
        <v>69min</v>
      </c>
      <c r="K1775" s="3" t="str">
        <f t="shared" si="83"/>
        <v xml:space="preserve">1945 | Black &amp; White |  | 69Min |  | </v>
      </c>
    </row>
    <row r="1776" spans="1:11" ht="22.15" customHeight="1" x14ac:dyDescent="0.25">
      <c r="A1776" s="5" t="s">
        <v>3441</v>
      </c>
      <c r="B1776" s="5" t="str">
        <f t="shared" si="81"/>
        <v>Rhythm And Blues Revue</v>
      </c>
      <c r="D1776" s="5">
        <v>1955</v>
      </c>
      <c r="E1776" s="5" t="s">
        <v>4650</v>
      </c>
      <c r="H1776" s="5" t="str">
        <f t="shared" si="82"/>
        <v xml:space="preserve"> </v>
      </c>
      <c r="I1776" s="5" t="s">
        <v>3442</v>
      </c>
      <c r="K1776" s="3" t="str">
        <f t="shared" si="83"/>
        <v xml:space="preserve">1955 | Black &amp; White |  |   | Nat King Cole, Sarah Vaughn | </v>
      </c>
    </row>
    <row r="1777" spans="1:11" ht="22.15" customHeight="1" x14ac:dyDescent="0.25">
      <c r="A1777" s="5" t="s">
        <v>3443</v>
      </c>
      <c r="B1777" s="5" t="str">
        <f t="shared" si="81"/>
        <v>Rhythm In The Clouds</v>
      </c>
      <c r="D1777" s="5">
        <v>1937</v>
      </c>
      <c r="E1777" s="5" t="s">
        <v>4650</v>
      </c>
      <c r="H1777" s="5" t="str">
        <f t="shared" si="82"/>
        <v xml:space="preserve"> </v>
      </c>
      <c r="I1777" s="5" t="s">
        <v>3444</v>
      </c>
      <c r="K1777" s="3" t="str">
        <f t="shared" si="83"/>
        <v xml:space="preserve">1937 | Black &amp; White |  |   | Patricia Ellis, Warren Hull | </v>
      </c>
    </row>
    <row r="1778" spans="1:11" ht="22.15" customHeight="1" x14ac:dyDescent="0.25">
      <c r="A1778" s="5" t="s">
        <v>3445</v>
      </c>
      <c r="B1778" s="5" t="str">
        <f t="shared" si="81"/>
        <v>Rich And Strange</v>
      </c>
      <c r="D1778" s="5">
        <v>1932</v>
      </c>
      <c r="E1778" s="5" t="s">
        <v>4650</v>
      </c>
      <c r="G1778" s="5">
        <v>83</v>
      </c>
      <c r="H1778" s="5" t="str">
        <f t="shared" si="82"/>
        <v>83min</v>
      </c>
      <c r="I1778" s="5" t="s">
        <v>2684</v>
      </c>
      <c r="K1778" s="3" t="str">
        <f t="shared" si="83"/>
        <v xml:space="preserve">1932 | Black &amp; White |  | 83Min | Hitchcock | </v>
      </c>
    </row>
    <row r="1779" spans="1:11" ht="22.15" customHeight="1" x14ac:dyDescent="0.25">
      <c r="A1779" s="5" t="s">
        <v>1598</v>
      </c>
      <c r="B1779" s="5" t="str">
        <f t="shared" si="81"/>
        <v>Riders Of The Whistling Pines</v>
      </c>
      <c r="D1779" s="5">
        <v>1949</v>
      </c>
      <c r="E1779" s="5" t="s">
        <v>4650</v>
      </c>
      <c r="H1779" s="5" t="str">
        <f t="shared" si="82"/>
        <v xml:space="preserve"> </v>
      </c>
      <c r="I1779" s="5" t="s">
        <v>3148</v>
      </c>
      <c r="K1779" s="3" t="str">
        <f t="shared" si="83"/>
        <v xml:space="preserve">1949 | Black &amp; White |  |   | Gene Autry | </v>
      </c>
    </row>
    <row r="1780" spans="1:11" ht="22.15" customHeight="1" x14ac:dyDescent="0.25">
      <c r="A1780" s="5" t="s">
        <v>3446</v>
      </c>
      <c r="B1780" s="5" t="str">
        <f t="shared" si="81"/>
        <v>Ring, The</v>
      </c>
      <c r="D1780" s="5">
        <v>1952</v>
      </c>
      <c r="E1780" s="5" t="s">
        <v>4650</v>
      </c>
      <c r="G1780" s="5">
        <v>78</v>
      </c>
      <c r="H1780" s="5" t="str">
        <f t="shared" si="82"/>
        <v>78min</v>
      </c>
      <c r="I1780" s="5" t="s">
        <v>3447</v>
      </c>
      <c r="K1780" s="3" t="str">
        <f t="shared" si="83"/>
        <v xml:space="preserve">1952 | Black &amp; White |  | 78Min | Rita Moreno | </v>
      </c>
    </row>
    <row r="1781" spans="1:11" ht="22.15" customHeight="1" x14ac:dyDescent="0.25">
      <c r="A1781" s="5" t="s">
        <v>3448</v>
      </c>
      <c r="B1781" s="5" t="str">
        <f t="shared" si="81"/>
        <v>Ring, The</v>
      </c>
      <c r="D1781" s="5">
        <v>1926</v>
      </c>
      <c r="E1781" s="5" t="s">
        <v>4650</v>
      </c>
      <c r="G1781" s="5">
        <v>89</v>
      </c>
      <c r="H1781" s="5" t="str">
        <f t="shared" si="82"/>
        <v>89min</v>
      </c>
      <c r="I1781" s="5" t="s">
        <v>3111</v>
      </c>
      <c r="K1781" s="3" t="str">
        <f t="shared" si="83"/>
        <v xml:space="preserve">1926 | Black &amp; White |  | 89Min | Hitchcock, Silent | </v>
      </c>
    </row>
    <row r="1782" spans="1:11" ht="22.15" customHeight="1" x14ac:dyDescent="0.25">
      <c r="A1782" s="5" t="s">
        <v>3449</v>
      </c>
      <c r="B1782" s="5" t="str">
        <f t="shared" si="81"/>
        <v>River Niger, The</v>
      </c>
      <c r="D1782" s="5">
        <v>1976</v>
      </c>
      <c r="E1782" s="5" t="s">
        <v>4649</v>
      </c>
      <c r="G1782" s="5">
        <v>105</v>
      </c>
      <c r="H1782" s="5" t="str">
        <f t="shared" si="82"/>
        <v>105min</v>
      </c>
      <c r="I1782" s="5" t="s">
        <v>3450</v>
      </c>
      <c r="K1782" s="3" t="str">
        <f t="shared" si="83"/>
        <v xml:space="preserve">1976 | Color |  | 105Min | James Earl Jones | </v>
      </c>
    </row>
    <row r="1783" spans="1:11" ht="22.15" customHeight="1" x14ac:dyDescent="0.25">
      <c r="A1783" s="5" t="s">
        <v>3451</v>
      </c>
      <c r="B1783" s="5" t="str">
        <f t="shared" si="81"/>
        <v>Road To Bali</v>
      </c>
      <c r="H1783" s="5" t="str">
        <f t="shared" si="82"/>
        <v xml:space="preserve"> </v>
      </c>
      <c r="I1783" s="5" t="s">
        <v>3452</v>
      </c>
      <c r="K1783" s="3" t="str">
        <f t="shared" si="83"/>
        <v xml:space="preserve"> |  |  |   | Bing Crosby | </v>
      </c>
    </row>
    <row r="1784" spans="1:11" ht="22.15" customHeight="1" x14ac:dyDescent="0.25">
      <c r="A1784" s="5" t="s">
        <v>3453</v>
      </c>
      <c r="B1784" s="5" t="str">
        <f t="shared" ref="B1784:B1846" si="84">PROPER(A1784)</f>
        <v>Road To Hollywood</v>
      </c>
      <c r="D1784" s="5">
        <v>1938</v>
      </c>
      <c r="E1784" s="5" t="s">
        <v>4650</v>
      </c>
      <c r="G1784" s="5">
        <v>56</v>
      </c>
      <c r="H1784" s="5" t="str">
        <f t="shared" ref="H1784:H1846" si="85">IF(G1784&lt;1," ",G1784&amp;"min")</f>
        <v>56min</v>
      </c>
      <c r="I1784" s="5" t="s">
        <v>3452</v>
      </c>
      <c r="K1784" s="3" t="str">
        <f t="shared" si="83"/>
        <v xml:space="preserve">1938 | Black &amp; White |  | 56Min | Bing Crosby | </v>
      </c>
    </row>
    <row r="1785" spans="1:11" ht="22.15" customHeight="1" x14ac:dyDescent="0.25">
      <c r="A1785" s="5" t="s">
        <v>3454</v>
      </c>
      <c r="B1785" s="5" t="str">
        <f t="shared" si="84"/>
        <v>Roadshow</v>
      </c>
      <c r="D1785" s="5">
        <v>1941</v>
      </c>
      <c r="E1785" s="5" t="s">
        <v>4650</v>
      </c>
      <c r="G1785" s="5">
        <v>67</v>
      </c>
      <c r="H1785" s="5" t="str">
        <f t="shared" si="85"/>
        <v>67min</v>
      </c>
      <c r="I1785" s="5" t="s">
        <v>3455</v>
      </c>
      <c r="K1785" s="3" t="str">
        <f t="shared" ref="K1785:K1847" si="86">PROPER(D1785&amp;" | "&amp;E1785&amp;" | "&amp;F1785&amp;" | "&amp;H1785&amp;" | "&amp;I1785&amp;" | "&amp;J1785)</f>
        <v xml:space="preserve">1941 | Black &amp; White |  | 67Min | Adolphe Menjou, Charles Butterworth | </v>
      </c>
    </row>
    <row r="1786" spans="1:11" ht="22.15" customHeight="1" x14ac:dyDescent="0.25">
      <c r="A1786" s="5" t="s">
        <v>3456</v>
      </c>
      <c r="B1786" s="5" t="str">
        <f t="shared" si="84"/>
        <v>Rock And Roll Revue</v>
      </c>
      <c r="D1786" s="5">
        <v>1955</v>
      </c>
      <c r="E1786" s="5" t="s">
        <v>4650</v>
      </c>
      <c r="G1786" s="5">
        <v>38</v>
      </c>
      <c r="H1786" s="5" t="str">
        <f t="shared" si="85"/>
        <v>38min</v>
      </c>
      <c r="K1786" s="3" t="str">
        <f t="shared" si="86"/>
        <v xml:space="preserve">1955 | Black &amp; White |  | 38Min |  | </v>
      </c>
    </row>
    <row r="1787" spans="1:11" ht="22.15" customHeight="1" x14ac:dyDescent="0.25">
      <c r="A1787" s="5" t="s">
        <v>3457</v>
      </c>
      <c r="B1787" s="5" t="str">
        <f t="shared" si="84"/>
        <v>Rock N' Roll Revue</v>
      </c>
      <c r="D1787" s="5">
        <v>1955</v>
      </c>
      <c r="E1787" s="5" t="s">
        <v>4650</v>
      </c>
      <c r="H1787" s="5" t="str">
        <f t="shared" si="85"/>
        <v xml:space="preserve"> </v>
      </c>
      <c r="I1787" s="5" t="s">
        <v>3458</v>
      </c>
      <c r="K1787" s="3" t="str">
        <f t="shared" si="86"/>
        <v xml:space="preserve">1955 | Black &amp; White |  |   | Duke Ellington, Nat King Cole | </v>
      </c>
    </row>
    <row r="1788" spans="1:11" ht="22.15" customHeight="1" x14ac:dyDescent="0.25">
      <c r="A1788" s="5" t="s">
        <v>3459</v>
      </c>
      <c r="B1788" s="5" t="str">
        <f t="shared" si="84"/>
        <v>Rock, Rock, Rock</v>
      </c>
      <c r="D1788" s="5">
        <v>1956</v>
      </c>
      <c r="E1788" s="5" t="s">
        <v>4650</v>
      </c>
      <c r="H1788" s="5" t="str">
        <f t="shared" si="85"/>
        <v xml:space="preserve"> </v>
      </c>
      <c r="I1788" s="5" t="s">
        <v>3460</v>
      </c>
      <c r="K1788" s="3" t="str">
        <f t="shared" si="86"/>
        <v xml:space="preserve">1956 | Black &amp; White |  |   | Tuesday Weld, Chuck Berry | </v>
      </c>
    </row>
    <row r="1789" spans="1:11" ht="22.15" customHeight="1" x14ac:dyDescent="0.25">
      <c r="A1789" s="5" t="s">
        <v>3461</v>
      </c>
      <c r="B1789" s="5" t="str">
        <f t="shared" si="84"/>
        <v>Rockin' With A Bullet</v>
      </c>
      <c r="D1789" s="5">
        <v>1972</v>
      </c>
      <c r="E1789" s="5" t="s">
        <v>4649</v>
      </c>
      <c r="G1789" s="5">
        <v>70</v>
      </c>
      <c r="H1789" s="5" t="str">
        <f t="shared" si="85"/>
        <v>70min</v>
      </c>
      <c r="I1789" s="5" t="s">
        <v>1453</v>
      </c>
      <c r="K1789" s="3" t="str">
        <f t="shared" si="86"/>
        <v xml:space="preserve">1972 | Color |  | 70Min | Fred Williamson | </v>
      </c>
    </row>
    <row r="1790" spans="1:11" ht="22.15" customHeight="1" x14ac:dyDescent="0.25">
      <c r="A1790" s="5" t="s">
        <v>3462</v>
      </c>
      <c r="B1790" s="5" t="str">
        <f t="shared" si="84"/>
        <v>Rogue’S Gallery</v>
      </c>
      <c r="D1790" s="5">
        <v>1944</v>
      </c>
      <c r="E1790" s="5" t="s">
        <v>4650</v>
      </c>
      <c r="G1790" s="5">
        <v>60</v>
      </c>
      <c r="H1790" s="5" t="str">
        <f t="shared" si="85"/>
        <v>60min</v>
      </c>
      <c r="I1790" s="5" t="s">
        <v>3463</v>
      </c>
      <c r="K1790" s="3" t="str">
        <f t="shared" si="86"/>
        <v xml:space="preserve">1944 | Black &amp; White |  | 60Min | Frank Jenks | </v>
      </c>
    </row>
    <row r="1791" spans="1:11" ht="22.15" customHeight="1" x14ac:dyDescent="0.25">
      <c r="A1791" s="5" t="s">
        <v>3464</v>
      </c>
      <c r="B1791" s="5" t="str">
        <f t="shared" si="84"/>
        <v>Romulus And The Sabines</v>
      </c>
      <c r="D1791" s="5">
        <v>1961</v>
      </c>
      <c r="E1791" s="5" t="s">
        <v>4649</v>
      </c>
      <c r="G1791" s="5">
        <v>91</v>
      </c>
      <c r="H1791" s="5" t="str">
        <f t="shared" si="85"/>
        <v>91min</v>
      </c>
      <c r="I1791" s="5" t="s">
        <v>3465</v>
      </c>
      <c r="K1791" s="3" t="str">
        <f t="shared" si="86"/>
        <v xml:space="preserve">1961 | Color |  | 91Min | Roger Moore | </v>
      </c>
    </row>
    <row r="1792" spans="1:11" ht="22.15" customHeight="1" x14ac:dyDescent="0.25">
      <c r="A1792" s="5" t="s">
        <v>3466</v>
      </c>
      <c r="B1792" s="5" t="str">
        <f t="shared" si="84"/>
        <v>Round-Up Time In Texas</v>
      </c>
      <c r="D1792" s="5">
        <v>1937</v>
      </c>
      <c r="E1792" s="5" t="s">
        <v>4650</v>
      </c>
      <c r="H1792" s="5" t="str">
        <f t="shared" si="85"/>
        <v xml:space="preserve"> </v>
      </c>
      <c r="I1792" s="5" t="s">
        <v>3148</v>
      </c>
      <c r="K1792" s="3" t="str">
        <f t="shared" si="86"/>
        <v xml:space="preserve">1937 | Black &amp; White |  |   | Gene Autry | </v>
      </c>
    </row>
    <row r="1793" spans="1:11" ht="22.15" customHeight="1" x14ac:dyDescent="0.25">
      <c r="A1793" s="5" t="s">
        <v>3467</v>
      </c>
      <c r="B1793" s="5" t="str">
        <f t="shared" si="84"/>
        <v>Royal Bed, The</v>
      </c>
      <c r="D1793" s="5">
        <v>1931</v>
      </c>
      <c r="E1793" s="5" t="s">
        <v>4650</v>
      </c>
      <c r="G1793" s="5">
        <v>80</v>
      </c>
      <c r="H1793" s="5" t="str">
        <f t="shared" si="85"/>
        <v>80min</v>
      </c>
      <c r="I1793" s="5" t="s">
        <v>3468</v>
      </c>
      <c r="K1793" s="3" t="str">
        <f t="shared" si="86"/>
        <v xml:space="preserve">1931 | Black &amp; White |  | 80Min | Mary Astor, Lowell Sherman | </v>
      </c>
    </row>
    <row r="1794" spans="1:11" ht="22.15" customHeight="1" x14ac:dyDescent="0.25">
      <c r="A1794" s="5" t="s">
        <v>3469</v>
      </c>
      <c r="B1794" s="5" t="str">
        <f t="shared" si="84"/>
        <v>Royal Wedding, The</v>
      </c>
      <c r="D1794" s="5">
        <v>1951</v>
      </c>
      <c r="E1794" s="5" t="s">
        <v>4650</v>
      </c>
      <c r="G1794" s="5">
        <v>93</v>
      </c>
      <c r="H1794" s="5" t="str">
        <f t="shared" si="85"/>
        <v>93min</v>
      </c>
      <c r="I1794" s="5" t="s">
        <v>3470</v>
      </c>
      <c r="K1794" s="3" t="str">
        <f t="shared" si="86"/>
        <v xml:space="preserve">1951 | Black &amp; White |  | 93Min | Fred Astaire | </v>
      </c>
    </row>
    <row r="1795" spans="1:11" ht="22.15" customHeight="1" x14ac:dyDescent="0.25">
      <c r="A1795" s="5" t="s">
        <v>3471</v>
      </c>
      <c r="B1795" s="5" t="str">
        <f t="shared" si="84"/>
        <v>Rubber Tires</v>
      </c>
      <c r="D1795" s="5">
        <v>1927</v>
      </c>
      <c r="E1795" s="5" t="s">
        <v>4650</v>
      </c>
      <c r="G1795" s="5">
        <v>52</v>
      </c>
      <c r="H1795" s="5" t="str">
        <f t="shared" si="85"/>
        <v>52min</v>
      </c>
      <c r="I1795" s="5" t="s">
        <v>3472</v>
      </c>
      <c r="K1795" s="3" t="str">
        <f t="shared" si="86"/>
        <v xml:space="preserve">1927 | Black &amp; White |  | 52Min | Bessie Love, Silent | </v>
      </c>
    </row>
    <row r="1796" spans="1:11" ht="22.15" customHeight="1" x14ac:dyDescent="0.25">
      <c r="A1796" s="5" t="s">
        <v>3473</v>
      </c>
      <c r="B1796" s="5" t="str">
        <f t="shared" si="84"/>
        <v>Rules Of The Game</v>
      </c>
      <c r="D1796" s="5">
        <v>1939</v>
      </c>
      <c r="E1796" s="5" t="s">
        <v>4650</v>
      </c>
      <c r="G1796" s="5">
        <v>106</v>
      </c>
      <c r="H1796" s="5" t="str">
        <f t="shared" si="85"/>
        <v>106min</v>
      </c>
      <c r="I1796" s="5" t="s">
        <v>3474</v>
      </c>
      <c r="K1796" s="3" t="str">
        <f t="shared" si="86"/>
        <v xml:space="preserve">1939 | Black &amp; White |  | 106Min | Jean Renoir, Subtitles | </v>
      </c>
    </row>
    <row r="1797" spans="1:11" ht="22.15" customHeight="1" x14ac:dyDescent="0.25">
      <c r="A1797" s="5" t="s">
        <v>3475</v>
      </c>
      <c r="B1797" s="5" t="str">
        <f t="shared" si="84"/>
        <v>Run For Your Money, A</v>
      </c>
      <c r="D1797" s="5">
        <v>1949</v>
      </c>
      <c r="E1797" s="5" t="s">
        <v>4650</v>
      </c>
      <c r="G1797" s="5">
        <v>83</v>
      </c>
      <c r="H1797" s="5" t="str">
        <f t="shared" si="85"/>
        <v>83min</v>
      </c>
      <c r="I1797" s="5" t="s">
        <v>3476</v>
      </c>
      <c r="K1797" s="3" t="str">
        <f t="shared" si="86"/>
        <v xml:space="preserve">1949 | Black &amp; White |  | 83Min | Donald Houston | </v>
      </c>
    </row>
    <row r="1798" spans="1:11" ht="22.15" customHeight="1" x14ac:dyDescent="0.25">
      <c r="A1798" s="5" t="s">
        <v>3477</v>
      </c>
      <c r="B1798" s="5" t="str">
        <f t="shared" si="84"/>
        <v>Sabotage</v>
      </c>
      <c r="D1798" s="5">
        <v>1936</v>
      </c>
      <c r="E1798" s="5" t="s">
        <v>4650</v>
      </c>
      <c r="G1798" s="5">
        <v>76</v>
      </c>
      <c r="H1798" s="5" t="str">
        <f t="shared" si="85"/>
        <v>76min</v>
      </c>
      <c r="I1798" s="5" t="s">
        <v>2684</v>
      </c>
      <c r="K1798" s="3" t="str">
        <f t="shared" si="86"/>
        <v xml:space="preserve">1936 | Black &amp; White |  | 76Min | Hitchcock | </v>
      </c>
    </row>
    <row r="1799" spans="1:11" ht="22.15" customHeight="1" x14ac:dyDescent="0.25">
      <c r="A1799" s="5" t="s">
        <v>3478</v>
      </c>
      <c r="B1799" s="5" t="str">
        <f t="shared" si="84"/>
        <v>Salome, Where She Danced</v>
      </c>
      <c r="D1799" s="5">
        <v>1945</v>
      </c>
      <c r="E1799" s="5" t="s">
        <v>4650</v>
      </c>
      <c r="G1799" s="5">
        <v>90</v>
      </c>
      <c r="H1799" s="5" t="str">
        <f t="shared" si="85"/>
        <v>90min</v>
      </c>
      <c r="I1799" s="5" t="s">
        <v>3479</v>
      </c>
      <c r="K1799" s="3" t="str">
        <f t="shared" si="86"/>
        <v xml:space="preserve">1945 | Black &amp; White |  | 90Min | Yvonne Decarlo | </v>
      </c>
    </row>
    <row r="1800" spans="1:11" ht="22.15" customHeight="1" x14ac:dyDescent="0.25">
      <c r="A1800" s="5" t="s">
        <v>3480</v>
      </c>
      <c r="B1800" s="5" t="str">
        <f t="shared" si="84"/>
        <v>Salt Of The Earth</v>
      </c>
      <c r="D1800" s="5">
        <v>1953</v>
      </c>
      <c r="E1800" s="5" t="s">
        <v>4650</v>
      </c>
      <c r="G1800" s="5">
        <v>94</v>
      </c>
      <c r="H1800" s="5" t="str">
        <f t="shared" si="85"/>
        <v>94min</v>
      </c>
      <c r="I1800" s="5" t="s">
        <v>3481</v>
      </c>
      <c r="K1800" s="3" t="str">
        <f t="shared" si="86"/>
        <v xml:space="preserve">1953 | Black &amp; White |  | 94Min | Will Geer | </v>
      </c>
    </row>
    <row r="1801" spans="1:11" ht="22.15" customHeight="1" x14ac:dyDescent="0.25">
      <c r="A1801" s="5" t="s">
        <v>3482</v>
      </c>
      <c r="B1801" s="5" t="str">
        <f t="shared" si="84"/>
        <v>San Demetrio</v>
      </c>
      <c r="D1801" s="5">
        <v>1946</v>
      </c>
      <c r="E1801" s="5" t="s">
        <v>4650</v>
      </c>
      <c r="G1801" s="5">
        <v>93</v>
      </c>
      <c r="H1801" s="5" t="str">
        <f t="shared" si="85"/>
        <v>93min</v>
      </c>
      <c r="I1801" s="5" t="s">
        <v>3483</v>
      </c>
      <c r="K1801" s="3" t="str">
        <f t="shared" si="86"/>
        <v xml:space="preserve">1946 | Black &amp; White |  | 93Min | Walter Fitzgerald, London | </v>
      </c>
    </row>
    <row r="1802" spans="1:11" ht="22.15" customHeight="1" x14ac:dyDescent="0.25">
      <c r="A1802" s="5" t="s">
        <v>3484</v>
      </c>
      <c r="B1802" s="5" t="str">
        <f t="shared" si="84"/>
        <v>Sanders Of The River</v>
      </c>
      <c r="D1802" s="5">
        <v>1935</v>
      </c>
      <c r="E1802" s="5" t="s">
        <v>4650</v>
      </c>
      <c r="G1802" s="5">
        <v>90</v>
      </c>
      <c r="H1802" s="5" t="str">
        <f t="shared" si="85"/>
        <v>90min</v>
      </c>
      <c r="I1802" s="5" t="s">
        <v>3485</v>
      </c>
      <c r="K1802" s="3" t="str">
        <f t="shared" si="86"/>
        <v xml:space="preserve">1935 | Black &amp; White |  | 90Min | Paul Robeson, Leslie Banks | </v>
      </c>
    </row>
    <row r="1803" spans="1:11" ht="22.15" customHeight="1" x14ac:dyDescent="0.25">
      <c r="A1803" s="5" t="s">
        <v>3486</v>
      </c>
      <c r="B1803" s="5" t="str">
        <f t="shared" si="84"/>
        <v>Sandokan, Pirate Of Malaysia</v>
      </c>
      <c r="D1803" s="5">
        <v>1963</v>
      </c>
      <c r="E1803" s="5" t="s">
        <v>4649</v>
      </c>
      <c r="G1803" s="5">
        <v>105</v>
      </c>
      <c r="H1803" s="5" t="str">
        <f t="shared" si="85"/>
        <v>105min</v>
      </c>
      <c r="I1803" s="5" t="s">
        <v>2787</v>
      </c>
      <c r="K1803" s="3" t="str">
        <f t="shared" si="86"/>
        <v xml:space="preserve">1963 | Color |  | 105Min | Steve Reeves | </v>
      </c>
    </row>
    <row r="1804" spans="1:11" ht="22.15" customHeight="1" x14ac:dyDescent="0.25">
      <c r="A1804" s="5" t="s">
        <v>3487</v>
      </c>
      <c r="B1804" s="5" t="str">
        <f t="shared" si="84"/>
        <v>Sandy The Seal</v>
      </c>
      <c r="D1804" s="5">
        <v>1969</v>
      </c>
      <c r="E1804" s="5" t="s">
        <v>4649</v>
      </c>
      <c r="G1804" s="5">
        <v>70</v>
      </c>
      <c r="H1804" s="5" t="str">
        <f t="shared" si="85"/>
        <v>70min</v>
      </c>
      <c r="I1804" s="5" t="s">
        <v>3488</v>
      </c>
      <c r="K1804" s="3" t="str">
        <f t="shared" si="86"/>
        <v xml:space="preserve">1969 | Color |  | 70Min | Heinz Drache | </v>
      </c>
    </row>
    <row r="1805" spans="1:11" ht="22.15" customHeight="1" x14ac:dyDescent="0.25">
      <c r="A1805" s="5" t="s">
        <v>3489</v>
      </c>
      <c r="B1805" s="5" t="str">
        <f t="shared" si="84"/>
        <v>Santa And The Three Bears</v>
      </c>
      <c r="D1805" s="5">
        <v>1979</v>
      </c>
      <c r="E1805" s="5" t="s">
        <v>4649</v>
      </c>
      <c r="G1805" s="5">
        <v>49</v>
      </c>
      <c r="H1805" s="5" t="str">
        <f t="shared" si="85"/>
        <v>49min</v>
      </c>
      <c r="I1805" s="5" t="s">
        <v>3490</v>
      </c>
      <c r="K1805" s="3" t="str">
        <f t="shared" si="86"/>
        <v xml:space="preserve">1979 | Color |  | 49Min | Hal Smith, Animated | </v>
      </c>
    </row>
    <row r="1806" spans="1:11" ht="22.15" customHeight="1" x14ac:dyDescent="0.25">
      <c r="A1806" s="5" t="s">
        <v>3491</v>
      </c>
      <c r="B1806" s="5" t="str">
        <f t="shared" si="84"/>
        <v>Santa Claus</v>
      </c>
      <c r="D1806" s="5">
        <v>1960</v>
      </c>
      <c r="E1806" s="5" t="s">
        <v>4649</v>
      </c>
      <c r="G1806" s="5">
        <v>95</v>
      </c>
      <c r="H1806" s="5" t="str">
        <f t="shared" si="85"/>
        <v>95min</v>
      </c>
      <c r="I1806" s="5" t="s">
        <v>3492</v>
      </c>
      <c r="K1806" s="3" t="str">
        <f t="shared" si="86"/>
        <v xml:space="preserve">1960 | Color |  | 95Min | Ken Smith | </v>
      </c>
    </row>
    <row r="1807" spans="1:11" ht="22.15" customHeight="1" x14ac:dyDescent="0.25">
      <c r="A1807" s="5" t="s">
        <v>3493</v>
      </c>
      <c r="B1807" s="5" t="str">
        <f t="shared" si="84"/>
        <v>Santa Claus Conquers The Martians</v>
      </c>
      <c r="D1807" s="5">
        <v>1964</v>
      </c>
      <c r="E1807" s="5" t="s">
        <v>4649</v>
      </c>
      <c r="G1807" s="5">
        <v>80</v>
      </c>
      <c r="H1807" s="5" t="str">
        <f t="shared" si="85"/>
        <v>80min</v>
      </c>
      <c r="I1807" s="5" t="s">
        <v>3494</v>
      </c>
      <c r="K1807" s="3" t="str">
        <f t="shared" si="86"/>
        <v xml:space="preserve">1964 | Color |  | 80Min | Pia Zadora | </v>
      </c>
    </row>
    <row r="1808" spans="1:11" ht="22.15" customHeight="1" x14ac:dyDescent="0.25">
      <c r="A1808" s="5" t="s">
        <v>3495</v>
      </c>
      <c r="B1808" s="5" t="str">
        <f t="shared" si="84"/>
        <v>Saul And David</v>
      </c>
      <c r="D1808" s="5">
        <v>1964</v>
      </c>
      <c r="E1808" s="5" t="s">
        <v>4649</v>
      </c>
      <c r="G1808" s="5">
        <v>199</v>
      </c>
      <c r="H1808" s="5" t="str">
        <f t="shared" si="85"/>
        <v>199min</v>
      </c>
      <c r="I1808" s="5" t="s">
        <v>3496</v>
      </c>
      <c r="K1808" s="3" t="str">
        <f t="shared" si="86"/>
        <v xml:space="preserve">1964 | Color |  | 199Min | Norman Wooland | </v>
      </c>
    </row>
    <row r="1809" spans="1:11" ht="22.15" customHeight="1" x14ac:dyDescent="0.25">
      <c r="A1809" s="5" t="s">
        <v>1610</v>
      </c>
      <c r="B1809" s="5" t="str">
        <f t="shared" si="84"/>
        <v>Savage Journey</v>
      </c>
      <c r="D1809" s="5">
        <v>1983</v>
      </c>
      <c r="E1809" s="5" t="s">
        <v>4649</v>
      </c>
      <c r="G1809" s="5">
        <v>96</v>
      </c>
      <c r="H1809" s="5" t="str">
        <f t="shared" si="85"/>
        <v>96min</v>
      </c>
      <c r="I1809" s="5" t="s">
        <v>3497</v>
      </c>
      <c r="K1809" s="3" t="str">
        <f t="shared" si="86"/>
        <v xml:space="preserve">1983 | Color |  | 96Min | Richard Grandmaison | </v>
      </c>
    </row>
    <row r="1810" spans="1:11" ht="22.15" customHeight="1" x14ac:dyDescent="0.25">
      <c r="A1810" s="5" t="s">
        <v>3498</v>
      </c>
      <c r="B1810" s="5" t="str">
        <f t="shared" si="84"/>
        <v>Savage Weekend</v>
      </c>
      <c r="D1810" s="5">
        <v>1979</v>
      </c>
      <c r="E1810" s="5" t="s">
        <v>4649</v>
      </c>
      <c r="G1810" s="5">
        <v>80</v>
      </c>
      <c r="H1810" s="5" t="str">
        <f t="shared" si="85"/>
        <v>80min</v>
      </c>
      <c r="I1810" s="5" t="s">
        <v>3499</v>
      </c>
      <c r="K1810" s="3" t="str">
        <f t="shared" si="86"/>
        <v xml:space="preserve">1979 | Color |  | 80Min | Christopher Allport | </v>
      </c>
    </row>
    <row r="1811" spans="1:11" ht="22.15" customHeight="1" x14ac:dyDescent="0.25">
      <c r="A1811" s="5" t="s">
        <v>3500</v>
      </c>
      <c r="B1811" s="5" t="str">
        <f t="shared" si="84"/>
        <v>Scar, The</v>
      </c>
      <c r="D1811" s="5">
        <v>1948</v>
      </c>
      <c r="E1811" s="5" t="s">
        <v>4650</v>
      </c>
      <c r="G1811" s="5">
        <v>83</v>
      </c>
      <c r="H1811" s="5" t="str">
        <f t="shared" si="85"/>
        <v>83min</v>
      </c>
      <c r="I1811" s="5" t="s">
        <v>3501</v>
      </c>
      <c r="K1811" s="3" t="str">
        <f t="shared" si="86"/>
        <v xml:space="preserve">1948 | Black &amp; White |  | 83Min | Paul Henreid | </v>
      </c>
    </row>
    <row r="1812" spans="1:11" ht="22.15" customHeight="1" x14ac:dyDescent="0.25">
      <c r="A1812" s="5" t="s">
        <v>3502</v>
      </c>
      <c r="B1812" s="5" t="str">
        <f t="shared" si="84"/>
        <v>Scarlet Pimpernel, The</v>
      </c>
      <c r="D1812" s="5">
        <v>1934</v>
      </c>
      <c r="E1812" s="5" t="s">
        <v>4650</v>
      </c>
      <c r="G1812" s="5">
        <v>98</v>
      </c>
      <c r="H1812" s="5" t="str">
        <f t="shared" si="85"/>
        <v>98min</v>
      </c>
      <c r="I1812" s="5" t="s">
        <v>3413</v>
      </c>
      <c r="K1812" s="3" t="str">
        <f t="shared" si="86"/>
        <v xml:space="preserve">1934 | Black &amp; White |  | 98Min | Leslie Howard | </v>
      </c>
    </row>
    <row r="1813" spans="1:11" ht="22.15" customHeight="1" x14ac:dyDescent="0.25">
      <c r="A1813" s="5" t="s">
        <v>3503</v>
      </c>
      <c r="B1813" s="5" t="str">
        <f t="shared" si="84"/>
        <v>Scarlet Street</v>
      </c>
      <c r="D1813" s="5">
        <v>1945</v>
      </c>
      <c r="E1813" s="5" t="s">
        <v>4650</v>
      </c>
      <c r="G1813" s="5">
        <v>102</v>
      </c>
      <c r="H1813" s="5" t="str">
        <f t="shared" si="85"/>
        <v>102min</v>
      </c>
      <c r="I1813" s="5" t="s">
        <v>3430</v>
      </c>
      <c r="K1813" s="3" t="str">
        <f t="shared" si="86"/>
        <v xml:space="preserve">1945 | Black &amp; White |  | 102Min | Edward G Robinson | </v>
      </c>
    </row>
    <row r="1814" spans="1:11" ht="22.15" customHeight="1" x14ac:dyDescent="0.25">
      <c r="A1814" s="5" t="s">
        <v>3504</v>
      </c>
      <c r="B1814" s="5" t="str">
        <f t="shared" si="84"/>
        <v>Scarlett Letter, The</v>
      </c>
      <c r="D1814" s="5">
        <v>1934</v>
      </c>
      <c r="E1814" s="5" t="s">
        <v>4650</v>
      </c>
      <c r="G1814" s="5">
        <v>70</v>
      </c>
      <c r="H1814" s="5" t="str">
        <f t="shared" si="85"/>
        <v>70min</v>
      </c>
      <c r="I1814" s="5" t="s">
        <v>3505</v>
      </c>
      <c r="K1814" s="3" t="str">
        <f t="shared" si="86"/>
        <v xml:space="preserve">1934 | Black &amp; White |  | 70Min | Colleen Moore | </v>
      </c>
    </row>
    <row r="1815" spans="1:11" ht="22.15" customHeight="1" x14ac:dyDescent="0.25">
      <c r="A1815" s="5" t="s">
        <v>3506</v>
      </c>
      <c r="B1815" s="5" t="str">
        <f t="shared" si="84"/>
        <v>Scott Of The Antarctic</v>
      </c>
      <c r="D1815" s="5">
        <v>1948</v>
      </c>
      <c r="E1815" s="5" t="s">
        <v>4650</v>
      </c>
      <c r="G1815" s="5">
        <v>110</v>
      </c>
      <c r="H1815" s="5" t="str">
        <f t="shared" si="85"/>
        <v>110min</v>
      </c>
      <c r="I1815" s="5" t="s">
        <v>3507</v>
      </c>
      <c r="K1815" s="3" t="str">
        <f t="shared" si="86"/>
        <v xml:space="preserve">1948 | Black &amp; White |  | 110Min | John Mills | </v>
      </c>
    </row>
    <row r="1816" spans="1:11" ht="22.15" customHeight="1" x14ac:dyDescent="0.25">
      <c r="A1816" s="5" t="s">
        <v>3508</v>
      </c>
      <c r="B1816" s="5" t="str">
        <f t="shared" si="84"/>
        <v>Scream Of The Wolf</v>
      </c>
      <c r="D1816" s="5">
        <v>1974</v>
      </c>
      <c r="E1816" s="5" t="s">
        <v>4649</v>
      </c>
      <c r="G1816" s="5">
        <v>84</v>
      </c>
      <c r="H1816" s="5" t="str">
        <f t="shared" si="85"/>
        <v>84min</v>
      </c>
      <c r="I1816" s="5" t="s">
        <v>3509</v>
      </c>
      <c r="K1816" s="3" t="str">
        <f t="shared" si="86"/>
        <v xml:space="preserve">1974 | Color |  | 84Min | Peter Graves | </v>
      </c>
    </row>
    <row r="1817" spans="1:11" ht="22.15" customHeight="1" x14ac:dyDescent="0.25">
      <c r="A1817" s="5" t="s">
        <v>3510</v>
      </c>
      <c r="B1817" s="5" t="str">
        <f t="shared" si="84"/>
        <v>Scrooge</v>
      </c>
      <c r="D1817" s="5">
        <v>1935</v>
      </c>
      <c r="E1817" s="5" t="s">
        <v>4650</v>
      </c>
      <c r="G1817" s="5">
        <v>66</v>
      </c>
      <c r="H1817" s="5" t="str">
        <f t="shared" si="85"/>
        <v>66min</v>
      </c>
      <c r="I1817" s="5" t="s">
        <v>3511</v>
      </c>
      <c r="K1817" s="3" t="str">
        <f t="shared" si="86"/>
        <v xml:space="preserve">1935 | Black &amp; White |  | 66Min | Sir Seymour Hicks | </v>
      </c>
    </row>
    <row r="1818" spans="1:11" ht="22.15" customHeight="1" x14ac:dyDescent="0.25">
      <c r="A1818" s="5" t="s">
        <v>3512</v>
      </c>
      <c r="B1818" s="5" t="str">
        <f t="shared" si="84"/>
        <v>Sea Raiders</v>
      </c>
      <c r="D1818" s="5">
        <v>1941</v>
      </c>
      <c r="E1818" s="5" t="s">
        <v>4650</v>
      </c>
      <c r="H1818" s="5" t="str">
        <f t="shared" si="85"/>
        <v xml:space="preserve"> </v>
      </c>
      <c r="I1818" s="5" t="s">
        <v>3513</v>
      </c>
      <c r="K1818" s="3" t="str">
        <f t="shared" si="86"/>
        <v xml:space="preserve">1941 | Black &amp; White |  |   | Billy Hallop, Serial | </v>
      </c>
    </row>
    <row r="1819" spans="1:11" ht="22.15" customHeight="1" x14ac:dyDescent="0.25">
      <c r="A1819" s="5" t="s">
        <v>3514</v>
      </c>
      <c r="B1819" s="5" t="str">
        <f t="shared" si="84"/>
        <v>Second Chorus</v>
      </c>
      <c r="D1819" s="5">
        <v>1940</v>
      </c>
      <c r="E1819" s="5" t="s">
        <v>4650</v>
      </c>
      <c r="G1819" s="5">
        <v>84</v>
      </c>
      <c r="H1819" s="5" t="str">
        <f t="shared" si="85"/>
        <v>84min</v>
      </c>
      <c r="I1819" s="5" t="s">
        <v>3470</v>
      </c>
      <c r="K1819" s="3" t="str">
        <f t="shared" si="86"/>
        <v xml:space="preserve">1940 | Black &amp; White |  | 84Min | Fred Astaire | </v>
      </c>
    </row>
    <row r="1820" spans="1:11" ht="22.15" customHeight="1" x14ac:dyDescent="0.25">
      <c r="A1820" s="5" t="s">
        <v>3515</v>
      </c>
      <c r="B1820" s="5" t="str">
        <f t="shared" si="84"/>
        <v>Second Woman, The</v>
      </c>
      <c r="D1820" s="5">
        <v>1951</v>
      </c>
      <c r="E1820" s="5" t="s">
        <v>4650</v>
      </c>
      <c r="G1820" s="5">
        <v>91</v>
      </c>
      <c r="H1820" s="5" t="str">
        <f t="shared" si="85"/>
        <v>91min</v>
      </c>
      <c r="I1820" s="5" t="s">
        <v>3516</v>
      </c>
      <c r="K1820" s="3" t="str">
        <f t="shared" si="86"/>
        <v xml:space="preserve">1951 | Black &amp; White |  | 91Min | Robert Young | </v>
      </c>
    </row>
    <row r="1821" spans="1:11" ht="22.15" customHeight="1" x14ac:dyDescent="0.25">
      <c r="A1821" s="5" t="s">
        <v>3517</v>
      </c>
      <c r="B1821" s="5" t="str">
        <f t="shared" si="84"/>
        <v>Secret Agent</v>
      </c>
      <c r="D1821" s="5">
        <v>1936</v>
      </c>
      <c r="E1821" s="5" t="s">
        <v>4650</v>
      </c>
      <c r="G1821" s="5">
        <v>84</v>
      </c>
      <c r="H1821" s="5" t="str">
        <f t="shared" si="85"/>
        <v>84min</v>
      </c>
      <c r="I1821" s="5" t="s">
        <v>3518</v>
      </c>
      <c r="K1821" s="3" t="str">
        <f t="shared" si="86"/>
        <v xml:space="preserve">1936 | Black &amp; White |  | 84Min | Alfred Hitchcock, John Gielgud | </v>
      </c>
    </row>
    <row r="1822" spans="1:11" ht="22.15" customHeight="1" x14ac:dyDescent="0.25">
      <c r="A1822" s="5" t="s">
        <v>3519</v>
      </c>
      <c r="B1822" s="5" t="str">
        <f t="shared" si="84"/>
        <v>Seducers, The</v>
      </c>
      <c r="D1822" s="5">
        <v>1969</v>
      </c>
      <c r="E1822" s="5" t="s">
        <v>4649</v>
      </c>
      <c r="G1822" s="5">
        <v>86</v>
      </c>
      <c r="H1822" s="5" t="str">
        <f t="shared" si="85"/>
        <v>86min</v>
      </c>
      <c r="K1822" s="3" t="str">
        <f t="shared" si="86"/>
        <v xml:space="preserve">1969 | Color |  | 86Min |  | </v>
      </c>
    </row>
    <row r="1823" spans="1:11" ht="22.15" customHeight="1" x14ac:dyDescent="0.25">
      <c r="A1823" s="5" t="s">
        <v>3520</v>
      </c>
      <c r="B1823" s="5" t="str">
        <f t="shared" si="84"/>
        <v>Sell Out, The</v>
      </c>
      <c r="D1823" s="5">
        <v>1976</v>
      </c>
      <c r="E1823" s="5" t="s">
        <v>4649</v>
      </c>
      <c r="G1823" s="5">
        <v>102</v>
      </c>
      <c r="H1823" s="5" t="str">
        <f t="shared" si="85"/>
        <v>102min</v>
      </c>
      <c r="I1823" s="5" t="s">
        <v>3521</v>
      </c>
      <c r="K1823" s="3" t="str">
        <f t="shared" si="86"/>
        <v xml:space="preserve">1976 | Color |  | 102Min | Richard Widmark | </v>
      </c>
    </row>
    <row r="1824" spans="1:11" ht="22.15" customHeight="1" x14ac:dyDescent="0.25">
      <c r="A1824" s="5" t="s">
        <v>3522</v>
      </c>
      <c r="B1824" s="5" t="str">
        <f t="shared" si="84"/>
        <v>Seniors, The</v>
      </c>
      <c r="D1824" s="5">
        <v>1978</v>
      </c>
      <c r="E1824" s="5" t="s">
        <v>4649</v>
      </c>
      <c r="G1824" s="5">
        <v>87</v>
      </c>
      <c r="H1824" s="5" t="str">
        <f t="shared" si="85"/>
        <v>87min</v>
      </c>
      <c r="I1824" s="5" t="s">
        <v>3523</v>
      </c>
      <c r="K1824" s="3" t="str">
        <f t="shared" si="86"/>
        <v xml:space="preserve">1978 | Color |  | 87Min | Jeff Byron, Dennis Quaid | </v>
      </c>
    </row>
    <row r="1825" spans="1:11" ht="22.15" customHeight="1" x14ac:dyDescent="0.25">
      <c r="A1825" s="5" t="s">
        <v>3524</v>
      </c>
      <c r="B1825" s="5" t="str">
        <f t="shared" si="84"/>
        <v>Seven Alone</v>
      </c>
      <c r="D1825" s="5">
        <v>1974</v>
      </c>
      <c r="E1825" s="5" t="s">
        <v>4649</v>
      </c>
      <c r="G1825" s="5">
        <v>94</v>
      </c>
      <c r="H1825" s="5" t="str">
        <f t="shared" si="85"/>
        <v>94min</v>
      </c>
      <c r="I1825" s="5" t="s">
        <v>3525</v>
      </c>
      <c r="K1825" s="3" t="str">
        <f t="shared" si="86"/>
        <v xml:space="preserve">1974 | Color |  | 94Min | Dewey Martin | </v>
      </c>
    </row>
    <row r="1826" spans="1:11" ht="22.15" customHeight="1" x14ac:dyDescent="0.25">
      <c r="A1826" s="5" t="s">
        <v>3524</v>
      </c>
      <c r="B1826" s="5" t="str">
        <f t="shared" si="84"/>
        <v>Seven Alone</v>
      </c>
      <c r="D1826" s="5">
        <v>1976</v>
      </c>
      <c r="E1826" s="5" t="s">
        <v>4649</v>
      </c>
      <c r="G1826" s="5">
        <v>80</v>
      </c>
      <c r="H1826" s="5" t="str">
        <f t="shared" si="85"/>
        <v>80min</v>
      </c>
      <c r="I1826" s="5" t="s">
        <v>3526</v>
      </c>
      <c r="K1826" s="3" t="str">
        <f t="shared" si="86"/>
        <v xml:space="preserve">1976 | Color |  | 80Min | Aldo Ray | </v>
      </c>
    </row>
    <row r="1827" spans="1:11" ht="22.15" customHeight="1" x14ac:dyDescent="0.25">
      <c r="A1827" s="5" t="s">
        <v>3527</v>
      </c>
      <c r="B1827" s="5" t="str">
        <f t="shared" si="84"/>
        <v>Seventh Cavalry</v>
      </c>
      <c r="D1827" s="5">
        <v>1956</v>
      </c>
      <c r="E1827" s="5" t="s">
        <v>4649</v>
      </c>
      <c r="H1827" s="5" t="str">
        <f t="shared" si="85"/>
        <v xml:space="preserve"> </v>
      </c>
      <c r="I1827" s="5" t="s">
        <v>2866</v>
      </c>
      <c r="K1827" s="3" t="str">
        <f t="shared" si="86"/>
        <v xml:space="preserve">1956 | Color |  |   | Randolph Scott | </v>
      </c>
    </row>
    <row r="1828" spans="1:11" ht="22.15" customHeight="1" x14ac:dyDescent="0.25">
      <c r="A1828" s="5" t="s">
        <v>3528</v>
      </c>
      <c r="B1828" s="5" t="str">
        <f t="shared" si="84"/>
        <v>Sex</v>
      </c>
      <c r="D1828" s="5">
        <v>1920</v>
      </c>
      <c r="E1828" s="5" t="s">
        <v>4650</v>
      </c>
      <c r="G1828" s="5">
        <v>77</v>
      </c>
      <c r="H1828" s="5" t="str">
        <f t="shared" si="85"/>
        <v>77min</v>
      </c>
      <c r="I1828" s="5" t="s">
        <v>3529</v>
      </c>
      <c r="K1828" s="3" t="str">
        <f t="shared" si="86"/>
        <v xml:space="preserve">1920 | Black &amp; White |  | 77Min | Louise Glaum, Silent | </v>
      </c>
    </row>
    <row r="1829" spans="1:11" ht="22.15" customHeight="1" x14ac:dyDescent="0.25">
      <c r="A1829" s="5" t="s">
        <v>3530</v>
      </c>
      <c r="B1829" s="5" t="str">
        <f t="shared" si="84"/>
        <v>Sex Madness</v>
      </c>
      <c r="D1829" s="5">
        <v>1934</v>
      </c>
      <c r="E1829" s="5" t="s">
        <v>4650</v>
      </c>
      <c r="G1829" s="5">
        <v>52</v>
      </c>
      <c r="H1829" s="5" t="str">
        <f t="shared" si="85"/>
        <v>52min</v>
      </c>
      <c r="I1829" s="5" t="s">
        <v>3531</v>
      </c>
      <c r="K1829" s="3" t="str">
        <f t="shared" si="86"/>
        <v xml:space="preserve">1934 | Black &amp; White |  | 52Min | Dir: Dwayne Vesper | </v>
      </c>
    </row>
    <row r="1830" spans="1:11" ht="22.15" customHeight="1" x14ac:dyDescent="0.25">
      <c r="A1830" s="5" t="s">
        <v>3532</v>
      </c>
      <c r="B1830" s="5" t="str">
        <f t="shared" si="84"/>
        <v>Shadow Of Chinatown</v>
      </c>
      <c r="D1830" s="5">
        <v>1936</v>
      </c>
      <c r="E1830" s="5" t="s">
        <v>4650</v>
      </c>
      <c r="H1830" s="5" t="str">
        <f t="shared" si="85"/>
        <v xml:space="preserve"> </v>
      </c>
      <c r="I1830" s="5" t="s">
        <v>3533</v>
      </c>
      <c r="K1830" s="3" t="str">
        <f t="shared" si="86"/>
        <v xml:space="preserve">1936 | Black &amp; White |  |   | Bela Lugosi, Serial | </v>
      </c>
    </row>
    <row r="1831" spans="1:11" ht="22.15" customHeight="1" x14ac:dyDescent="0.25">
      <c r="A1831" s="5" t="s">
        <v>3534</v>
      </c>
      <c r="B1831" s="5" t="str">
        <f t="shared" si="84"/>
        <v>Shadow Strikes, The</v>
      </c>
      <c r="D1831" s="5">
        <v>1937</v>
      </c>
      <c r="E1831" s="5" t="s">
        <v>4650</v>
      </c>
      <c r="G1831" s="5">
        <v>61</v>
      </c>
      <c r="H1831" s="5" t="str">
        <f t="shared" si="85"/>
        <v>61min</v>
      </c>
      <c r="I1831" s="5" t="s">
        <v>2978</v>
      </c>
      <c r="K1831" s="3" t="str">
        <f t="shared" si="86"/>
        <v xml:space="preserve">1937 | Black &amp; White |  | 61Min | Rod Laroque | </v>
      </c>
    </row>
    <row r="1832" spans="1:11" ht="22.15" customHeight="1" x14ac:dyDescent="0.25">
      <c r="A1832" s="5" t="s">
        <v>3535</v>
      </c>
      <c r="B1832" s="5" t="str">
        <f t="shared" si="84"/>
        <v>Shadows</v>
      </c>
      <c r="D1832" s="5">
        <v>1922</v>
      </c>
      <c r="E1832" s="5" t="s">
        <v>4650</v>
      </c>
      <c r="G1832" s="5">
        <v>70</v>
      </c>
      <c r="H1832" s="5" t="str">
        <f t="shared" si="85"/>
        <v>70min</v>
      </c>
      <c r="I1832" s="5" t="s">
        <v>3536</v>
      </c>
      <c r="K1832" s="3" t="str">
        <f t="shared" si="86"/>
        <v xml:space="preserve">1922 | Black &amp; White |  | 70Min | Lon Chaney | </v>
      </c>
    </row>
    <row r="1833" spans="1:11" ht="22.15" customHeight="1" x14ac:dyDescent="0.25">
      <c r="A1833" s="5" t="s">
        <v>3537</v>
      </c>
      <c r="B1833" s="5" t="str">
        <f t="shared" si="84"/>
        <v>She Mob</v>
      </c>
      <c r="D1833" s="5">
        <v>1968</v>
      </c>
      <c r="E1833" s="5" t="s">
        <v>4650</v>
      </c>
      <c r="H1833" s="5" t="str">
        <f t="shared" si="85"/>
        <v xml:space="preserve"> </v>
      </c>
      <c r="K1833" s="3" t="str">
        <f t="shared" si="86"/>
        <v xml:space="preserve">1968 | Black &amp; White |  |   |  | </v>
      </c>
    </row>
    <row r="1834" spans="1:11" ht="22.15" customHeight="1" x14ac:dyDescent="0.25">
      <c r="A1834" s="5" t="s">
        <v>3538</v>
      </c>
      <c r="B1834" s="5" t="str">
        <f t="shared" si="84"/>
        <v>Shell Game</v>
      </c>
      <c r="D1834" s="5">
        <v>1975</v>
      </c>
      <c r="E1834" s="5" t="s">
        <v>4649</v>
      </c>
      <c r="G1834" s="5">
        <v>90</v>
      </c>
      <c r="H1834" s="5" t="str">
        <f t="shared" si="85"/>
        <v>90min</v>
      </c>
      <c r="I1834" s="5" t="s">
        <v>3539</v>
      </c>
      <c r="K1834" s="3" t="str">
        <f t="shared" si="86"/>
        <v xml:space="preserve">1975 | Color |  | 90Min | John Davidson | </v>
      </c>
    </row>
    <row r="1835" spans="1:11" ht="22.15" customHeight="1" x14ac:dyDescent="0.25">
      <c r="A1835" s="5" t="s">
        <v>3540</v>
      </c>
      <c r="B1835" s="5" t="str">
        <f t="shared" si="84"/>
        <v>Sheriff Of Tombstone</v>
      </c>
      <c r="D1835" s="5">
        <v>1941</v>
      </c>
      <c r="E1835" s="5" t="s">
        <v>4650</v>
      </c>
      <c r="H1835" s="5" t="str">
        <f t="shared" si="85"/>
        <v xml:space="preserve"> </v>
      </c>
      <c r="I1835" s="5" t="s">
        <v>1511</v>
      </c>
      <c r="K1835" s="3" t="str">
        <f t="shared" si="86"/>
        <v xml:space="preserve">1941 | Black &amp; White |  |   | Roy Rogers | </v>
      </c>
    </row>
    <row r="1836" spans="1:11" ht="22.15" customHeight="1" x14ac:dyDescent="0.25">
      <c r="A1836" s="5" t="s">
        <v>3541</v>
      </c>
      <c r="B1836" s="5" t="str">
        <f t="shared" si="84"/>
        <v>Sherlock Holmes And The Secret Weapon</v>
      </c>
      <c r="D1836" s="5">
        <v>1948</v>
      </c>
      <c r="E1836" s="5" t="s">
        <v>4650</v>
      </c>
      <c r="G1836" s="5">
        <v>68</v>
      </c>
      <c r="H1836" s="5" t="str">
        <f t="shared" si="85"/>
        <v>68min</v>
      </c>
      <c r="K1836" s="3" t="str">
        <f t="shared" si="86"/>
        <v xml:space="preserve">1948 | Black &amp; White |  | 68Min |  | </v>
      </c>
    </row>
    <row r="1837" spans="1:11" ht="22.15" customHeight="1" x14ac:dyDescent="0.25">
      <c r="A1837" s="5" t="s">
        <v>3542</v>
      </c>
      <c r="B1837" s="5" t="str">
        <f t="shared" si="84"/>
        <v>Sherlock Holmes: A Study In Scarlet</v>
      </c>
      <c r="D1837" s="5">
        <v>1973</v>
      </c>
      <c r="E1837" s="5" t="s">
        <v>4650</v>
      </c>
      <c r="H1837" s="5" t="str">
        <f t="shared" si="85"/>
        <v xml:space="preserve"> </v>
      </c>
      <c r="I1837" s="5" t="s">
        <v>3543</v>
      </c>
      <c r="K1837" s="3" t="str">
        <f t="shared" si="86"/>
        <v xml:space="preserve">1973 | Black &amp; White |  |   | Reginald Owen | </v>
      </c>
    </row>
    <row r="1838" spans="1:11" ht="22.15" customHeight="1" x14ac:dyDescent="0.25">
      <c r="A1838" s="5" t="s">
        <v>3544</v>
      </c>
      <c r="B1838" s="5" t="str">
        <f t="shared" si="84"/>
        <v>Ships With Wings</v>
      </c>
      <c r="D1838" s="5">
        <v>1942</v>
      </c>
      <c r="E1838" s="5" t="s">
        <v>4650</v>
      </c>
      <c r="G1838" s="5">
        <v>89</v>
      </c>
      <c r="H1838" s="5" t="str">
        <f t="shared" si="85"/>
        <v>89min</v>
      </c>
      <c r="K1838" s="3" t="str">
        <f t="shared" si="86"/>
        <v xml:space="preserve">1942 | Black &amp; White |  | 89Min |  | </v>
      </c>
    </row>
    <row r="1839" spans="1:11" ht="22.15" customHeight="1" x14ac:dyDescent="0.25">
      <c r="A1839" s="5" t="s">
        <v>3545</v>
      </c>
      <c r="B1839" s="5" t="str">
        <f t="shared" si="84"/>
        <v>Shock, The</v>
      </c>
      <c r="D1839" s="5">
        <v>1923</v>
      </c>
      <c r="E1839" s="5" t="s">
        <v>4650</v>
      </c>
      <c r="G1839" s="5">
        <v>96</v>
      </c>
      <c r="H1839" s="5" t="str">
        <f t="shared" si="85"/>
        <v>96min</v>
      </c>
      <c r="I1839" s="5" t="s">
        <v>3546</v>
      </c>
      <c r="K1839" s="3" t="str">
        <f t="shared" si="86"/>
        <v xml:space="preserve">1923 | Black &amp; White |  | 96Min | Lon Chaney, Silent With Music | </v>
      </c>
    </row>
    <row r="1840" spans="1:11" ht="22.15" customHeight="1" x14ac:dyDescent="0.25">
      <c r="A1840" s="5" t="s">
        <v>3547</v>
      </c>
      <c r="B1840" s="5" t="str">
        <f t="shared" si="84"/>
        <v>Shoot To Kill</v>
      </c>
      <c r="D1840" s="5">
        <v>1947</v>
      </c>
      <c r="E1840" s="5" t="s">
        <v>4650</v>
      </c>
      <c r="G1840" s="5">
        <v>64</v>
      </c>
      <c r="H1840" s="5" t="str">
        <f t="shared" si="85"/>
        <v>64min</v>
      </c>
      <c r="I1840" s="5" t="s">
        <v>3548</v>
      </c>
      <c r="K1840" s="3" t="str">
        <f t="shared" si="86"/>
        <v xml:space="preserve">1947 | Black &amp; White |  | 64Min | Russell Wade | </v>
      </c>
    </row>
    <row r="1841" spans="1:11" ht="22.15" customHeight="1" x14ac:dyDescent="0.25">
      <c r="A1841" s="5" t="s">
        <v>3549</v>
      </c>
      <c r="B1841" s="5" t="str">
        <f t="shared" si="84"/>
        <v>Sidewalks Of London</v>
      </c>
      <c r="D1841" s="5">
        <v>1938</v>
      </c>
      <c r="E1841" s="5" t="s">
        <v>4650</v>
      </c>
      <c r="G1841" s="5">
        <v>86</v>
      </c>
      <c r="H1841" s="5" t="str">
        <f t="shared" si="85"/>
        <v>86min</v>
      </c>
      <c r="I1841" s="5" t="s">
        <v>2293</v>
      </c>
      <c r="K1841" s="3" t="str">
        <f t="shared" si="86"/>
        <v xml:space="preserve">1938 | Black &amp; White |  | 86Min | Charles Laughton | </v>
      </c>
    </row>
    <row r="1842" spans="1:11" ht="22.15" customHeight="1" x14ac:dyDescent="0.25">
      <c r="A1842" s="5" t="s">
        <v>3550</v>
      </c>
      <c r="B1842" s="5" t="str">
        <f t="shared" si="84"/>
        <v>Siegfried</v>
      </c>
      <c r="D1842" s="5">
        <v>1925</v>
      </c>
      <c r="E1842" s="5" t="s">
        <v>4650</v>
      </c>
      <c r="G1842" s="5">
        <v>120</v>
      </c>
      <c r="H1842" s="5" t="str">
        <f t="shared" si="85"/>
        <v>120min</v>
      </c>
      <c r="I1842" s="5" t="s">
        <v>3551</v>
      </c>
      <c r="K1842" s="3" t="str">
        <f t="shared" si="86"/>
        <v xml:space="preserve">1925 | Black &amp; White |  | 120Min | Dir: Fritz Lang, Silent | </v>
      </c>
    </row>
    <row r="1843" spans="1:11" ht="22.15" customHeight="1" x14ac:dyDescent="0.25">
      <c r="A1843" s="5" t="s">
        <v>3552</v>
      </c>
      <c r="B1843" s="5" t="str">
        <f t="shared" si="84"/>
        <v>Sign Of Four, The</v>
      </c>
      <c r="D1843" s="5">
        <v>1932</v>
      </c>
      <c r="E1843" s="5" t="s">
        <v>4650</v>
      </c>
      <c r="G1843" s="5">
        <v>75</v>
      </c>
      <c r="H1843" s="5" t="str">
        <f t="shared" si="85"/>
        <v>75min</v>
      </c>
      <c r="I1843" s="5" t="s">
        <v>3553</v>
      </c>
      <c r="K1843" s="3" t="str">
        <f t="shared" si="86"/>
        <v xml:space="preserve">1932 | Black &amp; White |  | 75Min | Arthur Wontner | </v>
      </c>
    </row>
    <row r="1844" spans="1:11" ht="22.15" customHeight="1" x14ac:dyDescent="0.25">
      <c r="A1844" s="5" t="s">
        <v>3554</v>
      </c>
      <c r="B1844" s="5" t="str">
        <f t="shared" si="84"/>
        <v>Silent Enemy</v>
      </c>
      <c r="D1844" s="5">
        <v>1958</v>
      </c>
      <c r="E1844" s="5" t="s">
        <v>4649</v>
      </c>
      <c r="G1844" s="5">
        <v>84</v>
      </c>
      <c r="H1844" s="5" t="str">
        <f t="shared" si="85"/>
        <v>84min</v>
      </c>
      <c r="I1844" s="5" t="s">
        <v>3555</v>
      </c>
      <c r="K1844" s="3" t="str">
        <f t="shared" si="86"/>
        <v xml:space="preserve">1958 | Color |  | 84Min | Laurence Harvey, John Clements | </v>
      </c>
    </row>
    <row r="1845" spans="1:11" ht="22.15" customHeight="1" x14ac:dyDescent="0.25">
      <c r="A1845" s="5" t="s">
        <v>3556</v>
      </c>
      <c r="B1845" s="5" t="str">
        <f t="shared" si="84"/>
        <v>Silver Blaze</v>
      </c>
      <c r="D1845" s="5">
        <v>1938</v>
      </c>
      <c r="E1845" s="5" t="s">
        <v>4650</v>
      </c>
      <c r="G1845" s="5">
        <v>70</v>
      </c>
      <c r="H1845" s="5" t="str">
        <f t="shared" si="85"/>
        <v>70min</v>
      </c>
      <c r="I1845" s="5" t="s">
        <v>3557</v>
      </c>
      <c r="K1845" s="3" t="str">
        <f t="shared" si="86"/>
        <v xml:space="preserve">1938 | Black &amp; White |  | 70Min | Sherlock Holmes With Ian Fleming | </v>
      </c>
    </row>
    <row r="1846" spans="1:11" ht="22.15" customHeight="1" x14ac:dyDescent="0.25">
      <c r="A1846" s="5" t="s">
        <v>3558</v>
      </c>
      <c r="B1846" s="5" t="str">
        <f t="shared" si="84"/>
        <v>Simba: King Of The Beasts</v>
      </c>
      <c r="D1846" s="5">
        <v>1927</v>
      </c>
      <c r="E1846" s="5" t="s">
        <v>4650</v>
      </c>
      <c r="G1846" s="5">
        <v>87</v>
      </c>
      <c r="H1846" s="5" t="str">
        <f t="shared" si="85"/>
        <v>87min</v>
      </c>
      <c r="K1846" s="3" t="str">
        <f t="shared" si="86"/>
        <v xml:space="preserve">1927 | Black &amp; White |  | 87Min |  | </v>
      </c>
    </row>
    <row r="1847" spans="1:11" ht="22.15" customHeight="1" x14ac:dyDescent="0.25">
      <c r="A1847" s="5" t="s">
        <v>3559</v>
      </c>
      <c r="B1847" s="5" t="str">
        <f t="shared" ref="B1847:B1910" si="87">PROPER(A1847)</f>
        <v>Sinners In Paradise</v>
      </c>
      <c r="D1847" s="5">
        <v>1938</v>
      </c>
      <c r="E1847" s="5" t="s">
        <v>4650</v>
      </c>
      <c r="G1847" s="5">
        <v>62</v>
      </c>
      <c r="H1847" s="5" t="str">
        <f t="shared" ref="H1847:H1910" si="88">IF(G1847&lt;1," ",G1847&amp;"min")</f>
        <v>62min</v>
      </c>
      <c r="I1847" s="5" t="s">
        <v>3560</v>
      </c>
      <c r="K1847" s="3" t="str">
        <f t="shared" si="86"/>
        <v xml:space="preserve">1938 | Black &amp; White |  | 62Min | Madge Evans, John Boles | </v>
      </c>
    </row>
    <row r="1848" spans="1:11" ht="22.15" customHeight="1" x14ac:dyDescent="0.25">
      <c r="A1848" s="5" t="s">
        <v>1492</v>
      </c>
      <c r="B1848" s="5" t="str">
        <f t="shared" si="87"/>
        <v>Sister Street Fighter</v>
      </c>
      <c r="D1848" s="5">
        <v>1978</v>
      </c>
      <c r="E1848" s="5" t="s">
        <v>4649</v>
      </c>
      <c r="G1848" s="5">
        <v>86</v>
      </c>
      <c r="H1848" s="5" t="str">
        <f t="shared" si="88"/>
        <v>86min</v>
      </c>
      <c r="I1848" s="5" t="s">
        <v>1490</v>
      </c>
      <c r="K1848" s="3" t="str">
        <f t="shared" ref="K1848:K1911" si="89">PROPER(D1848&amp;" | "&amp;E1848&amp;" | "&amp;F1848&amp;" | "&amp;H1848&amp;" | "&amp;I1848&amp;" | "&amp;J1848)</f>
        <v xml:space="preserve">1978 | Color |  | 86Min | Sonny Chiba | </v>
      </c>
    </row>
    <row r="1849" spans="1:11" ht="22.15" customHeight="1" x14ac:dyDescent="0.25">
      <c r="A1849" s="5" t="s">
        <v>2139</v>
      </c>
      <c r="B1849" s="5" t="str">
        <f t="shared" si="87"/>
        <v>Sisters Of Death</v>
      </c>
      <c r="D1849" s="5">
        <v>1977</v>
      </c>
      <c r="E1849" s="5" t="s">
        <v>4649</v>
      </c>
      <c r="G1849" s="5">
        <v>87</v>
      </c>
      <c r="H1849" s="5" t="str">
        <f t="shared" si="88"/>
        <v>87min</v>
      </c>
      <c r="I1849" s="5" t="s">
        <v>2140</v>
      </c>
      <c r="K1849" s="3" t="str">
        <f t="shared" si="89"/>
        <v xml:space="preserve">1977 | Color |  | 87Min | Arthur Franz | </v>
      </c>
    </row>
    <row r="1850" spans="1:11" ht="22.15" customHeight="1" x14ac:dyDescent="0.25">
      <c r="A1850" s="5" t="s">
        <v>3561</v>
      </c>
      <c r="B1850" s="5" t="str">
        <f t="shared" si="87"/>
        <v>Sitting On The Moon</v>
      </c>
      <c r="D1850" s="5">
        <v>1936</v>
      </c>
      <c r="E1850" s="5" t="s">
        <v>4650</v>
      </c>
      <c r="H1850" s="5" t="str">
        <f t="shared" si="88"/>
        <v xml:space="preserve"> </v>
      </c>
      <c r="I1850" s="5" t="s">
        <v>3562</v>
      </c>
      <c r="K1850" s="3" t="str">
        <f t="shared" si="89"/>
        <v xml:space="preserve">1936 | Black &amp; White |  |   | Grace Bradley, Roger Pryor | </v>
      </c>
    </row>
    <row r="1851" spans="1:11" ht="22.15" customHeight="1" x14ac:dyDescent="0.25">
      <c r="A1851" s="5" t="s">
        <v>3563</v>
      </c>
      <c r="B1851" s="5" t="str">
        <f t="shared" si="87"/>
        <v>Skin Game, The</v>
      </c>
      <c r="H1851" s="5" t="str">
        <f t="shared" si="88"/>
        <v xml:space="preserve"> </v>
      </c>
      <c r="K1851" s="3" t="str">
        <f t="shared" si="89"/>
        <v xml:space="preserve"> |  |  |   |  | </v>
      </c>
    </row>
    <row r="1852" spans="1:11" ht="22.15" customHeight="1" x14ac:dyDescent="0.25">
      <c r="A1852" s="5" t="s">
        <v>3564</v>
      </c>
      <c r="B1852" s="5" t="str">
        <f t="shared" si="87"/>
        <v>Sleeping Tiger, The</v>
      </c>
      <c r="D1852" s="5">
        <v>1954</v>
      </c>
      <c r="E1852" s="5" t="s">
        <v>4650</v>
      </c>
      <c r="G1852" s="5">
        <v>84</v>
      </c>
      <c r="H1852" s="5" t="str">
        <f t="shared" si="88"/>
        <v>84min</v>
      </c>
      <c r="I1852" s="5" t="s">
        <v>3565</v>
      </c>
      <c r="K1852" s="3" t="str">
        <f t="shared" si="89"/>
        <v xml:space="preserve">1954 | Black &amp; White |  | 84Min | Alexis Smith | </v>
      </c>
    </row>
    <row r="1853" spans="1:11" ht="22.15" customHeight="1" x14ac:dyDescent="0.25">
      <c r="A1853" s="5" t="s">
        <v>3566</v>
      </c>
      <c r="B1853" s="5" t="str">
        <f t="shared" si="87"/>
        <v>Slightly Honorable</v>
      </c>
      <c r="D1853" s="5">
        <v>1940</v>
      </c>
      <c r="E1853" s="5" t="s">
        <v>4650</v>
      </c>
      <c r="G1853" s="5">
        <v>88</v>
      </c>
      <c r="H1853" s="5" t="str">
        <f t="shared" si="88"/>
        <v>88min</v>
      </c>
      <c r="I1853" s="5" t="s">
        <v>3567</v>
      </c>
      <c r="K1853" s="3" t="str">
        <f t="shared" si="89"/>
        <v xml:space="preserve">1940 | Black &amp; White |  | 88Min | Pat O 'Brien | </v>
      </c>
    </row>
    <row r="1854" spans="1:11" ht="22.15" customHeight="1" x14ac:dyDescent="0.25">
      <c r="A1854" s="5" t="s">
        <v>3568</v>
      </c>
      <c r="B1854" s="5" t="str">
        <f t="shared" si="87"/>
        <v>Slipstream, , 89, 92M</v>
      </c>
      <c r="D1854" s="5">
        <v>1989</v>
      </c>
      <c r="E1854" s="5" t="s">
        <v>4649</v>
      </c>
      <c r="G1854" s="5">
        <v>92</v>
      </c>
      <c r="H1854" s="5" t="str">
        <f t="shared" si="88"/>
        <v>92min</v>
      </c>
      <c r="I1854" s="5" t="s">
        <v>3569</v>
      </c>
      <c r="K1854" s="3" t="str">
        <f t="shared" si="89"/>
        <v xml:space="preserve">1989 | Color |  | 92Min | Bill Paxton | </v>
      </c>
    </row>
    <row r="1855" spans="1:11" ht="22.15" customHeight="1" x14ac:dyDescent="0.25">
      <c r="A1855" s="5" t="s">
        <v>3570</v>
      </c>
      <c r="B1855" s="5" t="str">
        <f t="shared" si="87"/>
        <v>Smallest Show On Earth</v>
      </c>
      <c r="D1855" s="5">
        <v>1957</v>
      </c>
      <c r="E1855" s="5" t="s">
        <v>4650</v>
      </c>
      <c r="G1855" s="5">
        <v>80</v>
      </c>
      <c r="H1855" s="5" t="str">
        <f t="shared" si="88"/>
        <v>80min</v>
      </c>
      <c r="I1855" s="5" t="s">
        <v>3571</v>
      </c>
      <c r="K1855" s="3" t="str">
        <f t="shared" si="89"/>
        <v xml:space="preserve">1957 | Black &amp; White |  | 80Min | Peter Sellers | </v>
      </c>
    </row>
    <row r="1856" spans="1:11" ht="22.15" customHeight="1" x14ac:dyDescent="0.25">
      <c r="A1856" s="5" t="s">
        <v>3572</v>
      </c>
      <c r="B1856" s="5" t="str">
        <f t="shared" si="87"/>
        <v>Smart Alecks</v>
      </c>
      <c r="D1856" s="5">
        <v>1942</v>
      </c>
      <c r="E1856" s="5" t="s">
        <v>4650</v>
      </c>
      <c r="G1856" s="5">
        <v>66</v>
      </c>
      <c r="H1856" s="5" t="str">
        <f t="shared" si="88"/>
        <v>66min</v>
      </c>
      <c r="I1856" s="5" t="s">
        <v>3243</v>
      </c>
      <c r="K1856" s="3" t="str">
        <f t="shared" si="89"/>
        <v xml:space="preserve">1942 | Black &amp; White |  | 66Min | Bowery Boys | </v>
      </c>
    </row>
    <row r="1857" spans="1:11" ht="22.15" customHeight="1" x14ac:dyDescent="0.25">
      <c r="A1857" s="5" t="s">
        <v>3573</v>
      </c>
      <c r="B1857" s="5" t="str">
        <f t="shared" si="87"/>
        <v>Smash Up - The Story Of A Woman</v>
      </c>
      <c r="D1857" s="5">
        <v>1947</v>
      </c>
      <c r="E1857" s="5" t="s">
        <v>4650</v>
      </c>
      <c r="G1857" s="5">
        <v>104</v>
      </c>
      <c r="H1857" s="5" t="str">
        <f t="shared" si="88"/>
        <v>104min</v>
      </c>
      <c r="I1857" s="5" t="s">
        <v>2997</v>
      </c>
      <c r="K1857" s="3" t="str">
        <f t="shared" si="89"/>
        <v xml:space="preserve">1947 | Black &amp; White |  | 104Min | Susan Hayward | </v>
      </c>
    </row>
    <row r="1858" spans="1:11" ht="22.15" customHeight="1" x14ac:dyDescent="0.25">
      <c r="A1858" s="5" t="s">
        <v>3574</v>
      </c>
      <c r="B1858" s="5" t="str">
        <f t="shared" si="87"/>
        <v>Snake Crane Secret</v>
      </c>
      <c r="D1858" s="5">
        <v>1985</v>
      </c>
      <c r="E1858" s="5" t="s">
        <v>4649</v>
      </c>
      <c r="G1858" s="5">
        <v>93</v>
      </c>
      <c r="H1858" s="5" t="str">
        <f t="shared" si="88"/>
        <v>93min</v>
      </c>
      <c r="I1858" s="5" t="s">
        <v>3575</v>
      </c>
      <c r="K1858" s="3" t="str">
        <f t="shared" si="89"/>
        <v xml:space="preserve">1985 | Color |  | 93Min | Tang Tao-Ling | </v>
      </c>
    </row>
    <row r="1859" spans="1:11" ht="22.15" customHeight="1" x14ac:dyDescent="0.25">
      <c r="A1859" s="5" t="s">
        <v>3576</v>
      </c>
      <c r="B1859" s="5" t="str">
        <f t="shared" si="87"/>
        <v>Snow White</v>
      </c>
      <c r="D1859" s="5">
        <v>1965</v>
      </c>
      <c r="E1859" s="5" t="s">
        <v>4649</v>
      </c>
      <c r="G1859" s="5">
        <v>76</v>
      </c>
      <c r="H1859" s="5" t="str">
        <f t="shared" si="88"/>
        <v>76min</v>
      </c>
      <c r="I1859" s="5" t="s">
        <v>3577</v>
      </c>
      <c r="K1859" s="3" t="str">
        <f t="shared" si="89"/>
        <v xml:space="preserve">1965 | Color |  | 76Min | Dir: Paul Tripp, Live Action | </v>
      </c>
    </row>
    <row r="1860" spans="1:11" ht="22.15" customHeight="1" x14ac:dyDescent="0.25">
      <c r="A1860" s="5" t="s">
        <v>3578</v>
      </c>
      <c r="B1860" s="5" t="str">
        <f t="shared" si="87"/>
        <v>Snowbeast</v>
      </c>
      <c r="D1860" s="5">
        <v>1977</v>
      </c>
      <c r="E1860" s="5" t="s">
        <v>4649</v>
      </c>
      <c r="G1860" s="5">
        <v>86</v>
      </c>
      <c r="H1860" s="5" t="str">
        <f t="shared" si="88"/>
        <v>86min</v>
      </c>
      <c r="I1860" s="5" t="s">
        <v>3579</v>
      </c>
      <c r="K1860" s="3" t="str">
        <f t="shared" si="89"/>
        <v xml:space="preserve">1977 | Color |  | 86Min | Bo Svenson | </v>
      </c>
    </row>
    <row r="1861" spans="1:11" ht="22.15" customHeight="1" x14ac:dyDescent="0.25">
      <c r="A1861" s="5" t="s">
        <v>3580</v>
      </c>
      <c r="B1861" s="5" t="str">
        <f t="shared" si="87"/>
        <v>Something To Sing About</v>
      </c>
      <c r="D1861" s="5">
        <v>1937</v>
      </c>
      <c r="E1861" s="5" t="s">
        <v>4650</v>
      </c>
      <c r="G1861" s="5">
        <v>87</v>
      </c>
      <c r="H1861" s="5" t="str">
        <f t="shared" si="88"/>
        <v>87min</v>
      </c>
      <c r="I1861" s="5" t="s">
        <v>2364</v>
      </c>
      <c r="K1861" s="3" t="str">
        <f t="shared" si="89"/>
        <v xml:space="preserve">1937 | Black &amp; White |  | 87Min | James Cagney | </v>
      </c>
    </row>
    <row r="1862" spans="1:11" ht="22.15" customHeight="1" x14ac:dyDescent="0.25">
      <c r="A1862" s="5" t="s">
        <v>3581</v>
      </c>
      <c r="B1862" s="5" t="str">
        <f t="shared" si="87"/>
        <v>Son Of Monte Cristo</v>
      </c>
      <c r="D1862" s="5">
        <v>1940</v>
      </c>
      <c r="E1862" s="5" t="s">
        <v>4650</v>
      </c>
      <c r="G1862" s="5">
        <v>105</v>
      </c>
      <c r="H1862" s="5" t="str">
        <f t="shared" si="88"/>
        <v>105min</v>
      </c>
      <c r="I1862" s="5" t="s">
        <v>3582</v>
      </c>
      <c r="K1862" s="3" t="str">
        <f t="shared" si="89"/>
        <v xml:space="preserve">1940 | Black &amp; White |  | 105Min | Joan Bennet, George Sanders | </v>
      </c>
    </row>
    <row r="1863" spans="1:11" ht="22.15" customHeight="1" x14ac:dyDescent="0.25">
      <c r="A1863" s="5" t="s">
        <v>3583</v>
      </c>
      <c r="B1863" s="5" t="str">
        <f t="shared" si="87"/>
        <v>Son Of Samson</v>
      </c>
      <c r="D1863" s="5">
        <v>1960</v>
      </c>
      <c r="E1863" s="5" t="s">
        <v>4649</v>
      </c>
      <c r="G1863" s="5">
        <v>89</v>
      </c>
      <c r="H1863" s="5" t="str">
        <f t="shared" si="88"/>
        <v>89min</v>
      </c>
      <c r="I1863" s="5" t="s">
        <v>2816</v>
      </c>
      <c r="K1863" s="3" t="str">
        <f t="shared" si="89"/>
        <v xml:space="preserve">1960 | Color |  | 89Min | Mark Forest | </v>
      </c>
    </row>
    <row r="1864" spans="1:11" ht="22.15" customHeight="1" x14ac:dyDescent="0.25">
      <c r="A1864" s="5" t="s">
        <v>3584</v>
      </c>
      <c r="B1864" s="5" t="str">
        <f t="shared" si="87"/>
        <v>Son Of The Navy</v>
      </c>
      <c r="D1864" s="5">
        <v>1940</v>
      </c>
      <c r="E1864" s="5" t="s">
        <v>4650</v>
      </c>
      <c r="G1864" s="5">
        <v>72</v>
      </c>
      <c r="H1864" s="5" t="str">
        <f t="shared" si="88"/>
        <v>72min</v>
      </c>
      <c r="I1864" s="5" t="s">
        <v>2889</v>
      </c>
      <c r="K1864" s="3" t="str">
        <f t="shared" si="89"/>
        <v xml:space="preserve">1940 | Black &amp; White |  | 72Min | James Dunn | </v>
      </c>
    </row>
    <row r="1865" spans="1:11" ht="22.15" customHeight="1" x14ac:dyDescent="0.25">
      <c r="A1865" s="5" t="s">
        <v>3585</v>
      </c>
      <c r="B1865" s="5" t="str">
        <f t="shared" si="87"/>
        <v>Song Of Freedom</v>
      </c>
      <c r="D1865" s="5">
        <v>1936</v>
      </c>
      <c r="E1865" s="5" t="s">
        <v>4650</v>
      </c>
      <c r="G1865" s="5">
        <v>72</v>
      </c>
      <c r="H1865" s="5" t="str">
        <f t="shared" si="88"/>
        <v>72min</v>
      </c>
      <c r="I1865" s="5" t="s">
        <v>2689</v>
      </c>
      <c r="K1865" s="3" t="str">
        <f t="shared" si="89"/>
        <v xml:space="preserve">1936 | Black &amp; White |  | 72Min | Paul Robeson | </v>
      </c>
    </row>
    <row r="1866" spans="1:11" ht="22.15" customHeight="1" x14ac:dyDescent="0.25">
      <c r="A1866" s="5" t="s">
        <v>1616</v>
      </c>
      <c r="B1866" s="5" t="str">
        <f t="shared" si="87"/>
        <v>Song Of The Gringo</v>
      </c>
      <c r="D1866" s="5">
        <v>1936</v>
      </c>
      <c r="E1866" s="5" t="s">
        <v>4650</v>
      </c>
      <c r="H1866" s="5" t="str">
        <f t="shared" si="88"/>
        <v xml:space="preserve"> </v>
      </c>
      <c r="I1866" s="5" t="s">
        <v>1577</v>
      </c>
      <c r="K1866" s="3" t="str">
        <f t="shared" si="89"/>
        <v xml:space="preserve">1936 | Black &amp; White |  |   | Tex Ritter | </v>
      </c>
    </row>
    <row r="1867" spans="1:11" ht="22.15" customHeight="1" x14ac:dyDescent="0.25">
      <c r="A1867" s="5" t="s">
        <v>3586</v>
      </c>
      <c r="B1867" s="5" t="str">
        <f t="shared" si="87"/>
        <v>Soundies Cavalcade</v>
      </c>
      <c r="H1867" s="5" t="str">
        <f t="shared" si="88"/>
        <v xml:space="preserve"> </v>
      </c>
      <c r="I1867" s="5" t="s">
        <v>3587</v>
      </c>
      <c r="K1867" s="3" t="str">
        <f t="shared" si="89"/>
        <v xml:space="preserve"> |  |  |   | Lena Horne | </v>
      </c>
    </row>
    <row r="1868" spans="1:11" ht="22.15" customHeight="1" x14ac:dyDescent="0.25">
      <c r="A1868" s="5" t="s">
        <v>3588</v>
      </c>
      <c r="B1868" s="5" t="str">
        <f t="shared" si="87"/>
        <v>Soundies Festival</v>
      </c>
      <c r="H1868" s="5" t="str">
        <f t="shared" si="88"/>
        <v xml:space="preserve"> </v>
      </c>
      <c r="I1868" s="5" t="s">
        <v>3589</v>
      </c>
      <c r="K1868" s="3" t="str">
        <f t="shared" si="89"/>
        <v xml:space="preserve"> |  |  |   | Ethel Waters | </v>
      </c>
    </row>
    <row r="1869" spans="1:11" ht="22.15" customHeight="1" x14ac:dyDescent="0.25">
      <c r="A1869" s="5" t="s">
        <v>3590</v>
      </c>
      <c r="B1869" s="5" t="str">
        <f t="shared" si="87"/>
        <v>South Bronx Heroes</v>
      </c>
      <c r="D1869" s="5">
        <v>1985</v>
      </c>
      <c r="E1869" s="5" t="s">
        <v>4649</v>
      </c>
      <c r="G1869" s="5">
        <v>105</v>
      </c>
      <c r="H1869" s="5" t="str">
        <f t="shared" si="88"/>
        <v>105min</v>
      </c>
      <c r="I1869" s="5" t="s">
        <v>3591</v>
      </c>
      <c r="K1869" s="3" t="str">
        <f t="shared" si="89"/>
        <v xml:space="preserve">1985 | Color |  | 105Min | Brendan Ward, Mario Van Peebles | </v>
      </c>
    </row>
    <row r="1870" spans="1:11" ht="22.15" customHeight="1" x14ac:dyDescent="0.25">
      <c r="A1870" s="5" t="s">
        <v>3592</v>
      </c>
      <c r="B1870" s="5" t="str">
        <f t="shared" si="87"/>
        <v>Southerner, The</v>
      </c>
      <c r="D1870" s="5">
        <v>1945</v>
      </c>
      <c r="E1870" s="5" t="s">
        <v>4650</v>
      </c>
      <c r="G1870" s="5">
        <v>92</v>
      </c>
      <c r="H1870" s="5" t="str">
        <f t="shared" si="88"/>
        <v>92min</v>
      </c>
      <c r="I1870" s="5" t="s">
        <v>3593</v>
      </c>
      <c r="K1870" s="3" t="str">
        <f t="shared" si="89"/>
        <v xml:space="preserve">1945 | Black &amp; White |  | 92Min | Zachary Scott | </v>
      </c>
    </row>
    <row r="1871" spans="1:11" ht="22.15" customHeight="1" x14ac:dyDescent="0.25">
      <c r="A1871" s="5" t="s">
        <v>3594</v>
      </c>
      <c r="B1871" s="5" t="str">
        <f t="shared" si="87"/>
        <v>Spanish Gardener</v>
      </c>
      <c r="D1871" s="5">
        <v>1956</v>
      </c>
      <c r="E1871" s="5" t="s">
        <v>4649</v>
      </c>
      <c r="G1871" s="5">
        <v>95</v>
      </c>
      <c r="H1871" s="5" t="str">
        <f t="shared" si="88"/>
        <v>95min</v>
      </c>
      <c r="I1871" s="5" t="s">
        <v>3595</v>
      </c>
      <c r="K1871" s="3" t="str">
        <f t="shared" si="89"/>
        <v xml:space="preserve">1956 | Color |  | 95Min | Dirk Bogarde | </v>
      </c>
    </row>
    <row r="1872" spans="1:11" ht="22.15" customHeight="1" x14ac:dyDescent="0.25">
      <c r="A1872" s="5" t="s">
        <v>3596</v>
      </c>
      <c r="B1872" s="5" t="str">
        <f t="shared" si="87"/>
        <v>Spare Parts</v>
      </c>
      <c r="D1872" s="5">
        <v>1977</v>
      </c>
      <c r="E1872" s="5" t="s">
        <v>4649</v>
      </c>
      <c r="G1872" s="5">
        <v>104</v>
      </c>
      <c r="H1872" s="5" t="str">
        <f t="shared" si="88"/>
        <v>104min</v>
      </c>
      <c r="I1872" s="5" t="s">
        <v>3597</v>
      </c>
      <c r="K1872" s="3" t="str">
        <f t="shared" si="89"/>
        <v xml:space="preserve">1977 | Color |  | 104Min | Jutta Speidel | </v>
      </c>
    </row>
    <row r="1873" spans="1:11" ht="22.15" customHeight="1" x14ac:dyDescent="0.25">
      <c r="A1873" s="5" t="s">
        <v>3598</v>
      </c>
      <c r="B1873" s="5" t="str">
        <f t="shared" si="87"/>
        <v>Sparrows</v>
      </c>
      <c r="D1873" s="5">
        <v>1926</v>
      </c>
      <c r="E1873" s="5" t="s">
        <v>4650</v>
      </c>
      <c r="G1873" s="5">
        <v>108</v>
      </c>
      <c r="H1873" s="5" t="str">
        <f t="shared" si="88"/>
        <v>108min</v>
      </c>
      <c r="I1873" s="5" t="s">
        <v>3599</v>
      </c>
      <c r="K1873" s="3" t="str">
        <f t="shared" si="89"/>
        <v xml:space="preserve">1926 | Black &amp; White |  | 108Min | Mary Pickford, Silent | </v>
      </c>
    </row>
    <row r="1874" spans="1:11" ht="22.15" customHeight="1" x14ac:dyDescent="0.25">
      <c r="A1874" s="5" t="s">
        <v>3600</v>
      </c>
      <c r="B1874" s="5" t="str">
        <f t="shared" si="87"/>
        <v>Speak Easily</v>
      </c>
      <c r="D1874" s="5">
        <v>1932</v>
      </c>
      <c r="E1874" s="5" t="s">
        <v>4650</v>
      </c>
      <c r="G1874" s="5">
        <v>82</v>
      </c>
      <c r="H1874" s="5" t="str">
        <f t="shared" si="88"/>
        <v>82min</v>
      </c>
      <c r="I1874" s="5" t="s">
        <v>3601</v>
      </c>
      <c r="K1874" s="3" t="str">
        <f t="shared" si="89"/>
        <v xml:space="preserve">1932 | Black &amp; White |  | 82Min | Buster Keaton, Jimmy Durante | </v>
      </c>
    </row>
    <row r="1875" spans="1:11" ht="22.15" customHeight="1" x14ac:dyDescent="0.25">
      <c r="A1875" s="5" t="s">
        <v>3602</v>
      </c>
      <c r="B1875" s="5" t="str">
        <f t="shared" si="87"/>
        <v>Special Agent</v>
      </c>
      <c r="D1875" s="5">
        <v>1949</v>
      </c>
      <c r="E1875" s="5" t="s">
        <v>4650</v>
      </c>
      <c r="G1875" s="5">
        <v>71</v>
      </c>
      <c r="H1875" s="5" t="str">
        <f t="shared" si="88"/>
        <v>71min</v>
      </c>
      <c r="I1875" s="5" t="s">
        <v>3603</v>
      </c>
      <c r="K1875" s="3" t="str">
        <f t="shared" si="89"/>
        <v xml:space="preserve">1949 | Black &amp; White |  | 71Min | William Eythe | </v>
      </c>
    </row>
    <row r="1876" spans="1:11" ht="22.15" customHeight="1" x14ac:dyDescent="0.25">
      <c r="A1876" s="5" t="s">
        <v>3604</v>
      </c>
      <c r="B1876" s="5" t="str">
        <f t="shared" si="87"/>
        <v>Speckled Band, The</v>
      </c>
      <c r="D1876" s="5">
        <v>1931</v>
      </c>
      <c r="E1876" s="5" t="s">
        <v>4650</v>
      </c>
      <c r="G1876" s="5">
        <v>84</v>
      </c>
      <c r="H1876" s="5" t="str">
        <f t="shared" si="88"/>
        <v>84min</v>
      </c>
      <c r="I1876" s="5" t="s">
        <v>2172</v>
      </c>
      <c r="K1876" s="3" t="str">
        <f t="shared" si="89"/>
        <v xml:space="preserve">1931 | Black &amp; White |  | 84Min | Raymond Massey | </v>
      </c>
    </row>
    <row r="1877" spans="1:11" ht="22.15" customHeight="1" x14ac:dyDescent="0.25">
      <c r="A1877" s="5" t="s">
        <v>3605</v>
      </c>
      <c r="B1877" s="5" t="str">
        <f t="shared" si="87"/>
        <v>Sphinx, The</v>
      </c>
      <c r="D1877" s="5">
        <v>1933</v>
      </c>
      <c r="E1877" s="5" t="s">
        <v>4650</v>
      </c>
      <c r="G1877" s="5">
        <v>64</v>
      </c>
      <c r="H1877" s="5" t="str">
        <f t="shared" si="88"/>
        <v>64min</v>
      </c>
      <c r="I1877" s="5" t="s">
        <v>3606</v>
      </c>
      <c r="K1877" s="3" t="str">
        <f t="shared" si="89"/>
        <v xml:space="preserve">1933 | Black &amp; White |  | 64Min | Lionel Atwill | </v>
      </c>
    </row>
    <row r="1878" spans="1:11" ht="22.15" customHeight="1" x14ac:dyDescent="0.25">
      <c r="A1878" s="5" t="s">
        <v>3607</v>
      </c>
      <c r="B1878" s="5" t="str">
        <f t="shared" si="87"/>
        <v>Spies</v>
      </c>
      <c r="D1878" s="5">
        <v>1929</v>
      </c>
      <c r="E1878" s="5" t="s">
        <v>4650</v>
      </c>
      <c r="G1878" s="5">
        <v>90</v>
      </c>
      <c r="H1878" s="5" t="str">
        <f t="shared" si="88"/>
        <v>90min</v>
      </c>
      <c r="I1878" s="5" t="s">
        <v>3608</v>
      </c>
      <c r="K1878" s="3" t="str">
        <f t="shared" si="89"/>
        <v xml:space="preserve">1929 | Black &amp; White |  | 90Min | Fritz Lang | </v>
      </c>
    </row>
    <row r="1879" spans="1:11" ht="22.15" customHeight="1" x14ac:dyDescent="0.25">
      <c r="A1879" s="5" t="s">
        <v>3609</v>
      </c>
      <c r="B1879" s="5" t="str">
        <f t="shared" si="87"/>
        <v>Spirit Of Youth</v>
      </c>
      <c r="D1879" s="5">
        <v>1937</v>
      </c>
      <c r="E1879" s="5" t="s">
        <v>4650</v>
      </c>
      <c r="G1879" s="5">
        <v>66</v>
      </c>
      <c r="H1879" s="5" t="str">
        <f t="shared" si="88"/>
        <v>66min</v>
      </c>
      <c r="I1879" s="5" t="s">
        <v>3610</v>
      </c>
      <c r="K1879" s="3" t="str">
        <f t="shared" si="89"/>
        <v xml:space="preserve">1937 | Black &amp; White |  | 66Min | Joe Louis | </v>
      </c>
    </row>
    <row r="1880" spans="1:11" ht="22.15" customHeight="1" x14ac:dyDescent="0.25">
      <c r="A1880" s="5" t="s">
        <v>3611</v>
      </c>
      <c r="B1880" s="5" t="str">
        <f t="shared" si="87"/>
        <v>Spitfir</v>
      </c>
      <c r="D1880" s="5">
        <v>1942</v>
      </c>
      <c r="E1880" s="5" t="s">
        <v>4650</v>
      </c>
      <c r="G1880" s="5">
        <v>89</v>
      </c>
      <c r="H1880" s="5" t="str">
        <f t="shared" si="88"/>
        <v>89min</v>
      </c>
      <c r="I1880" s="5" t="s">
        <v>3612</v>
      </c>
      <c r="K1880" s="3" t="str">
        <f t="shared" si="89"/>
        <v xml:space="preserve">1942 | Black &amp; White |  | 89Min | Leslie Howard, David Niven | </v>
      </c>
    </row>
    <row r="1881" spans="1:11" ht="22.15" customHeight="1" x14ac:dyDescent="0.25">
      <c r="A1881" s="5" t="s">
        <v>3613</v>
      </c>
      <c r="B1881" s="5" t="str">
        <f t="shared" si="87"/>
        <v>Spooks Run Wild</v>
      </c>
      <c r="D1881" s="5">
        <v>1941</v>
      </c>
      <c r="E1881" s="5" t="s">
        <v>4650</v>
      </c>
      <c r="G1881" s="5">
        <v>64</v>
      </c>
      <c r="H1881" s="5" t="str">
        <f t="shared" si="88"/>
        <v>64min</v>
      </c>
      <c r="I1881" s="5" t="s">
        <v>3614</v>
      </c>
      <c r="K1881" s="3" t="str">
        <f t="shared" si="89"/>
        <v xml:space="preserve">1941 | Black &amp; White |  | 64Min | Bela Lugosi, East Side Kids | </v>
      </c>
    </row>
    <row r="1882" spans="1:11" ht="22.15" customHeight="1" x14ac:dyDescent="0.25">
      <c r="A1882" s="5" t="s">
        <v>3615</v>
      </c>
      <c r="B1882" s="5" t="str">
        <f t="shared" si="87"/>
        <v>Spy In Black</v>
      </c>
      <c r="D1882" s="5">
        <v>1939</v>
      </c>
      <c r="E1882" s="5" t="s">
        <v>4650</v>
      </c>
      <c r="G1882" s="5">
        <v>77</v>
      </c>
      <c r="H1882" s="5" t="str">
        <f t="shared" si="88"/>
        <v>77min</v>
      </c>
      <c r="I1882" s="5" t="s">
        <v>2578</v>
      </c>
      <c r="K1882" s="3" t="str">
        <f t="shared" si="89"/>
        <v xml:space="preserve">1939 | Black &amp; White |  | 77Min | Conrad Veidt | </v>
      </c>
    </row>
    <row r="1883" spans="1:11" ht="22.15" customHeight="1" x14ac:dyDescent="0.25">
      <c r="A1883" s="5" t="s">
        <v>3616</v>
      </c>
      <c r="B1883" s="5" t="str">
        <f t="shared" si="87"/>
        <v>St Benny The Dip</v>
      </c>
      <c r="D1883" s="5">
        <v>1951</v>
      </c>
      <c r="E1883" s="5" t="s">
        <v>4650</v>
      </c>
      <c r="G1883" s="5">
        <v>81</v>
      </c>
      <c r="H1883" s="5" t="str">
        <f t="shared" si="88"/>
        <v>81min</v>
      </c>
      <c r="I1883" s="5" t="s">
        <v>3617</v>
      </c>
      <c r="K1883" s="3" t="str">
        <f t="shared" si="89"/>
        <v xml:space="preserve">1951 | Black &amp; White |  | 81Min | Roland Young | </v>
      </c>
    </row>
    <row r="1884" spans="1:11" ht="22.15" customHeight="1" x14ac:dyDescent="0.25">
      <c r="A1884" s="5" t="s">
        <v>3618</v>
      </c>
      <c r="B1884" s="5" t="str">
        <f t="shared" si="87"/>
        <v>Stagecoah To Denver</v>
      </c>
      <c r="D1884" s="5">
        <v>1946</v>
      </c>
      <c r="E1884" s="5" t="s">
        <v>4650</v>
      </c>
      <c r="H1884" s="5" t="str">
        <f t="shared" si="88"/>
        <v xml:space="preserve"> </v>
      </c>
      <c r="I1884" s="5" t="s">
        <v>2387</v>
      </c>
      <c r="K1884" s="3" t="str">
        <f t="shared" si="89"/>
        <v xml:space="preserve">1946 | Black &amp; White |  |   | Robert Blake | </v>
      </c>
    </row>
    <row r="1885" spans="1:11" ht="22.15" customHeight="1" x14ac:dyDescent="0.25">
      <c r="A1885" s="5" t="s">
        <v>3619</v>
      </c>
      <c r="B1885" s="5" t="str">
        <f t="shared" si="87"/>
        <v>Stagedoor Canteen</v>
      </c>
      <c r="D1885" s="5">
        <v>1943</v>
      </c>
      <c r="E1885" s="5" t="s">
        <v>4650</v>
      </c>
      <c r="G1885" s="5">
        <v>110</v>
      </c>
      <c r="H1885" s="5" t="str">
        <f t="shared" si="88"/>
        <v>110min</v>
      </c>
      <c r="I1885" s="5" t="s">
        <v>3620</v>
      </c>
      <c r="K1885" s="3" t="str">
        <f t="shared" si="89"/>
        <v xml:space="preserve">1943 | Black &amp; White |  | 110Min | Cheryl Walker | </v>
      </c>
    </row>
    <row r="1886" spans="1:11" ht="22.15" customHeight="1" x14ac:dyDescent="0.25">
      <c r="A1886" s="5" t="s">
        <v>3621</v>
      </c>
      <c r="B1886" s="5" t="str">
        <f t="shared" si="87"/>
        <v>Star Is Born, A</v>
      </c>
      <c r="D1886" s="5">
        <v>1937</v>
      </c>
      <c r="E1886" s="5" t="s">
        <v>4650</v>
      </c>
      <c r="G1886" s="5">
        <v>111</v>
      </c>
      <c r="H1886" s="5" t="str">
        <f t="shared" si="88"/>
        <v>111min</v>
      </c>
      <c r="I1886" s="5" t="s">
        <v>3622</v>
      </c>
      <c r="K1886" s="3" t="str">
        <f t="shared" si="89"/>
        <v xml:space="preserve">1937 | Black &amp; White |  | 111Min | Judy Garland, Janet Gaynor | </v>
      </c>
    </row>
    <row r="1887" spans="1:11" ht="22.15" customHeight="1" x14ac:dyDescent="0.25">
      <c r="A1887" s="5" t="s">
        <v>3623</v>
      </c>
      <c r="B1887" s="5" t="str">
        <f t="shared" si="87"/>
        <v>Star Packer, The</v>
      </c>
      <c r="D1887" s="5">
        <v>1937</v>
      </c>
      <c r="E1887" s="5" t="s">
        <v>4650</v>
      </c>
      <c r="G1887" s="5">
        <v>55</v>
      </c>
      <c r="H1887" s="5" t="str">
        <f t="shared" si="88"/>
        <v>55min</v>
      </c>
      <c r="I1887" s="5" t="s">
        <v>1502</v>
      </c>
      <c r="K1887" s="3" t="str">
        <f t="shared" si="89"/>
        <v xml:space="preserve">1937 | Black &amp; White |  | 55Min | John Wayne | </v>
      </c>
    </row>
    <row r="1888" spans="1:11" ht="22.15" customHeight="1" x14ac:dyDescent="0.25">
      <c r="A1888" s="5" t="s">
        <v>3624</v>
      </c>
      <c r="B1888" s="5" t="str">
        <f t="shared" si="87"/>
        <v>Stars Look Down, The</v>
      </c>
      <c r="D1888" s="5">
        <v>1939</v>
      </c>
      <c r="E1888" s="5" t="s">
        <v>4650</v>
      </c>
      <c r="G1888" s="5">
        <v>104</v>
      </c>
      <c r="H1888" s="5" t="str">
        <f t="shared" si="88"/>
        <v>104min</v>
      </c>
      <c r="I1888" s="5" t="s">
        <v>2584</v>
      </c>
      <c r="K1888" s="3" t="str">
        <f t="shared" si="89"/>
        <v xml:space="preserve">1939 | Black &amp; White |  | 104Min | Michael Redgrave | </v>
      </c>
    </row>
    <row r="1889" spans="1:11" ht="22.15" customHeight="1" x14ac:dyDescent="0.25">
      <c r="A1889" s="5" t="s">
        <v>3625</v>
      </c>
      <c r="B1889" s="5" t="str">
        <f t="shared" si="87"/>
        <v>State Dept File 649</v>
      </c>
      <c r="D1889" s="5">
        <v>1949</v>
      </c>
      <c r="E1889" s="5" t="s">
        <v>4649</v>
      </c>
      <c r="G1889" s="5">
        <v>87</v>
      </c>
      <c r="H1889" s="5" t="str">
        <f t="shared" si="88"/>
        <v>87min</v>
      </c>
      <c r="I1889" s="5" t="s">
        <v>3626</v>
      </c>
      <c r="K1889" s="3" t="str">
        <f t="shared" si="89"/>
        <v xml:space="preserve">1949 | Color |  | 87Min | Virginia Bruce, William Lundigan | </v>
      </c>
    </row>
    <row r="1890" spans="1:11" ht="22.15" customHeight="1" x14ac:dyDescent="0.25">
      <c r="A1890" s="5" t="s">
        <v>3627</v>
      </c>
      <c r="B1890" s="5" t="str">
        <f t="shared" si="87"/>
        <v>Steamboat Bill, Jr</v>
      </c>
      <c r="D1890" s="5">
        <v>1928</v>
      </c>
      <c r="E1890" s="5" t="s">
        <v>4650</v>
      </c>
      <c r="G1890" s="5">
        <v>70</v>
      </c>
      <c r="H1890" s="5" t="str">
        <f t="shared" si="88"/>
        <v>70min</v>
      </c>
      <c r="I1890" s="5" t="s">
        <v>1724</v>
      </c>
      <c r="K1890" s="3" t="str">
        <f t="shared" si="89"/>
        <v xml:space="preserve">1928 | Black &amp; White |  | 70Min | Buster Keaton | </v>
      </c>
    </row>
    <row r="1891" spans="1:11" ht="22.15" customHeight="1" x14ac:dyDescent="0.25">
      <c r="A1891" s="5" t="s">
        <v>3628</v>
      </c>
      <c r="B1891" s="5" t="str">
        <f t="shared" si="87"/>
        <v>Stoolie, The</v>
      </c>
      <c r="D1891" s="5">
        <v>1972</v>
      </c>
      <c r="E1891" s="5" t="s">
        <v>4649</v>
      </c>
      <c r="G1891" s="5">
        <v>90</v>
      </c>
      <c r="H1891" s="5" t="str">
        <f t="shared" si="88"/>
        <v>90min</v>
      </c>
      <c r="I1891" s="5" t="s">
        <v>3629</v>
      </c>
      <c r="K1891" s="3" t="str">
        <f t="shared" si="89"/>
        <v xml:space="preserve">1972 | Color |  | 90Min | Jackie Mason | </v>
      </c>
    </row>
    <row r="1892" spans="1:11" ht="22.15" customHeight="1" x14ac:dyDescent="0.25">
      <c r="A1892" s="5" t="s">
        <v>3630</v>
      </c>
      <c r="B1892" s="5" t="str">
        <f t="shared" si="87"/>
        <v>Stork Club, The</v>
      </c>
      <c r="D1892" s="5">
        <v>1945</v>
      </c>
      <c r="E1892" s="5" t="s">
        <v>4650</v>
      </c>
      <c r="G1892" s="5">
        <v>98</v>
      </c>
      <c r="H1892" s="5" t="str">
        <f t="shared" si="88"/>
        <v>98min</v>
      </c>
      <c r="I1892" s="5" t="s">
        <v>3631</v>
      </c>
      <c r="K1892" s="3" t="str">
        <f t="shared" si="89"/>
        <v xml:space="preserve">1945 | Black &amp; White |  | 98Min | Don De Fore, Betty Hutton | </v>
      </c>
    </row>
    <row r="1893" spans="1:11" ht="22.15" customHeight="1" x14ac:dyDescent="0.25">
      <c r="A1893" s="5" t="s">
        <v>3632</v>
      </c>
      <c r="B1893" s="5" t="str">
        <f t="shared" si="87"/>
        <v>Strange Illusion</v>
      </c>
      <c r="D1893" s="5">
        <v>1945</v>
      </c>
      <c r="E1893" s="5" t="s">
        <v>4650</v>
      </c>
      <c r="G1893" s="5">
        <v>87</v>
      </c>
      <c r="H1893" s="5" t="str">
        <f t="shared" si="88"/>
        <v>87min</v>
      </c>
      <c r="I1893" s="5" t="s">
        <v>3633</v>
      </c>
      <c r="K1893" s="3" t="str">
        <f t="shared" si="89"/>
        <v xml:space="preserve">1945 | Black &amp; White |  | 87Min | James Lydon | </v>
      </c>
    </row>
    <row r="1894" spans="1:11" ht="22.15" customHeight="1" x14ac:dyDescent="0.25">
      <c r="A1894" s="5" t="s">
        <v>3634</v>
      </c>
      <c r="B1894" s="5" t="str">
        <f t="shared" si="87"/>
        <v>Strange Love Of Martha Ivers</v>
      </c>
      <c r="D1894" s="5">
        <v>1946</v>
      </c>
      <c r="E1894" s="5" t="s">
        <v>4650</v>
      </c>
      <c r="G1894" s="5">
        <v>119</v>
      </c>
      <c r="H1894" s="5" t="str">
        <f t="shared" si="88"/>
        <v>119min</v>
      </c>
      <c r="I1894" s="5" t="s">
        <v>3063</v>
      </c>
      <c r="K1894" s="3" t="str">
        <f t="shared" si="89"/>
        <v xml:space="preserve">1946 | Black &amp; White |  | 119Min | Barbara Stanwyck | </v>
      </c>
    </row>
    <row r="1895" spans="1:11" ht="22.15" customHeight="1" x14ac:dyDescent="0.25">
      <c r="A1895" s="5" t="s">
        <v>3635</v>
      </c>
      <c r="B1895" s="5" t="str">
        <f t="shared" si="87"/>
        <v>Strange Woman</v>
      </c>
      <c r="D1895" s="5">
        <v>1946</v>
      </c>
      <c r="E1895" s="5" t="s">
        <v>4650</v>
      </c>
      <c r="G1895" s="5">
        <v>99</v>
      </c>
      <c r="H1895" s="5" t="str">
        <f t="shared" si="88"/>
        <v>99min</v>
      </c>
      <c r="I1895" s="5" t="s">
        <v>3636</v>
      </c>
      <c r="K1895" s="3" t="str">
        <f t="shared" si="89"/>
        <v xml:space="preserve">1946 | Black &amp; White |  | 99Min | Hedy Lamarr, George Sanders | </v>
      </c>
    </row>
    <row r="1896" spans="1:11" ht="22.15" customHeight="1" x14ac:dyDescent="0.25">
      <c r="A1896" s="5" t="s">
        <v>3637</v>
      </c>
      <c r="B1896" s="5" t="str">
        <f t="shared" si="87"/>
        <v>Stranger, The</v>
      </c>
      <c r="D1896" s="5">
        <v>1946</v>
      </c>
      <c r="E1896" s="5" t="s">
        <v>4650</v>
      </c>
      <c r="G1896" s="5">
        <v>93</v>
      </c>
      <c r="H1896" s="5" t="str">
        <f t="shared" si="88"/>
        <v>93min</v>
      </c>
      <c r="I1896" s="5" t="s">
        <v>2582</v>
      </c>
      <c r="K1896" s="3" t="str">
        <f t="shared" si="89"/>
        <v xml:space="preserve">1946 | Black &amp; White |  | 93Min | Orson Welles | </v>
      </c>
    </row>
    <row r="1897" spans="1:11" ht="22.15" customHeight="1" x14ac:dyDescent="0.25">
      <c r="A1897" s="5" t="s">
        <v>3638</v>
      </c>
      <c r="B1897" s="5" t="str">
        <f t="shared" si="87"/>
        <v>Strangers In 7A, The</v>
      </c>
      <c r="D1897" s="5">
        <v>1972</v>
      </c>
      <c r="E1897" s="5" t="s">
        <v>4649</v>
      </c>
      <c r="G1897" s="5">
        <v>74</v>
      </c>
      <c r="H1897" s="5" t="str">
        <f t="shared" si="88"/>
        <v>74min</v>
      </c>
      <c r="I1897" s="5" t="s">
        <v>3639</v>
      </c>
      <c r="K1897" s="3" t="str">
        <f t="shared" si="89"/>
        <v xml:space="preserve">1972 | Color |  | 74Min | Andy Griffith | </v>
      </c>
    </row>
    <row r="1898" spans="1:11" ht="22.15" customHeight="1" x14ac:dyDescent="0.25">
      <c r="A1898" s="5" t="s">
        <v>3640</v>
      </c>
      <c r="B1898" s="5" t="str">
        <f t="shared" si="87"/>
        <v>Street Fighter'S Last Revenge</v>
      </c>
      <c r="D1898" s="5">
        <v>1974</v>
      </c>
      <c r="G1898" s="5">
        <v>91</v>
      </c>
      <c r="H1898" s="5" t="str">
        <f t="shared" si="88"/>
        <v>91min</v>
      </c>
      <c r="I1898" s="5" t="s">
        <v>1490</v>
      </c>
      <c r="K1898" s="3" t="str">
        <f t="shared" si="89"/>
        <v xml:space="preserve">1974 |  |  | 91Min | Sonny Chiba | </v>
      </c>
    </row>
    <row r="1899" spans="1:11" ht="22.15" customHeight="1" x14ac:dyDescent="0.25">
      <c r="A1899" s="5" t="s">
        <v>3641</v>
      </c>
      <c r="B1899" s="5" t="str">
        <f t="shared" si="87"/>
        <v>Street Scene</v>
      </c>
      <c r="D1899" s="5">
        <v>1931</v>
      </c>
      <c r="E1899" s="5" t="s">
        <v>4650</v>
      </c>
      <c r="G1899" s="5">
        <v>79</v>
      </c>
      <c r="H1899" s="5" t="str">
        <f t="shared" si="88"/>
        <v>79min</v>
      </c>
      <c r="I1899" s="5" t="s">
        <v>3642</v>
      </c>
      <c r="K1899" s="3" t="str">
        <f t="shared" si="89"/>
        <v xml:space="preserve">1931 | Black &amp; White |  | 79Min | Sylvia Sydney | </v>
      </c>
    </row>
    <row r="1900" spans="1:11" ht="22.15" customHeight="1" x14ac:dyDescent="0.25">
      <c r="A1900" s="5" t="s">
        <v>3643</v>
      </c>
      <c r="B1900" s="5" t="str">
        <f t="shared" si="87"/>
        <v>Strike</v>
      </c>
      <c r="D1900" s="5">
        <v>1924</v>
      </c>
      <c r="E1900" s="5" t="s">
        <v>4650</v>
      </c>
      <c r="G1900" s="5">
        <v>82</v>
      </c>
      <c r="H1900" s="5" t="str">
        <f t="shared" si="88"/>
        <v>82min</v>
      </c>
      <c r="I1900" s="5" t="s">
        <v>3644</v>
      </c>
      <c r="K1900" s="3" t="str">
        <f t="shared" si="89"/>
        <v xml:space="preserve">1924 | Black &amp; White |  | 82Min | Eisenstein Debut, Silent With Music | </v>
      </c>
    </row>
    <row r="1901" spans="1:11" ht="22.15" customHeight="1" x14ac:dyDescent="0.25">
      <c r="A1901" s="5" t="s">
        <v>3645</v>
      </c>
      <c r="B1901" s="5" t="str">
        <f t="shared" si="87"/>
        <v>Strong Man, The</v>
      </c>
      <c r="D1901" s="5">
        <v>1926</v>
      </c>
      <c r="E1901" s="5" t="s">
        <v>4650</v>
      </c>
      <c r="G1901" s="5">
        <v>76</v>
      </c>
      <c r="H1901" s="5" t="str">
        <f t="shared" si="88"/>
        <v>76min</v>
      </c>
      <c r="I1901" s="5" t="s">
        <v>3646</v>
      </c>
      <c r="K1901" s="3" t="str">
        <f t="shared" si="89"/>
        <v xml:space="preserve">1926 | Black &amp; White |  | 76Min | Harry Langdon | </v>
      </c>
    </row>
    <row r="1902" spans="1:11" ht="22.15" customHeight="1" x14ac:dyDescent="0.25">
      <c r="A1902" s="5" t="s">
        <v>3647</v>
      </c>
      <c r="B1902" s="5" t="str">
        <f t="shared" si="87"/>
        <v>Study In Scarlet, A</v>
      </c>
      <c r="D1902" s="5">
        <v>1933</v>
      </c>
      <c r="E1902" s="5" t="s">
        <v>4650</v>
      </c>
      <c r="G1902" s="5">
        <v>70</v>
      </c>
      <c r="H1902" s="5" t="str">
        <f t="shared" si="88"/>
        <v>70min</v>
      </c>
      <c r="I1902" s="5" t="s">
        <v>3648</v>
      </c>
      <c r="K1902" s="3" t="str">
        <f t="shared" si="89"/>
        <v xml:space="preserve">1933 | Black &amp; White |  | 70Min | Alan Dinehart | </v>
      </c>
    </row>
    <row r="1903" spans="1:11" ht="22.15" customHeight="1" x14ac:dyDescent="0.25">
      <c r="A1903" s="5" t="s">
        <v>3649</v>
      </c>
      <c r="B1903" s="5" t="str">
        <f t="shared" si="87"/>
        <v>Stunts</v>
      </c>
      <c r="D1903" s="5">
        <v>1977</v>
      </c>
      <c r="E1903" s="5" t="s">
        <v>4649</v>
      </c>
      <c r="G1903" s="5">
        <v>89</v>
      </c>
      <c r="H1903" s="5" t="str">
        <f t="shared" si="88"/>
        <v>89min</v>
      </c>
      <c r="I1903" s="5" t="s">
        <v>3650</v>
      </c>
      <c r="K1903" s="3" t="str">
        <f t="shared" si="89"/>
        <v xml:space="preserve">1977 | Color |  | 89Min | Robert Forster | </v>
      </c>
    </row>
    <row r="1904" spans="1:11" ht="22.15" customHeight="1" x14ac:dyDescent="0.25">
      <c r="A1904" s="5" t="s">
        <v>3651</v>
      </c>
      <c r="B1904" s="5" t="str">
        <f t="shared" si="87"/>
        <v>Submarine Alert</v>
      </c>
      <c r="D1904" s="5">
        <v>1943</v>
      </c>
      <c r="E1904" s="5" t="s">
        <v>4650</v>
      </c>
      <c r="G1904" s="5">
        <v>67</v>
      </c>
      <c r="H1904" s="5" t="str">
        <f t="shared" si="88"/>
        <v>67min</v>
      </c>
      <c r="I1904" s="5" t="s">
        <v>2754</v>
      </c>
      <c r="K1904" s="3" t="str">
        <f t="shared" si="89"/>
        <v xml:space="preserve">1943 | Black &amp; White |  | 67Min | Richard Arlen | </v>
      </c>
    </row>
    <row r="1905" spans="1:11" ht="22.15" customHeight="1" x14ac:dyDescent="0.25">
      <c r="A1905" s="5" t="s">
        <v>3652</v>
      </c>
      <c r="B1905" s="5" t="str">
        <f t="shared" si="87"/>
        <v>Subterfuge</v>
      </c>
      <c r="D1905" s="5">
        <v>1968</v>
      </c>
      <c r="E1905" s="5" t="s">
        <v>4649</v>
      </c>
      <c r="G1905" s="5">
        <v>89</v>
      </c>
      <c r="H1905" s="5" t="str">
        <f t="shared" si="88"/>
        <v>89min</v>
      </c>
      <c r="I1905" s="5" t="s">
        <v>2695</v>
      </c>
      <c r="K1905" s="3" t="str">
        <f t="shared" si="89"/>
        <v xml:space="preserve">1968 | Color |  | 89Min | Joan Collins | </v>
      </c>
    </row>
    <row r="1906" spans="1:11" ht="22.15" customHeight="1" x14ac:dyDescent="0.25">
      <c r="A1906" s="5" t="s">
        <v>3653</v>
      </c>
      <c r="B1906" s="5" t="str">
        <f t="shared" si="87"/>
        <v>Sucker Money</v>
      </c>
      <c r="D1906" s="5">
        <v>1933</v>
      </c>
      <c r="E1906" s="5" t="s">
        <v>4650</v>
      </c>
      <c r="G1906" s="5">
        <v>59</v>
      </c>
      <c r="H1906" s="5" t="str">
        <f t="shared" si="88"/>
        <v>59min</v>
      </c>
      <c r="I1906" s="5" t="s">
        <v>3654</v>
      </c>
      <c r="K1906" s="3" t="str">
        <f t="shared" si="89"/>
        <v xml:space="preserve">1933 | Black &amp; White |  | 59Min | Mischa Auer | </v>
      </c>
    </row>
    <row r="1907" spans="1:11" ht="22.15" customHeight="1" x14ac:dyDescent="0.25">
      <c r="A1907" s="5" t="s">
        <v>3655</v>
      </c>
      <c r="B1907" s="5" t="str">
        <f t="shared" si="87"/>
        <v>Suddenly</v>
      </c>
      <c r="D1907" s="5">
        <v>1954</v>
      </c>
      <c r="E1907" s="5" t="s">
        <v>4650</v>
      </c>
      <c r="G1907" s="5">
        <v>76</v>
      </c>
      <c r="H1907" s="5" t="str">
        <f t="shared" si="88"/>
        <v>76min</v>
      </c>
      <c r="I1907" s="5" t="s">
        <v>3156</v>
      </c>
      <c r="K1907" s="3" t="str">
        <f t="shared" si="89"/>
        <v xml:space="preserve">1954 | Black &amp; White |  | 76Min | Frank Sinatra | </v>
      </c>
    </row>
    <row r="1908" spans="1:11" ht="22.15" customHeight="1" x14ac:dyDescent="0.25">
      <c r="A1908" s="5" t="s">
        <v>3656</v>
      </c>
      <c r="B1908" s="5" t="str">
        <f t="shared" si="87"/>
        <v>Suds</v>
      </c>
      <c r="D1908" s="5">
        <v>1920</v>
      </c>
      <c r="E1908" s="5" t="s">
        <v>4650</v>
      </c>
      <c r="G1908" s="5">
        <v>66</v>
      </c>
      <c r="H1908" s="5" t="str">
        <f t="shared" si="88"/>
        <v>66min</v>
      </c>
      <c r="I1908" s="5" t="s">
        <v>3657</v>
      </c>
      <c r="K1908" s="3" t="str">
        <f t="shared" si="89"/>
        <v xml:space="preserve">1920 | Black &amp; White |  | 66Min | Mary Pickford, Silent With Music | </v>
      </c>
    </row>
    <row r="1909" spans="1:11" ht="22.15" customHeight="1" x14ac:dyDescent="0.25">
      <c r="A1909" s="5" t="s">
        <v>3658</v>
      </c>
      <c r="B1909" s="5" t="str">
        <f t="shared" si="87"/>
        <v>Sundown</v>
      </c>
      <c r="D1909" s="5">
        <v>1941</v>
      </c>
      <c r="E1909" s="5" t="s">
        <v>4650</v>
      </c>
      <c r="G1909" s="5">
        <v>90</v>
      </c>
      <c r="H1909" s="5" t="str">
        <f t="shared" si="88"/>
        <v>90min</v>
      </c>
      <c r="I1909" s="5" t="s">
        <v>3659</v>
      </c>
      <c r="K1909" s="3" t="str">
        <f t="shared" si="89"/>
        <v xml:space="preserve">1941 | Black &amp; White |  | 90Min | Gene Tierney | </v>
      </c>
    </row>
    <row r="1910" spans="1:11" ht="22.15" customHeight="1" x14ac:dyDescent="0.25">
      <c r="A1910" s="5" t="s">
        <v>3660</v>
      </c>
      <c r="B1910" s="5" t="str">
        <f t="shared" si="87"/>
        <v>Sunny</v>
      </c>
      <c r="D1910" s="5">
        <v>1941</v>
      </c>
      <c r="E1910" s="5" t="s">
        <v>4650</v>
      </c>
      <c r="H1910" s="5" t="str">
        <f t="shared" si="88"/>
        <v xml:space="preserve"> </v>
      </c>
      <c r="I1910" s="5" t="s">
        <v>3661</v>
      </c>
      <c r="K1910" s="3" t="str">
        <f t="shared" si="89"/>
        <v xml:space="preserve">1941 | Black &amp; White |  |   | Ray Bolger, Edward Everett Horton | </v>
      </c>
    </row>
    <row r="1911" spans="1:11" ht="22.15" customHeight="1" x14ac:dyDescent="0.25">
      <c r="A1911" s="5" t="s">
        <v>3662</v>
      </c>
      <c r="B1911" s="5" t="str">
        <f t="shared" ref="B1911:B1974" si="90">PROPER(A1911)</f>
        <v>Suspiria</v>
      </c>
      <c r="D1911" s="5">
        <v>1977</v>
      </c>
      <c r="E1911" s="5" t="s">
        <v>4649</v>
      </c>
      <c r="G1911" s="5">
        <v>92</v>
      </c>
      <c r="H1911" s="5" t="str">
        <f t="shared" ref="H1911:H1974" si="91">IF(G1911&lt;1," ",G1911&amp;"min")</f>
        <v>92min</v>
      </c>
      <c r="I1911" s="5" t="s">
        <v>3663</v>
      </c>
      <c r="K1911" s="3" t="str">
        <f t="shared" si="89"/>
        <v xml:space="preserve">1977 | Color |  | 92Min | Jessica Harper | </v>
      </c>
    </row>
    <row r="1912" spans="1:11" ht="22.15" customHeight="1" x14ac:dyDescent="0.25">
      <c r="A1912" s="5" t="s">
        <v>3664</v>
      </c>
      <c r="B1912" s="5" t="str">
        <f t="shared" si="90"/>
        <v>Svengali</v>
      </c>
      <c r="D1912" s="5">
        <v>1931</v>
      </c>
      <c r="E1912" s="5" t="s">
        <v>4650</v>
      </c>
      <c r="G1912" s="5">
        <v>81</v>
      </c>
      <c r="H1912" s="5" t="str">
        <f t="shared" si="91"/>
        <v>81min</v>
      </c>
      <c r="I1912" s="5" t="s">
        <v>3665</v>
      </c>
      <c r="K1912" s="3" t="str">
        <f t="shared" ref="K1912:K1975" si="92">PROPER(D1912&amp;" | "&amp;E1912&amp;" | "&amp;F1912&amp;" | "&amp;H1912&amp;" | "&amp;I1912&amp;" | "&amp;J1912)</f>
        <v xml:space="preserve">1931 | Black &amp; White |  | 81Min | John Barrymore, Marian Marsh | </v>
      </c>
    </row>
    <row r="1913" spans="1:11" ht="22.15" customHeight="1" x14ac:dyDescent="0.25">
      <c r="A1913" s="5" t="s">
        <v>3666</v>
      </c>
      <c r="B1913" s="5" t="str">
        <f t="shared" si="90"/>
        <v>Swap, The</v>
      </c>
      <c r="D1913" s="5">
        <v>1971</v>
      </c>
      <c r="E1913" s="5" t="s">
        <v>4649</v>
      </c>
      <c r="G1913" s="5">
        <v>120</v>
      </c>
      <c r="H1913" s="5" t="str">
        <f t="shared" si="91"/>
        <v>120min</v>
      </c>
      <c r="I1913" s="5" t="s">
        <v>2382</v>
      </c>
      <c r="K1913" s="3" t="str">
        <f t="shared" si="92"/>
        <v xml:space="preserve">1971 | Color |  | 120Min | Robert Deniro | </v>
      </c>
    </row>
    <row r="1914" spans="1:11" ht="22.15" customHeight="1" x14ac:dyDescent="0.25">
      <c r="A1914" s="5" t="s">
        <v>3667</v>
      </c>
      <c r="B1914" s="5" t="str">
        <f t="shared" si="90"/>
        <v>Swing High Swing Lo</v>
      </c>
      <c r="D1914" s="5">
        <v>1937</v>
      </c>
      <c r="E1914" s="5" t="s">
        <v>4650</v>
      </c>
      <c r="G1914" s="5">
        <v>96</v>
      </c>
      <c r="H1914" s="5" t="str">
        <f t="shared" si="91"/>
        <v>96min</v>
      </c>
      <c r="I1914" s="5" t="s">
        <v>3668</v>
      </c>
      <c r="K1914" s="3" t="str">
        <f t="shared" si="92"/>
        <v xml:space="preserve">1937 | Black &amp; White |  | 96Min | Fred Macmurray, Carole Lumbard | </v>
      </c>
    </row>
    <row r="1915" spans="1:11" ht="22.15" customHeight="1" x14ac:dyDescent="0.25">
      <c r="A1915" s="5" t="s">
        <v>3669</v>
      </c>
      <c r="B1915" s="5" t="str">
        <f t="shared" si="90"/>
        <v>Swing Hostess</v>
      </c>
      <c r="D1915" s="5">
        <v>1944</v>
      </c>
      <c r="E1915" s="5" t="s">
        <v>4650</v>
      </c>
      <c r="H1915" s="5" t="str">
        <f t="shared" si="91"/>
        <v xml:space="preserve"> </v>
      </c>
      <c r="I1915" s="5" t="s">
        <v>3670</v>
      </c>
      <c r="K1915" s="3" t="str">
        <f t="shared" si="92"/>
        <v xml:space="preserve">1944 | Black &amp; White |  |   | Martha Tilton, Iris Adrian | </v>
      </c>
    </row>
    <row r="1916" spans="1:11" ht="22.15" customHeight="1" x14ac:dyDescent="0.25">
      <c r="A1916" s="5" t="s">
        <v>3671</v>
      </c>
      <c r="B1916" s="5" t="str">
        <f t="shared" si="90"/>
        <v>Swiss Conspiracy</v>
      </c>
      <c r="D1916" s="5">
        <v>1975</v>
      </c>
      <c r="E1916" s="5" t="s">
        <v>4649</v>
      </c>
      <c r="G1916" s="5">
        <v>71</v>
      </c>
      <c r="H1916" s="5" t="str">
        <f t="shared" si="91"/>
        <v>71min</v>
      </c>
      <c r="I1916" s="5" t="s">
        <v>3224</v>
      </c>
      <c r="K1916" s="3" t="str">
        <f t="shared" si="92"/>
        <v xml:space="preserve">1975 | Color |  | 71Min | David Janssen | </v>
      </c>
    </row>
    <row r="1917" spans="1:11" ht="22.15" customHeight="1" x14ac:dyDescent="0.25">
      <c r="A1917" s="5" t="s">
        <v>3672</v>
      </c>
      <c r="B1917" s="5" t="str">
        <f t="shared" si="90"/>
        <v>Sword Of Lancelot</v>
      </c>
      <c r="D1917" s="5">
        <v>1963</v>
      </c>
      <c r="E1917" s="5" t="s">
        <v>4649</v>
      </c>
      <c r="G1917" s="5">
        <v>115</v>
      </c>
      <c r="H1917" s="5" t="str">
        <f t="shared" si="91"/>
        <v>115min</v>
      </c>
      <c r="I1917" s="5" t="s">
        <v>2534</v>
      </c>
      <c r="K1917" s="3" t="str">
        <f t="shared" si="92"/>
        <v xml:space="preserve">1963 | Color |  | 115Min | Cornel Wilde | </v>
      </c>
    </row>
    <row r="1918" spans="1:11" ht="22.15" customHeight="1" x14ac:dyDescent="0.25">
      <c r="A1918" s="5" t="s">
        <v>3673</v>
      </c>
      <c r="B1918" s="5" t="str">
        <f t="shared" si="90"/>
        <v>Tale Of Two Cities, A</v>
      </c>
      <c r="D1918" s="5">
        <v>1960</v>
      </c>
      <c r="E1918" s="5" t="s">
        <v>4650</v>
      </c>
      <c r="H1918" s="5" t="str">
        <f t="shared" si="91"/>
        <v xml:space="preserve"> </v>
      </c>
      <c r="I1918" s="5" t="s">
        <v>3674</v>
      </c>
      <c r="K1918" s="3" t="str">
        <f t="shared" si="92"/>
        <v xml:space="preserve">1960 | Black &amp; White |  |   | Wendell Corey | </v>
      </c>
    </row>
    <row r="1919" spans="1:11" ht="22.15" customHeight="1" x14ac:dyDescent="0.25">
      <c r="A1919" s="5" t="s">
        <v>3675</v>
      </c>
      <c r="B1919" s="5" t="str">
        <f t="shared" si="90"/>
        <v>Taming Of The Shrew</v>
      </c>
      <c r="D1919" s="5">
        <v>1929</v>
      </c>
      <c r="E1919" s="5" t="s">
        <v>4650</v>
      </c>
      <c r="G1919" s="5">
        <v>66</v>
      </c>
      <c r="H1919" s="5" t="str">
        <f t="shared" si="91"/>
        <v>66min</v>
      </c>
      <c r="I1919" s="5" t="s">
        <v>3105</v>
      </c>
      <c r="K1919" s="3" t="str">
        <f t="shared" si="92"/>
        <v xml:space="preserve">1929 | Black &amp; White |  | 66Min | Mary Pickford | </v>
      </c>
    </row>
    <row r="1920" spans="1:11" ht="22.15" customHeight="1" x14ac:dyDescent="0.25">
      <c r="A1920" s="5" t="s">
        <v>3676</v>
      </c>
      <c r="B1920" s="5" t="str">
        <f t="shared" si="90"/>
        <v>Tanks A Million</v>
      </c>
      <c r="D1920" s="5">
        <v>1941</v>
      </c>
      <c r="E1920" s="5" t="s">
        <v>4650</v>
      </c>
      <c r="G1920" s="5">
        <v>51</v>
      </c>
      <c r="H1920" s="5" t="str">
        <f t="shared" si="91"/>
        <v>51min</v>
      </c>
      <c r="I1920" s="5" t="s">
        <v>3677</v>
      </c>
      <c r="K1920" s="3" t="str">
        <f t="shared" si="92"/>
        <v xml:space="preserve">1941 | Black &amp; White |  | 51Min | William Tracy, Noah Beery, Jr | </v>
      </c>
    </row>
    <row r="1921" spans="1:11" ht="22.15" customHeight="1" x14ac:dyDescent="0.25">
      <c r="A1921" s="5" t="s">
        <v>3678</v>
      </c>
      <c r="B1921" s="5" t="str">
        <f t="shared" si="90"/>
        <v>Target Of An An Assassin</v>
      </c>
      <c r="D1921" s="5">
        <v>1976</v>
      </c>
      <c r="E1921" s="5" t="s">
        <v>4649</v>
      </c>
      <c r="G1921" s="5">
        <v>105</v>
      </c>
      <c r="H1921" s="5" t="str">
        <f t="shared" si="91"/>
        <v>105min</v>
      </c>
      <c r="I1921" s="5" t="s">
        <v>2522</v>
      </c>
      <c r="K1921" s="3" t="str">
        <f t="shared" si="92"/>
        <v xml:space="preserve">1976 | Color |  | 105Min | Anthony Quinn | </v>
      </c>
    </row>
    <row r="1922" spans="1:11" ht="22.15" customHeight="1" x14ac:dyDescent="0.25">
      <c r="A1922" s="5" t="s">
        <v>3679</v>
      </c>
      <c r="B1922" s="5" t="str">
        <f t="shared" si="90"/>
        <v>Tarzan And The Green Goddess</v>
      </c>
      <c r="D1922" s="5">
        <v>1938</v>
      </c>
      <c r="E1922" s="5" t="s">
        <v>4650</v>
      </c>
      <c r="G1922" s="5">
        <v>72</v>
      </c>
      <c r="H1922" s="5" t="str">
        <f t="shared" si="91"/>
        <v>72min</v>
      </c>
      <c r="I1922" s="5" t="s">
        <v>3680</v>
      </c>
      <c r="K1922" s="3" t="str">
        <f t="shared" si="92"/>
        <v xml:space="preserve">1938 | Black &amp; White |  | 72Min | Herman Brix | </v>
      </c>
    </row>
    <row r="1923" spans="1:11" ht="22.15" customHeight="1" x14ac:dyDescent="0.25">
      <c r="A1923" s="5" t="s">
        <v>3681</v>
      </c>
      <c r="B1923" s="5" t="str">
        <f t="shared" si="90"/>
        <v>Tarzan And The Trappers</v>
      </c>
      <c r="D1923" s="5">
        <v>1958</v>
      </c>
      <c r="E1923" s="5" t="s">
        <v>4650</v>
      </c>
      <c r="G1923" s="5">
        <v>69</v>
      </c>
      <c r="H1923" s="5" t="str">
        <f t="shared" si="91"/>
        <v>69min</v>
      </c>
      <c r="I1923" s="5" t="s">
        <v>3682</v>
      </c>
      <c r="K1923" s="3" t="str">
        <f t="shared" si="92"/>
        <v xml:space="preserve">1958 | Black &amp; White |  | 69Min | Eve Brent | </v>
      </c>
    </row>
    <row r="1924" spans="1:11" ht="22.15" customHeight="1" x14ac:dyDescent="0.25">
      <c r="A1924" s="5" t="s">
        <v>3683</v>
      </c>
      <c r="B1924" s="5" t="str">
        <f t="shared" si="90"/>
        <v>Tarzan Of The Apes</v>
      </c>
      <c r="D1924" s="5">
        <v>1920</v>
      </c>
      <c r="E1924" s="5" t="s">
        <v>4650</v>
      </c>
      <c r="G1924" s="5">
        <v>60</v>
      </c>
      <c r="H1924" s="5" t="str">
        <f t="shared" si="91"/>
        <v>60min</v>
      </c>
      <c r="I1924" s="5" t="s">
        <v>3684</v>
      </c>
      <c r="K1924" s="3" t="str">
        <f t="shared" si="92"/>
        <v xml:space="preserve">1920 | Black &amp; White |  | 60Min | Elmo Lincoln, Silent | </v>
      </c>
    </row>
    <row r="1925" spans="1:11" ht="22.15" customHeight="1" x14ac:dyDescent="0.25">
      <c r="A1925" s="5" t="s">
        <v>3685</v>
      </c>
      <c r="B1925" s="5" t="str">
        <f t="shared" si="90"/>
        <v>Tarzan The Fearless</v>
      </c>
      <c r="D1925" s="5">
        <v>1933</v>
      </c>
      <c r="E1925" s="5" t="s">
        <v>4650</v>
      </c>
      <c r="G1925" s="5">
        <v>86</v>
      </c>
      <c r="H1925" s="5" t="str">
        <f t="shared" si="91"/>
        <v>86min</v>
      </c>
      <c r="I1925" s="5" t="s">
        <v>1516</v>
      </c>
      <c r="K1925" s="3" t="str">
        <f t="shared" si="92"/>
        <v xml:space="preserve">1933 | Black &amp; White |  | 86Min | Buster Crabbe | </v>
      </c>
    </row>
    <row r="1926" spans="1:11" ht="22.15" customHeight="1" x14ac:dyDescent="0.25">
      <c r="A1926" s="5" t="s">
        <v>3686</v>
      </c>
      <c r="B1926" s="5" t="str">
        <f t="shared" si="90"/>
        <v>Tarzan'S New Adventure</v>
      </c>
      <c r="D1926" s="5">
        <v>1935</v>
      </c>
      <c r="E1926" s="5" t="s">
        <v>4650</v>
      </c>
      <c r="G1926" s="5">
        <v>70</v>
      </c>
      <c r="H1926" s="5" t="str">
        <f t="shared" si="91"/>
        <v>70min</v>
      </c>
      <c r="K1926" s="3" t="str">
        <f t="shared" si="92"/>
        <v xml:space="preserve">1935 | Black &amp; White |  | 70Min |  | </v>
      </c>
    </row>
    <row r="1927" spans="1:11" ht="22.15" customHeight="1" x14ac:dyDescent="0.25">
      <c r="A1927" s="5" t="s">
        <v>3687</v>
      </c>
      <c r="B1927" s="5" t="str">
        <f t="shared" si="90"/>
        <v>Tarzan'S Revenge</v>
      </c>
      <c r="D1927" s="5">
        <v>1938</v>
      </c>
      <c r="E1927" s="5" t="s">
        <v>4650</v>
      </c>
      <c r="G1927" s="5">
        <v>70</v>
      </c>
      <c r="H1927" s="5" t="str">
        <f t="shared" si="91"/>
        <v>70min</v>
      </c>
      <c r="I1927" s="5" t="s">
        <v>3688</v>
      </c>
      <c r="K1927" s="3" t="str">
        <f t="shared" si="92"/>
        <v xml:space="preserve">1938 | Black &amp; White |  | 70Min | Glenn Morris | </v>
      </c>
    </row>
    <row r="1928" spans="1:11" ht="22.15" customHeight="1" x14ac:dyDescent="0.25">
      <c r="A1928" s="5" t="s">
        <v>3689</v>
      </c>
      <c r="B1928" s="5" t="str">
        <f t="shared" si="90"/>
        <v>Tattered Web, A</v>
      </c>
      <c r="D1928" s="5">
        <v>1971</v>
      </c>
      <c r="E1928" s="5" t="s">
        <v>4649</v>
      </c>
      <c r="G1928" s="5">
        <v>74</v>
      </c>
      <c r="H1928" s="5" t="str">
        <f t="shared" si="91"/>
        <v>74min</v>
      </c>
      <c r="I1928" s="5" t="s">
        <v>3102</v>
      </c>
      <c r="K1928" s="3" t="str">
        <f t="shared" si="92"/>
        <v xml:space="preserve">1971 | Color |  | 74Min | Lloyd Bridges | </v>
      </c>
    </row>
    <row r="1929" spans="1:11" ht="22.15" customHeight="1" x14ac:dyDescent="0.25">
      <c r="A1929" s="5" t="s">
        <v>3690</v>
      </c>
      <c r="B1929" s="5" t="str">
        <f t="shared" si="90"/>
        <v>Teacher, The</v>
      </c>
      <c r="D1929" s="5">
        <v>1974</v>
      </c>
      <c r="E1929" s="5" t="s">
        <v>4649</v>
      </c>
      <c r="G1929" s="5">
        <v>97</v>
      </c>
      <c r="H1929" s="5" t="str">
        <f t="shared" si="91"/>
        <v>97min</v>
      </c>
      <c r="I1929" s="5" t="s">
        <v>3691</v>
      </c>
      <c r="K1929" s="3" t="str">
        <f t="shared" si="92"/>
        <v xml:space="preserve">1974 | Color |  | 97Min | Jay North, Nudity | </v>
      </c>
    </row>
    <row r="1930" spans="1:11" ht="22.15" customHeight="1" x14ac:dyDescent="0.25">
      <c r="A1930" s="5" t="s">
        <v>3692</v>
      </c>
      <c r="B1930" s="5" t="str">
        <f t="shared" si="90"/>
        <v>Ten Gladiators, The</v>
      </c>
      <c r="D1930" s="5">
        <v>1963</v>
      </c>
      <c r="E1930" s="5" t="s">
        <v>4649</v>
      </c>
      <c r="G1930" s="5">
        <v>104</v>
      </c>
      <c r="H1930" s="5" t="str">
        <f t="shared" si="91"/>
        <v>104min</v>
      </c>
      <c r="I1930" s="5" t="s">
        <v>2150</v>
      </c>
      <c r="K1930" s="3" t="str">
        <f t="shared" si="92"/>
        <v xml:space="preserve">1963 | Color |  | 104Min | Dan Vadis | </v>
      </c>
    </row>
    <row r="1931" spans="1:11" ht="22.15" customHeight="1" x14ac:dyDescent="0.25">
      <c r="A1931" s="5" t="s">
        <v>3693</v>
      </c>
      <c r="B1931" s="5" t="str">
        <f t="shared" si="90"/>
        <v>Ten Minutes To Live</v>
      </c>
      <c r="D1931" s="5">
        <v>1932</v>
      </c>
      <c r="E1931" s="5" t="s">
        <v>4650</v>
      </c>
      <c r="G1931" s="5">
        <v>58</v>
      </c>
      <c r="H1931" s="5" t="str">
        <f t="shared" si="91"/>
        <v>58min</v>
      </c>
      <c r="I1931" s="5" t="s">
        <v>3694</v>
      </c>
      <c r="K1931" s="3" t="str">
        <f t="shared" si="92"/>
        <v xml:space="preserve">1932 | Black &amp; White |  | 58Min | A.B. Comatherie | </v>
      </c>
    </row>
    <row r="1932" spans="1:11" ht="22.15" customHeight="1" x14ac:dyDescent="0.25">
      <c r="A1932" s="5" t="s">
        <v>3695</v>
      </c>
      <c r="B1932" s="5" t="str">
        <f t="shared" si="90"/>
        <v>Terror By Night</v>
      </c>
      <c r="D1932" s="5">
        <v>1946</v>
      </c>
      <c r="E1932" s="5" t="s">
        <v>4650</v>
      </c>
      <c r="G1932" s="5">
        <v>59</v>
      </c>
      <c r="H1932" s="5" t="str">
        <f t="shared" si="91"/>
        <v>59min</v>
      </c>
      <c r="I1932" s="5" t="s">
        <v>3696</v>
      </c>
      <c r="K1932" s="3" t="str">
        <f t="shared" si="92"/>
        <v xml:space="preserve">1946 | Black &amp; White |  | 59Min | Sherlock Holmes | </v>
      </c>
    </row>
    <row r="1933" spans="1:11" ht="22.15" customHeight="1" x14ac:dyDescent="0.25">
      <c r="A1933" s="5" t="s">
        <v>3697</v>
      </c>
      <c r="B1933" s="5" t="str">
        <f t="shared" si="90"/>
        <v>Terror Of Tiny Town</v>
      </c>
      <c r="D1933" s="5">
        <v>1933</v>
      </c>
      <c r="E1933" s="5" t="s">
        <v>4650</v>
      </c>
      <c r="G1933" s="5">
        <v>62</v>
      </c>
      <c r="H1933" s="5" t="str">
        <f t="shared" si="91"/>
        <v>62min</v>
      </c>
      <c r="I1933" s="5" t="s">
        <v>3698</v>
      </c>
      <c r="K1933" s="3" t="str">
        <f t="shared" si="92"/>
        <v xml:space="preserve">1933 | Black &amp; White |  | 62Min | Bill Curtis, Yvonne Moray | </v>
      </c>
    </row>
    <row r="1934" spans="1:11" ht="22.15" customHeight="1" x14ac:dyDescent="0.25">
      <c r="A1934" s="5" t="s">
        <v>3699</v>
      </c>
      <c r="B1934" s="5" t="str">
        <f t="shared" si="90"/>
        <v>Terror On The 40Th Floor</v>
      </c>
      <c r="D1934" s="5">
        <v>1974</v>
      </c>
      <c r="E1934" s="5" t="s">
        <v>4649</v>
      </c>
      <c r="G1934" s="5">
        <v>100</v>
      </c>
      <c r="H1934" s="5" t="str">
        <f t="shared" si="91"/>
        <v>100min</v>
      </c>
      <c r="I1934" s="5" t="s">
        <v>3254</v>
      </c>
      <c r="K1934" s="3" t="str">
        <f t="shared" si="92"/>
        <v xml:space="preserve">1974 | Color |  | 100Min | John Forsythe | </v>
      </c>
    </row>
    <row r="1935" spans="1:11" ht="22.15" customHeight="1" x14ac:dyDescent="0.25">
      <c r="A1935" s="5" t="s">
        <v>3700</v>
      </c>
      <c r="B1935" s="5" t="str">
        <f t="shared" si="90"/>
        <v>That Brennan Girl</v>
      </c>
      <c r="D1935" s="5">
        <v>1946</v>
      </c>
      <c r="E1935" s="5" t="s">
        <v>4650</v>
      </c>
      <c r="G1935" s="5">
        <v>95</v>
      </c>
      <c r="H1935" s="5" t="str">
        <f t="shared" si="91"/>
        <v>95min</v>
      </c>
      <c r="I1935" s="5" t="s">
        <v>3701</v>
      </c>
      <c r="K1935" s="3" t="str">
        <f t="shared" si="92"/>
        <v xml:space="preserve">1946 | Black &amp; White |  | 95Min | Mona Freeman, James Dunn | </v>
      </c>
    </row>
    <row r="1936" spans="1:11" ht="22.15" customHeight="1" x14ac:dyDescent="0.25">
      <c r="A1936" s="5" t="s">
        <v>3702</v>
      </c>
      <c r="B1936" s="5" t="str">
        <f t="shared" si="90"/>
        <v>That Gang Of Mine</v>
      </c>
      <c r="D1936" s="5">
        <v>1940</v>
      </c>
      <c r="E1936" s="5" t="s">
        <v>4650</v>
      </c>
      <c r="G1936" s="5">
        <v>60</v>
      </c>
      <c r="H1936" s="5" t="str">
        <f t="shared" si="91"/>
        <v>60min</v>
      </c>
      <c r="I1936" s="5" t="s">
        <v>3243</v>
      </c>
      <c r="K1936" s="3" t="str">
        <f t="shared" si="92"/>
        <v xml:space="preserve">1940 | Black &amp; White |  | 60Min | Bowery Boys | </v>
      </c>
    </row>
    <row r="1937" spans="1:11" ht="22.15" customHeight="1" x14ac:dyDescent="0.25">
      <c r="A1937" s="5" t="s">
        <v>3703</v>
      </c>
      <c r="B1937" s="5" t="str">
        <f t="shared" si="90"/>
        <v>That Uncertain Feeling</v>
      </c>
      <c r="D1937" s="5">
        <v>1941</v>
      </c>
      <c r="E1937" s="5" t="s">
        <v>4650</v>
      </c>
      <c r="G1937" s="5">
        <v>85</v>
      </c>
      <c r="H1937" s="5" t="str">
        <f t="shared" si="91"/>
        <v>85min</v>
      </c>
      <c r="I1937" s="5" t="s">
        <v>3207</v>
      </c>
      <c r="K1937" s="3" t="str">
        <f t="shared" si="92"/>
        <v xml:space="preserve">1941 | Black &amp; White |  | 85Min | Burgess Meredith | </v>
      </c>
    </row>
    <row r="1938" spans="1:11" ht="22.15" customHeight="1" x14ac:dyDescent="0.25">
      <c r="A1938" s="5" t="s">
        <v>3704</v>
      </c>
      <c r="B1938" s="5" t="str">
        <f t="shared" si="90"/>
        <v>The Carson City Kid</v>
      </c>
      <c r="D1938" s="5">
        <v>1940</v>
      </c>
      <c r="E1938" s="5" t="s">
        <v>4650</v>
      </c>
      <c r="H1938" s="5" t="str">
        <f t="shared" si="91"/>
        <v xml:space="preserve"> </v>
      </c>
      <c r="I1938" s="5" t="s">
        <v>1511</v>
      </c>
      <c r="K1938" s="3" t="str">
        <f t="shared" si="92"/>
        <v xml:space="preserve">1940 | Black &amp; White |  |   | Roy Rogers | </v>
      </c>
    </row>
    <row r="1939" spans="1:11" ht="22.15" customHeight="1" x14ac:dyDescent="0.25">
      <c r="A1939" s="5" t="s">
        <v>3705</v>
      </c>
      <c r="B1939" s="5" t="str">
        <f t="shared" si="90"/>
        <v>There Was A Crooked Man</v>
      </c>
      <c r="H1939" s="5" t="str">
        <f t="shared" si="91"/>
        <v xml:space="preserve"> </v>
      </c>
      <c r="I1939" s="5" t="s">
        <v>3152</v>
      </c>
      <c r="K1939" s="3" t="str">
        <f t="shared" si="92"/>
        <v xml:space="preserve"> |  |  |   | Robert Sterling | </v>
      </c>
    </row>
    <row r="1940" spans="1:11" ht="22.15" customHeight="1" x14ac:dyDescent="0.25">
      <c r="A1940" s="5" t="s">
        <v>3706</v>
      </c>
      <c r="B1940" s="5" t="str">
        <f t="shared" si="90"/>
        <v>They Call It Murder</v>
      </c>
      <c r="D1940" s="5">
        <v>1971</v>
      </c>
      <c r="E1940" s="5" t="s">
        <v>4649</v>
      </c>
      <c r="G1940" s="5">
        <v>95</v>
      </c>
      <c r="H1940" s="5" t="str">
        <f t="shared" si="91"/>
        <v>95min</v>
      </c>
      <c r="I1940" s="5" t="s">
        <v>3707</v>
      </c>
      <c r="K1940" s="3" t="str">
        <f t="shared" si="92"/>
        <v xml:space="preserve">1971 | Color |  | 95Min | Jim Hutton | </v>
      </c>
    </row>
    <row r="1941" spans="1:11" ht="22.15" customHeight="1" x14ac:dyDescent="0.25">
      <c r="A1941" s="5" t="s">
        <v>3708</v>
      </c>
      <c r="B1941" s="5" t="str">
        <f t="shared" si="90"/>
        <v>They Made Me A Criminal</v>
      </c>
      <c r="D1941" s="5">
        <v>1939</v>
      </c>
      <c r="E1941" s="5" t="s">
        <v>4650</v>
      </c>
      <c r="G1941" s="5">
        <v>92</v>
      </c>
      <c r="H1941" s="5" t="str">
        <f t="shared" si="91"/>
        <v>92min</v>
      </c>
      <c r="I1941" s="5" t="s">
        <v>1862</v>
      </c>
      <c r="K1941" s="3" t="str">
        <f t="shared" si="92"/>
        <v xml:space="preserve">1939 | Black &amp; White |  | 92Min | Claude Rains | </v>
      </c>
    </row>
    <row r="1942" spans="1:11" ht="22.15" customHeight="1" x14ac:dyDescent="0.25">
      <c r="A1942" s="5" t="s">
        <v>3709</v>
      </c>
      <c r="B1942" s="5" t="str">
        <f t="shared" si="90"/>
        <v>Thief Of Bagdad</v>
      </c>
      <c r="D1942" s="5">
        <v>1924</v>
      </c>
      <c r="E1942" s="5" t="s">
        <v>4650</v>
      </c>
      <c r="G1942" s="5">
        <v>60</v>
      </c>
      <c r="H1942" s="5" t="str">
        <f t="shared" si="91"/>
        <v>60min</v>
      </c>
      <c r="I1942" s="5" t="s">
        <v>3710</v>
      </c>
      <c r="K1942" s="3" t="str">
        <f t="shared" si="92"/>
        <v xml:space="preserve">1924 | Black &amp; White |  | 60Min | Douglas Fairbanks, Silent | </v>
      </c>
    </row>
    <row r="1943" spans="1:11" ht="22.15" customHeight="1" x14ac:dyDescent="0.25">
      <c r="A1943" s="5" t="s">
        <v>3711</v>
      </c>
      <c r="B1943" s="5" t="str">
        <f t="shared" si="90"/>
        <v>Things Happen At Night</v>
      </c>
      <c r="D1943" s="5">
        <v>1947</v>
      </c>
      <c r="E1943" s="5" t="s">
        <v>4650</v>
      </c>
      <c r="G1943" s="5">
        <v>79</v>
      </c>
      <c r="H1943" s="5" t="str">
        <f t="shared" si="91"/>
        <v>79min</v>
      </c>
      <c r="I1943" s="5" t="s">
        <v>3712</v>
      </c>
      <c r="K1943" s="3" t="str">
        <f t="shared" si="92"/>
        <v xml:space="preserve">1947 | Black &amp; White |  | 79Min | Gordon Harker | </v>
      </c>
    </row>
    <row r="1944" spans="1:11" ht="22.15" customHeight="1" x14ac:dyDescent="0.25">
      <c r="A1944" s="5" t="s">
        <v>3713</v>
      </c>
      <c r="B1944" s="5" t="str">
        <f t="shared" si="90"/>
        <v>Third Man, The</v>
      </c>
      <c r="D1944" s="5">
        <v>1949</v>
      </c>
      <c r="E1944" s="5" t="s">
        <v>4650</v>
      </c>
      <c r="G1944" s="5">
        <v>101</v>
      </c>
      <c r="H1944" s="5" t="str">
        <f t="shared" si="91"/>
        <v>101min</v>
      </c>
      <c r="I1944" s="5" t="s">
        <v>2582</v>
      </c>
      <c r="K1944" s="3" t="str">
        <f t="shared" si="92"/>
        <v xml:space="preserve">1949 | Black &amp; White |  | 101Min | Orson Welles | </v>
      </c>
    </row>
    <row r="1945" spans="1:11" ht="22.15" customHeight="1" x14ac:dyDescent="0.25">
      <c r="A1945" s="5" t="s">
        <v>3714</v>
      </c>
      <c r="B1945" s="5" t="str">
        <f t="shared" si="90"/>
        <v>Thirty-Nine Steps, The</v>
      </c>
      <c r="D1945" s="5">
        <v>1935</v>
      </c>
      <c r="E1945" s="5" t="s">
        <v>4650</v>
      </c>
      <c r="G1945" s="5">
        <v>83</v>
      </c>
      <c r="H1945" s="5" t="str">
        <f t="shared" si="91"/>
        <v>83min</v>
      </c>
      <c r="I1945" s="5" t="s">
        <v>2684</v>
      </c>
      <c r="K1945" s="3" t="str">
        <f t="shared" si="92"/>
        <v xml:space="preserve">1935 | Black &amp; White |  | 83Min | Hitchcock | </v>
      </c>
    </row>
    <row r="1946" spans="1:11" ht="22.15" customHeight="1" x14ac:dyDescent="0.25">
      <c r="A1946" s="5" t="s">
        <v>3715</v>
      </c>
      <c r="B1946" s="5" t="str">
        <f t="shared" si="90"/>
        <v>Thirty-Six Crazy Fists</v>
      </c>
      <c r="D1946" s="5">
        <v>1975</v>
      </c>
      <c r="E1946" s="5" t="s">
        <v>4649</v>
      </c>
      <c r="G1946" s="5">
        <v>90</v>
      </c>
      <c r="H1946" s="5" t="str">
        <f t="shared" si="91"/>
        <v>90min</v>
      </c>
      <c r="I1946" s="5" t="s">
        <v>1448</v>
      </c>
      <c r="K1946" s="3" t="str">
        <f t="shared" si="92"/>
        <v xml:space="preserve">1975 | Color |  | 90Min | Jackie Chan | </v>
      </c>
    </row>
    <row r="1947" spans="1:11" ht="22.15" customHeight="1" x14ac:dyDescent="0.25">
      <c r="A1947" s="5" t="s">
        <v>3716</v>
      </c>
      <c r="B1947" s="5" t="str">
        <f t="shared" si="90"/>
        <v>This Is The Army</v>
      </c>
      <c r="D1947" s="5">
        <v>1943</v>
      </c>
      <c r="E1947" s="5" t="s">
        <v>4650</v>
      </c>
      <c r="G1947" s="5">
        <v>115</v>
      </c>
      <c r="H1947" s="5" t="str">
        <f t="shared" si="91"/>
        <v>115min</v>
      </c>
      <c r="I1947" s="5" t="s">
        <v>3717</v>
      </c>
      <c r="K1947" s="3" t="str">
        <f t="shared" si="92"/>
        <v xml:space="preserve">1943 | Black &amp; White |  | 115Min | Irving Berlin, Alan Hale | </v>
      </c>
    </row>
    <row r="1948" spans="1:11" ht="22.15" customHeight="1" x14ac:dyDescent="0.25">
      <c r="A1948" s="5" t="s">
        <v>3718</v>
      </c>
      <c r="B1948" s="5" t="str">
        <f t="shared" si="90"/>
        <v>Thor And The Amazon Women</v>
      </c>
      <c r="D1948" s="5">
        <v>1963</v>
      </c>
      <c r="E1948" s="5" t="s">
        <v>4649</v>
      </c>
      <c r="G1948" s="5">
        <v>90</v>
      </c>
      <c r="H1948" s="5" t="str">
        <f t="shared" si="91"/>
        <v>90min</v>
      </c>
      <c r="I1948" s="5" t="s">
        <v>3719</v>
      </c>
      <c r="K1948" s="3" t="str">
        <f t="shared" si="92"/>
        <v xml:space="preserve">1963 | Color |  | 90Min | Joe Robinson | </v>
      </c>
    </row>
    <row r="1949" spans="1:11" ht="22.15" customHeight="1" x14ac:dyDescent="0.25">
      <c r="A1949" s="5" t="s">
        <v>3720</v>
      </c>
      <c r="B1949" s="5" t="str">
        <f t="shared" si="90"/>
        <v>Three Broadway Girls</v>
      </c>
      <c r="D1949" s="5">
        <v>1932</v>
      </c>
      <c r="E1949" s="5" t="s">
        <v>4650</v>
      </c>
      <c r="G1949" s="5">
        <v>79</v>
      </c>
      <c r="H1949" s="5" t="str">
        <f t="shared" si="91"/>
        <v>79min</v>
      </c>
      <c r="I1949" s="5" t="s">
        <v>3721</v>
      </c>
      <c r="K1949" s="3" t="str">
        <f t="shared" si="92"/>
        <v xml:space="preserve">1932 | Black &amp; White |  | 79Min | Joan Blondell | </v>
      </c>
    </row>
    <row r="1950" spans="1:11" ht="22.15" customHeight="1" x14ac:dyDescent="0.25">
      <c r="A1950" s="5" t="s">
        <v>3722</v>
      </c>
      <c r="B1950" s="5" t="str">
        <f t="shared" si="90"/>
        <v>Three Came Home</v>
      </c>
      <c r="D1950" s="5">
        <v>1950</v>
      </c>
      <c r="E1950" s="5" t="s">
        <v>4650</v>
      </c>
      <c r="G1950" s="5">
        <v>106</v>
      </c>
      <c r="H1950" s="5" t="str">
        <f t="shared" si="91"/>
        <v>106min</v>
      </c>
      <c r="I1950" s="5" t="s">
        <v>2548</v>
      </c>
      <c r="K1950" s="3" t="str">
        <f t="shared" si="92"/>
        <v xml:space="preserve">1950 | Black &amp; White |  | 106Min | Claudette Colbert | </v>
      </c>
    </row>
    <row r="1951" spans="1:11" ht="22.15" customHeight="1" x14ac:dyDescent="0.25">
      <c r="A1951" s="5" t="s">
        <v>3723</v>
      </c>
      <c r="B1951" s="5" t="str">
        <f t="shared" si="90"/>
        <v>Three Guys Named Mike</v>
      </c>
      <c r="D1951" s="5">
        <v>1951</v>
      </c>
      <c r="E1951" s="5" t="s">
        <v>4650</v>
      </c>
      <c r="G1951" s="5">
        <v>90</v>
      </c>
      <c r="H1951" s="5" t="str">
        <f t="shared" si="91"/>
        <v>90min</v>
      </c>
      <c r="I1951" s="5" t="s">
        <v>3724</v>
      </c>
      <c r="K1951" s="3" t="str">
        <f t="shared" si="92"/>
        <v xml:space="preserve">1951 | Black &amp; White |  | 90Min | Jane Wyman | </v>
      </c>
    </row>
    <row r="1952" spans="1:11" ht="22.15" customHeight="1" x14ac:dyDescent="0.25">
      <c r="A1952" s="5" t="s">
        <v>3725</v>
      </c>
      <c r="B1952" s="5" t="str">
        <f t="shared" si="90"/>
        <v>Three Musketeers, The</v>
      </c>
      <c r="H1952" s="5" t="str">
        <f t="shared" si="91"/>
        <v xml:space="preserve"> </v>
      </c>
      <c r="I1952" s="5" t="s">
        <v>2985</v>
      </c>
      <c r="K1952" s="3" t="str">
        <f t="shared" si="92"/>
        <v xml:space="preserve"> |  |  |   | Douglas Fairbanks | </v>
      </c>
    </row>
    <row r="1953" spans="1:11" ht="22.15" customHeight="1" x14ac:dyDescent="0.25">
      <c r="A1953" s="5" t="s">
        <v>3726</v>
      </c>
      <c r="B1953" s="5" t="str">
        <f t="shared" si="90"/>
        <v>Three Penny Opera, The</v>
      </c>
      <c r="D1953" s="5">
        <v>1931</v>
      </c>
      <c r="E1953" s="5" t="s">
        <v>4650</v>
      </c>
      <c r="G1953" s="5">
        <v>110</v>
      </c>
      <c r="H1953" s="5" t="str">
        <f t="shared" si="91"/>
        <v>110min</v>
      </c>
      <c r="I1953" s="5" t="s">
        <v>3727</v>
      </c>
      <c r="K1953" s="3" t="str">
        <f t="shared" si="92"/>
        <v xml:space="preserve">1931 | Black &amp; White |  | 110Min | Lotte Lenya Subtitled | </v>
      </c>
    </row>
    <row r="1954" spans="1:11" ht="22.15" customHeight="1" x14ac:dyDescent="0.25">
      <c r="A1954" s="5" t="s">
        <v>3728</v>
      </c>
      <c r="B1954" s="5" t="str">
        <f t="shared" si="90"/>
        <v>Throw Out The Anchor</v>
      </c>
      <c r="D1954" s="5">
        <v>1974</v>
      </c>
      <c r="E1954" s="5" t="s">
        <v>4649</v>
      </c>
      <c r="G1954" s="5">
        <v>90</v>
      </c>
      <c r="H1954" s="5" t="str">
        <f t="shared" si="91"/>
        <v>90min</v>
      </c>
      <c r="I1954" s="5" t="s">
        <v>3729</v>
      </c>
      <c r="K1954" s="3" t="str">
        <f t="shared" si="92"/>
        <v xml:space="preserve">1974 | Color |  | 90Min | Richard Egan | </v>
      </c>
    </row>
    <row r="1955" spans="1:11" ht="22.15" customHeight="1" x14ac:dyDescent="0.25">
      <c r="A1955" s="5" t="s">
        <v>3730</v>
      </c>
      <c r="B1955" s="5" t="str">
        <f t="shared" si="90"/>
        <v>Thunder In The City</v>
      </c>
      <c r="D1955" s="5">
        <v>1937</v>
      </c>
      <c r="E1955" s="5" t="s">
        <v>4650</v>
      </c>
      <c r="G1955" s="5">
        <v>87</v>
      </c>
      <c r="H1955" s="5" t="str">
        <f t="shared" si="91"/>
        <v>87min</v>
      </c>
      <c r="I1955" s="5" t="s">
        <v>3430</v>
      </c>
      <c r="K1955" s="3" t="str">
        <f t="shared" si="92"/>
        <v xml:space="preserve">1937 | Black &amp; White |  | 87Min | Edward G Robinson | </v>
      </c>
    </row>
    <row r="1956" spans="1:11" ht="22.15" customHeight="1" x14ac:dyDescent="0.25">
      <c r="A1956" s="5" t="s">
        <v>3731</v>
      </c>
      <c r="B1956" s="5" t="str">
        <f t="shared" si="90"/>
        <v>Till The Clouds Roll By</v>
      </c>
      <c r="D1956" s="5">
        <v>1946</v>
      </c>
      <c r="E1956" s="5" t="s">
        <v>4650</v>
      </c>
      <c r="G1956" s="5">
        <v>137</v>
      </c>
      <c r="H1956" s="5" t="str">
        <f t="shared" si="91"/>
        <v>137min</v>
      </c>
      <c r="I1956" s="5" t="s">
        <v>3732</v>
      </c>
      <c r="K1956" s="3" t="str">
        <f t="shared" si="92"/>
        <v xml:space="preserve">1946 | Black &amp; White |  | 137Min | Judy Garland | </v>
      </c>
    </row>
    <row r="1957" spans="1:11" ht="22.15" customHeight="1" x14ac:dyDescent="0.25">
      <c r="A1957" s="5" t="s">
        <v>3733</v>
      </c>
      <c r="B1957" s="5" t="str">
        <f t="shared" si="90"/>
        <v>Time Of Your Life, The</v>
      </c>
      <c r="D1957" s="5">
        <v>1948</v>
      </c>
      <c r="E1957" s="5" t="s">
        <v>4650</v>
      </c>
      <c r="G1957" s="5">
        <v>101</v>
      </c>
      <c r="H1957" s="5" t="str">
        <f t="shared" si="91"/>
        <v>101min</v>
      </c>
      <c r="I1957" s="5" t="s">
        <v>3734</v>
      </c>
      <c r="K1957" s="3" t="str">
        <f t="shared" si="92"/>
        <v xml:space="preserve">1948 | Black &amp; White |  | 101Min | Jimmy Cagney | </v>
      </c>
    </row>
    <row r="1958" spans="1:11" ht="22.15" customHeight="1" x14ac:dyDescent="0.25">
      <c r="A1958" s="5" t="s">
        <v>1445</v>
      </c>
      <c r="B1958" s="5" t="str">
        <f t="shared" si="90"/>
        <v>Tnt Jackson</v>
      </c>
      <c r="D1958" s="5">
        <v>1975</v>
      </c>
      <c r="E1958" s="5" t="s">
        <v>4649</v>
      </c>
      <c r="G1958" s="5">
        <v>90</v>
      </c>
      <c r="H1958" s="5" t="str">
        <f t="shared" si="91"/>
        <v>90min</v>
      </c>
      <c r="I1958" s="5" t="s">
        <v>1446</v>
      </c>
      <c r="K1958" s="3" t="str">
        <f t="shared" si="92"/>
        <v xml:space="preserve">1975 | Color |  | 90Min | Jeanne Bell | </v>
      </c>
    </row>
    <row r="1959" spans="1:11" ht="22.15" customHeight="1" x14ac:dyDescent="0.25">
      <c r="A1959" s="5" t="s">
        <v>3735</v>
      </c>
      <c r="B1959" s="5" t="str">
        <f t="shared" si="90"/>
        <v>To All My Friends On Shore</v>
      </c>
      <c r="D1959" s="5">
        <v>1972</v>
      </c>
      <c r="E1959" s="5" t="s">
        <v>4649</v>
      </c>
      <c r="G1959" s="5">
        <v>72</v>
      </c>
      <c r="H1959" s="5" t="str">
        <f t="shared" si="91"/>
        <v>72min</v>
      </c>
      <c r="I1959" s="5" t="s">
        <v>3736</v>
      </c>
      <c r="K1959" s="3" t="str">
        <f t="shared" si="92"/>
        <v xml:space="preserve">1972 | Color |  | 72Min | Bill Cosby | </v>
      </c>
    </row>
    <row r="1960" spans="1:11" ht="22.15" customHeight="1" x14ac:dyDescent="0.25">
      <c r="A1960" s="5" t="s">
        <v>3737</v>
      </c>
      <c r="B1960" s="5" t="str">
        <f t="shared" si="90"/>
        <v>To'Lable David</v>
      </c>
      <c r="D1960" s="5">
        <v>1921</v>
      </c>
      <c r="E1960" s="5" t="s">
        <v>4650</v>
      </c>
      <c r="G1960" s="5">
        <v>78</v>
      </c>
      <c r="H1960" s="5" t="str">
        <f t="shared" si="91"/>
        <v>78min</v>
      </c>
      <c r="I1960" s="5" t="s">
        <v>3738</v>
      </c>
      <c r="K1960" s="3" t="str">
        <f t="shared" si="92"/>
        <v xml:space="preserve">1921 | Black &amp; White |  | 78Min | Gladyss Hulette, Silent | </v>
      </c>
    </row>
    <row r="1961" spans="1:11" ht="22.15" customHeight="1" x14ac:dyDescent="0.25">
      <c r="A1961" s="5" t="s">
        <v>3739</v>
      </c>
      <c r="B1961" s="5" t="str">
        <f t="shared" si="90"/>
        <v>Tom Browns School Days</v>
      </c>
      <c r="D1961" s="5">
        <v>1940</v>
      </c>
      <c r="E1961" s="5" t="s">
        <v>4650</v>
      </c>
      <c r="G1961" s="5">
        <v>80</v>
      </c>
      <c r="H1961" s="5" t="str">
        <f t="shared" si="91"/>
        <v>80min</v>
      </c>
      <c r="I1961" s="5" t="s">
        <v>2298</v>
      </c>
      <c r="K1961" s="3" t="str">
        <f t="shared" si="92"/>
        <v xml:space="preserve">1940 | Black &amp; White |  | 80Min | Cedric Hardwicke | </v>
      </c>
    </row>
    <row r="1962" spans="1:11" ht="22.15" customHeight="1" x14ac:dyDescent="0.25">
      <c r="A1962" s="5" t="s">
        <v>3740</v>
      </c>
      <c r="B1962" s="5" t="str">
        <f t="shared" si="90"/>
        <v>Too Late For Tears</v>
      </c>
      <c r="D1962" s="5">
        <v>1949</v>
      </c>
      <c r="E1962" s="5" t="s">
        <v>4650</v>
      </c>
      <c r="G1962" s="5">
        <v>99</v>
      </c>
      <c r="H1962" s="5" t="str">
        <f t="shared" si="91"/>
        <v>99min</v>
      </c>
      <c r="I1962" s="5" t="s">
        <v>3741</v>
      </c>
      <c r="K1962" s="3" t="str">
        <f t="shared" si="92"/>
        <v xml:space="preserve">1949 | Black &amp; White |  | 99Min | Don Defore, Elizabeth Scott | </v>
      </c>
    </row>
    <row r="1963" spans="1:11" ht="22.15" customHeight="1" x14ac:dyDescent="0.25">
      <c r="A1963" s="5" t="s">
        <v>3742</v>
      </c>
      <c r="B1963" s="5" t="str">
        <f t="shared" si="90"/>
        <v>Topper Returns</v>
      </c>
      <c r="D1963" s="5">
        <v>1941</v>
      </c>
      <c r="E1963" s="5" t="s">
        <v>4650</v>
      </c>
      <c r="G1963" s="5">
        <v>88</v>
      </c>
      <c r="H1963" s="5" t="str">
        <f t="shared" si="91"/>
        <v>88min</v>
      </c>
      <c r="I1963" s="5" t="s">
        <v>3617</v>
      </c>
      <c r="K1963" s="3" t="str">
        <f t="shared" si="92"/>
        <v xml:space="preserve">1941 | Black &amp; White |  | 88Min | Roland Young | </v>
      </c>
    </row>
    <row r="1964" spans="1:11" ht="22.15" customHeight="1" x14ac:dyDescent="0.25">
      <c r="A1964" s="5" t="s">
        <v>3743</v>
      </c>
      <c r="B1964" s="5" t="str">
        <f t="shared" si="90"/>
        <v>Torch, The</v>
      </c>
      <c r="D1964" s="5">
        <v>1950</v>
      </c>
      <c r="E1964" s="5" t="s">
        <v>4650</v>
      </c>
      <c r="G1964" s="5">
        <v>83</v>
      </c>
      <c r="H1964" s="5" t="str">
        <f t="shared" si="91"/>
        <v>83min</v>
      </c>
      <c r="I1964" s="5" t="s">
        <v>3744</v>
      </c>
      <c r="K1964" s="3" t="str">
        <f t="shared" si="92"/>
        <v xml:space="preserve">1950 | Black &amp; White |  | 83Min | Paulette Goddard | </v>
      </c>
    </row>
    <row r="1965" spans="1:11" ht="22.15" customHeight="1" x14ac:dyDescent="0.25">
      <c r="A1965" s="5" t="s">
        <v>3745</v>
      </c>
      <c r="B1965" s="5" t="str">
        <f t="shared" si="90"/>
        <v>Town Went Wild, The</v>
      </c>
      <c r="D1965" s="5">
        <v>1944</v>
      </c>
      <c r="E1965" s="5" t="s">
        <v>4650</v>
      </c>
      <c r="G1965" s="5">
        <v>77</v>
      </c>
      <c r="H1965" s="5" t="str">
        <f t="shared" si="91"/>
        <v>77min</v>
      </c>
      <c r="I1965" s="5" t="s">
        <v>3746</v>
      </c>
      <c r="K1965" s="3" t="str">
        <f t="shared" si="92"/>
        <v xml:space="preserve">1944 | Black &amp; White |  | 77Min | Freddie Bartholomew | </v>
      </c>
    </row>
    <row r="1966" spans="1:11" ht="22.15" customHeight="1" x14ac:dyDescent="0.25">
      <c r="A1966" s="5" t="s">
        <v>2181</v>
      </c>
      <c r="B1966" s="5" t="str">
        <f t="shared" si="90"/>
        <v>Track Of The Vampire</v>
      </c>
      <c r="D1966" s="5">
        <v>1966</v>
      </c>
      <c r="E1966" s="5" t="s">
        <v>4649</v>
      </c>
      <c r="G1966" s="5">
        <v>86</v>
      </c>
      <c r="H1966" s="5" t="str">
        <f t="shared" si="91"/>
        <v>86min</v>
      </c>
      <c r="I1966" s="5" t="s">
        <v>3747</v>
      </c>
      <c r="K1966" s="3" t="str">
        <f t="shared" si="92"/>
        <v xml:space="preserve">1966 | Color |  | 86Min | William Campbell | </v>
      </c>
    </row>
    <row r="1967" spans="1:11" ht="22.15" customHeight="1" x14ac:dyDescent="0.25">
      <c r="A1967" s="5" t="s">
        <v>3748</v>
      </c>
      <c r="B1967" s="5" t="str">
        <f t="shared" si="90"/>
        <v>Traffic In Souls</v>
      </c>
      <c r="D1967" s="5">
        <v>1913</v>
      </c>
      <c r="E1967" s="5" t="s">
        <v>4650</v>
      </c>
      <c r="G1967" s="5">
        <v>74</v>
      </c>
      <c r="H1967" s="5" t="str">
        <f t="shared" si="91"/>
        <v>74min</v>
      </c>
      <c r="I1967" s="5" t="s">
        <v>3749</v>
      </c>
      <c r="K1967" s="3" t="str">
        <f t="shared" si="92"/>
        <v xml:space="preserve">1913 | Black &amp; White |  | 74Min | Dir: George Tucker, Silent With Music | </v>
      </c>
    </row>
    <row r="1968" spans="1:11" ht="22.15" customHeight="1" x14ac:dyDescent="0.25">
      <c r="A1968" s="5" t="s">
        <v>3750</v>
      </c>
      <c r="B1968" s="5" t="str">
        <f t="shared" si="90"/>
        <v>Trained To Kill: Usa</v>
      </c>
      <c r="D1968" s="5">
        <v>1975</v>
      </c>
      <c r="E1968" s="5" t="s">
        <v>4649</v>
      </c>
      <c r="G1968" s="5">
        <v>90</v>
      </c>
      <c r="H1968" s="5" t="str">
        <f t="shared" si="91"/>
        <v>90min</v>
      </c>
      <c r="I1968" s="5" t="s">
        <v>3751</v>
      </c>
      <c r="K1968" s="3" t="str">
        <f t="shared" si="92"/>
        <v xml:space="preserve">1975 | Color |  | 90Min | Heidi Vaughn | </v>
      </c>
    </row>
    <row r="1969" spans="1:11" ht="22.15" customHeight="1" x14ac:dyDescent="0.25">
      <c r="A1969" s="5" t="s">
        <v>3752</v>
      </c>
      <c r="B1969" s="5" t="str">
        <f t="shared" si="90"/>
        <v>Transatlantic Tunnel, The</v>
      </c>
      <c r="D1969" s="5">
        <v>1935</v>
      </c>
      <c r="E1969" s="5" t="s">
        <v>4650</v>
      </c>
      <c r="G1969" s="5">
        <v>70</v>
      </c>
      <c r="H1969" s="5" t="str">
        <f t="shared" si="91"/>
        <v>70min</v>
      </c>
      <c r="I1969" s="5" t="s">
        <v>3753</v>
      </c>
      <c r="K1969" s="3" t="str">
        <f t="shared" si="92"/>
        <v xml:space="preserve">1935 | Black &amp; White |  | 70Min | Leslie Banks | </v>
      </c>
    </row>
    <row r="1970" spans="1:11" ht="22.15" customHeight="1" x14ac:dyDescent="0.25">
      <c r="A1970" s="5" t="s">
        <v>3754</v>
      </c>
      <c r="B1970" s="5" t="str">
        <f t="shared" si="90"/>
        <v>Trapped</v>
      </c>
      <c r="D1970" s="5">
        <v>1949</v>
      </c>
      <c r="E1970" s="5" t="s">
        <v>4650</v>
      </c>
      <c r="G1970" s="5">
        <v>79</v>
      </c>
      <c r="H1970" s="5" t="str">
        <f t="shared" si="91"/>
        <v>79min</v>
      </c>
      <c r="I1970" s="5" t="s">
        <v>3102</v>
      </c>
      <c r="K1970" s="3" t="str">
        <f t="shared" si="92"/>
        <v xml:space="preserve">1949 | Black &amp; White |  | 79Min | Lloyd Bridges | </v>
      </c>
    </row>
    <row r="1971" spans="1:11" ht="22.15" customHeight="1" x14ac:dyDescent="0.25">
      <c r="A1971" s="5" t="s">
        <v>3755</v>
      </c>
      <c r="B1971" s="5" t="str">
        <f t="shared" si="90"/>
        <v>Trauma</v>
      </c>
      <c r="D1971" s="5">
        <v>1978</v>
      </c>
      <c r="E1971" s="5" t="s">
        <v>4649</v>
      </c>
      <c r="G1971" s="5">
        <v>84</v>
      </c>
      <c r="H1971" s="5" t="str">
        <f t="shared" si="91"/>
        <v>84min</v>
      </c>
      <c r="I1971" s="5" t="s">
        <v>3756</v>
      </c>
      <c r="K1971" s="3" t="str">
        <f t="shared" si="92"/>
        <v xml:space="preserve">1978 | Color |  | 84Min | Fabio Testi | </v>
      </c>
    </row>
    <row r="1972" spans="1:11" ht="22.15" customHeight="1" x14ac:dyDescent="0.25">
      <c r="A1972" s="5" t="s">
        <v>3757</v>
      </c>
      <c r="B1972" s="5" t="str">
        <f t="shared" si="90"/>
        <v>Treasure Of Tayopa</v>
      </c>
      <c r="D1972" s="5">
        <v>1974</v>
      </c>
      <c r="E1972" s="5" t="s">
        <v>4649</v>
      </c>
      <c r="G1972" s="5">
        <v>90</v>
      </c>
      <c r="H1972" s="5" t="str">
        <f t="shared" si="91"/>
        <v>90min</v>
      </c>
      <c r="I1972" s="5" t="s">
        <v>3758</v>
      </c>
      <c r="K1972" s="3" t="str">
        <f t="shared" si="92"/>
        <v xml:space="preserve">1974 | Color |  | 90Min | Gilbert Roland | </v>
      </c>
    </row>
    <row r="1973" spans="1:11" ht="22.15" customHeight="1" x14ac:dyDescent="0.25">
      <c r="A1973" s="5" t="s">
        <v>3759</v>
      </c>
      <c r="B1973" s="5" t="str">
        <f t="shared" si="90"/>
        <v>Trial Of John Peter Zenger</v>
      </c>
      <c r="H1973" s="5" t="str">
        <f t="shared" si="91"/>
        <v xml:space="preserve"> </v>
      </c>
      <c r="I1973" s="5" t="s">
        <v>2376</v>
      </c>
      <c r="K1973" s="3" t="str">
        <f t="shared" si="92"/>
        <v xml:space="preserve"> |  |  |   | Eddie Albert | </v>
      </c>
    </row>
    <row r="1974" spans="1:11" ht="22.15" customHeight="1" x14ac:dyDescent="0.25">
      <c r="A1974" s="5" t="s">
        <v>3760</v>
      </c>
      <c r="B1974" s="5" t="str">
        <f t="shared" si="90"/>
        <v>Trial, The</v>
      </c>
      <c r="D1974" s="5">
        <v>1963</v>
      </c>
      <c r="E1974" s="5" t="s">
        <v>4650</v>
      </c>
      <c r="G1974" s="5">
        <v>118</v>
      </c>
      <c r="H1974" s="5" t="str">
        <f t="shared" si="91"/>
        <v>118min</v>
      </c>
      <c r="I1974" s="5" t="s">
        <v>2582</v>
      </c>
      <c r="K1974" s="3" t="str">
        <f t="shared" si="92"/>
        <v xml:space="preserve">1963 | Black &amp; White |  | 118Min | Orson Welles | </v>
      </c>
    </row>
    <row r="1975" spans="1:11" ht="22.15" customHeight="1" x14ac:dyDescent="0.25">
      <c r="A1975" s="5" t="s">
        <v>3761</v>
      </c>
      <c r="B1975" s="5" t="str">
        <f t="shared" ref="B1975:B2038" si="93">PROPER(A1975)</f>
        <v>Triumph Of Sherlock Holmes, The</v>
      </c>
      <c r="D1975" s="5">
        <v>1935</v>
      </c>
      <c r="E1975" s="5" t="s">
        <v>4650</v>
      </c>
      <c r="G1975" s="5">
        <v>82</v>
      </c>
      <c r="H1975" s="5" t="str">
        <f t="shared" ref="H1975:H2038" si="94">IF(G1975&lt;1," ",G1975&amp;"min")</f>
        <v>82min</v>
      </c>
      <c r="I1975" s="5" t="s">
        <v>2080</v>
      </c>
      <c r="K1975" s="3" t="str">
        <f t="shared" si="92"/>
        <v xml:space="preserve">1935 | Black &amp; White |  | 82Min | Ian Fleming | </v>
      </c>
    </row>
    <row r="1976" spans="1:11" ht="22.15" customHeight="1" x14ac:dyDescent="0.25">
      <c r="A1976" s="5" t="s">
        <v>3762</v>
      </c>
      <c r="B1976" s="5" t="str">
        <f t="shared" si="93"/>
        <v>Triumph Of The Son Of Hercules</v>
      </c>
      <c r="D1976" s="5">
        <v>1961</v>
      </c>
      <c r="E1976" s="5" t="s">
        <v>4649</v>
      </c>
      <c r="H1976" s="5" t="str">
        <f t="shared" si="94"/>
        <v xml:space="preserve"> </v>
      </c>
      <c r="I1976" s="5" t="s">
        <v>2520</v>
      </c>
      <c r="K1976" s="3" t="str">
        <f t="shared" ref="K1976:K2039" si="95">PROPER(D1976&amp;" | "&amp;E1976&amp;" | "&amp;F1976&amp;" | "&amp;H1976&amp;" | "&amp;I1976&amp;" | "&amp;J1976)</f>
        <v xml:space="preserve">1961 | Color |  |   | Kirk Morris | </v>
      </c>
    </row>
    <row r="1977" spans="1:11" ht="22.15" customHeight="1" x14ac:dyDescent="0.25">
      <c r="A1977" s="5" t="s">
        <v>3763</v>
      </c>
      <c r="B1977" s="5" t="str">
        <f t="shared" si="93"/>
        <v>Trocadero</v>
      </c>
      <c r="D1977" s="5">
        <v>1944</v>
      </c>
      <c r="E1977" s="5" t="s">
        <v>4650</v>
      </c>
      <c r="H1977" s="5" t="str">
        <f t="shared" si="94"/>
        <v xml:space="preserve"> </v>
      </c>
      <c r="I1977" s="5" t="s">
        <v>3764</v>
      </c>
      <c r="K1977" s="3" t="str">
        <f t="shared" si="95"/>
        <v xml:space="preserve">1944 | Black &amp; White |  |   | Rosemary Lane | </v>
      </c>
    </row>
    <row r="1978" spans="1:11" ht="22.15" customHeight="1" x14ac:dyDescent="0.25">
      <c r="A1978" s="5" t="s">
        <v>3765</v>
      </c>
      <c r="B1978" s="5" t="str">
        <f t="shared" si="93"/>
        <v>Trouble In Texas</v>
      </c>
      <c r="D1978" s="5">
        <v>1937</v>
      </c>
      <c r="E1978" s="5" t="s">
        <v>4650</v>
      </c>
      <c r="G1978" s="5">
        <v>63</v>
      </c>
      <c r="H1978" s="5" t="str">
        <f t="shared" si="94"/>
        <v>63min</v>
      </c>
      <c r="I1978" s="5" t="s">
        <v>1577</v>
      </c>
      <c r="K1978" s="3" t="str">
        <f t="shared" si="95"/>
        <v xml:space="preserve">1937 | Black &amp; White |  | 63Min | Tex Ritter | </v>
      </c>
    </row>
    <row r="1979" spans="1:11" ht="22.15" customHeight="1" x14ac:dyDescent="0.25">
      <c r="A1979" s="5" t="s">
        <v>3766</v>
      </c>
      <c r="B1979" s="5" t="str">
        <f t="shared" si="93"/>
        <v>Tulsa</v>
      </c>
      <c r="D1979" s="5">
        <v>1949</v>
      </c>
      <c r="E1979" s="5" t="s">
        <v>4650</v>
      </c>
      <c r="G1979" s="5">
        <v>88</v>
      </c>
      <c r="H1979" s="5" t="str">
        <f t="shared" si="94"/>
        <v>88min</v>
      </c>
      <c r="I1979" s="5" t="s">
        <v>1623</v>
      </c>
      <c r="K1979" s="3" t="str">
        <f t="shared" si="95"/>
        <v xml:space="preserve">1949 | Black &amp; White |  | 88Min | Robert Preston | </v>
      </c>
    </row>
    <row r="1980" spans="1:11" ht="22.15" customHeight="1" x14ac:dyDescent="0.25">
      <c r="A1980" s="5" t="s">
        <v>3767</v>
      </c>
      <c r="B1980" s="5" t="str">
        <f t="shared" si="93"/>
        <v>Two Black Crows In Africa</v>
      </c>
      <c r="D1980" s="5">
        <v>1933</v>
      </c>
      <c r="E1980" s="5" t="s">
        <v>4650</v>
      </c>
      <c r="G1980" s="5">
        <v>19</v>
      </c>
      <c r="H1980" s="5" t="str">
        <f t="shared" si="94"/>
        <v>19min</v>
      </c>
      <c r="K1980" s="3" t="str">
        <f t="shared" si="95"/>
        <v xml:space="preserve">1933 | Black &amp; White |  | 19Min |  | </v>
      </c>
    </row>
    <row r="1981" spans="1:11" ht="22.15" customHeight="1" x14ac:dyDescent="0.25">
      <c r="A1981" s="5" t="s">
        <v>3768</v>
      </c>
      <c r="B1981" s="5" t="str">
        <f t="shared" si="93"/>
        <v>Two Daughters</v>
      </c>
      <c r="D1981" s="5">
        <v>1961</v>
      </c>
      <c r="E1981" s="5" t="s">
        <v>4650</v>
      </c>
      <c r="G1981" s="5">
        <v>115</v>
      </c>
      <c r="H1981" s="5" t="str">
        <f t="shared" si="94"/>
        <v>115min</v>
      </c>
      <c r="I1981" s="5" t="s">
        <v>3769</v>
      </c>
      <c r="K1981" s="3" t="str">
        <f t="shared" si="95"/>
        <v xml:space="preserve">1961 | Black &amp; White |  | 115Min | Satyajit Ray | </v>
      </c>
    </row>
    <row r="1982" spans="1:11" ht="22.15" customHeight="1" x14ac:dyDescent="0.25">
      <c r="A1982" s="5" t="s">
        <v>3770</v>
      </c>
      <c r="B1982" s="5" t="str">
        <f t="shared" si="93"/>
        <v>Two Gladiators</v>
      </c>
      <c r="D1982" s="5">
        <v>1964</v>
      </c>
      <c r="E1982" s="5" t="s">
        <v>4649</v>
      </c>
      <c r="G1982" s="5">
        <v>90</v>
      </c>
      <c r="H1982" s="5" t="str">
        <f t="shared" si="94"/>
        <v>90min</v>
      </c>
      <c r="I1982" s="5" t="s">
        <v>2864</v>
      </c>
      <c r="K1982" s="3" t="str">
        <f t="shared" si="95"/>
        <v xml:space="preserve">1964 | Color |  | 90Min | Richard Harrison | </v>
      </c>
    </row>
    <row r="1983" spans="1:11" ht="22.15" customHeight="1" x14ac:dyDescent="0.25">
      <c r="A1983" s="5" t="s">
        <v>3771</v>
      </c>
      <c r="B1983" s="5" t="str">
        <f t="shared" si="93"/>
        <v>Two Sharp Knives</v>
      </c>
      <c r="H1983" s="5" t="str">
        <f t="shared" si="94"/>
        <v xml:space="preserve"> </v>
      </c>
      <c r="I1983" s="5" t="s">
        <v>3772</v>
      </c>
      <c r="K1983" s="3" t="str">
        <f t="shared" si="95"/>
        <v xml:space="preserve"> |  |  |   | Stanley Ridges | </v>
      </c>
    </row>
    <row r="1984" spans="1:11" ht="22.15" customHeight="1" x14ac:dyDescent="0.25">
      <c r="A1984" s="5" t="s">
        <v>3773</v>
      </c>
      <c r="B1984" s="5" t="str">
        <f t="shared" si="93"/>
        <v>Ulysses Against The Son Of Hercules</v>
      </c>
      <c r="D1984" s="5">
        <v>1961</v>
      </c>
      <c r="E1984" s="5" t="s">
        <v>4649</v>
      </c>
      <c r="G1984" s="5">
        <v>105</v>
      </c>
      <c r="H1984" s="5" t="str">
        <f t="shared" si="94"/>
        <v>105min</v>
      </c>
      <c r="I1984" s="5" t="s">
        <v>2511</v>
      </c>
      <c r="K1984" s="3" t="str">
        <f t="shared" si="95"/>
        <v xml:space="preserve">1961 | Color |  | 105Min | Mike Lane | </v>
      </c>
    </row>
    <row r="1985" spans="1:11" ht="22.15" customHeight="1" x14ac:dyDescent="0.25">
      <c r="A1985" s="5" t="s">
        <v>3774</v>
      </c>
      <c r="B1985" s="5" t="str">
        <f t="shared" si="93"/>
        <v>Umberto</v>
      </c>
      <c r="D1985" s="5">
        <v>1952</v>
      </c>
      <c r="E1985" s="5" t="s">
        <v>4650</v>
      </c>
      <c r="G1985" s="5">
        <v>89</v>
      </c>
      <c r="H1985" s="5" t="str">
        <f t="shared" si="94"/>
        <v>89min</v>
      </c>
      <c r="I1985" s="5" t="s">
        <v>3775</v>
      </c>
      <c r="K1985" s="3" t="str">
        <f t="shared" si="95"/>
        <v xml:space="preserve">1952 | Black &amp; White |  | 89Min | D Carlo Battisti, Italian Subtitled | </v>
      </c>
    </row>
    <row r="1986" spans="1:11" ht="22.15" customHeight="1" x14ac:dyDescent="0.25">
      <c r="A1986" s="5" t="s">
        <v>3776</v>
      </c>
      <c r="B1986" s="5" t="str">
        <f t="shared" si="93"/>
        <v>Under The Red Robe</v>
      </c>
      <c r="D1986" s="5">
        <v>1937</v>
      </c>
      <c r="E1986" s="5" t="s">
        <v>4650</v>
      </c>
      <c r="G1986" s="5">
        <v>82</v>
      </c>
      <c r="H1986" s="5" t="str">
        <f t="shared" si="94"/>
        <v>82min</v>
      </c>
      <c r="I1986" s="5" t="s">
        <v>2578</v>
      </c>
      <c r="K1986" s="3" t="str">
        <f t="shared" si="95"/>
        <v xml:space="preserve">1937 | Black &amp; White |  | 82Min | Conrad Veidt | </v>
      </c>
    </row>
    <row r="1987" spans="1:11" ht="22.15" customHeight="1" x14ac:dyDescent="0.25">
      <c r="A1987" s="5" t="s">
        <v>3777</v>
      </c>
      <c r="B1987" s="5" t="str">
        <f t="shared" si="93"/>
        <v>Under The Roofs Of Paris</v>
      </c>
      <c r="D1987" s="5">
        <v>1929</v>
      </c>
      <c r="E1987" s="5" t="s">
        <v>4650</v>
      </c>
      <c r="G1987" s="5">
        <v>93</v>
      </c>
      <c r="H1987" s="5" t="str">
        <f t="shared" si="94"/>
        <v>93min</v>
      </c>
      <c r="I1987" s="5" t="s">
        <v>2880</v>
      </c>
      <c r="K1987" s="3" t="str">
        <f t="shared" si="95"/>
        <v xml:space="preserve">1929 | Black &amp; White |  | 93Min | Subtitles | </v>
      </c>
    </row>
    <row r="1988" spans="1:11" ht="22.15" customHeight="1" x14ac:dyDescent="0.25">
      <c r="A1988" s="5" t="s">
        <v>3778</v>
      </c>
      <c r="B1988" s="5" t="str">
        <f t="shared" si="93"/>
        <v>Unsane</v>
      </c>
      <c r="D1988" s="5">
        <v>1982</v>
      </c>
      <c r="E1988" s="5" t="s">
        <v>4649</v>
      </c>
      <c r="G1988" s="5">
        <v>100</v>
      </c>
      <c r="H1988" s="5" t="str">
        <f t="shared" si="94"/>
        <v>100min</v>
      </c>
      <c r="I1988" s="5" t="s">
        <v>2204</v>
      </c>
      <c r="K1988" s="3" t="str">
        <f t="shared" si="95"/>
        <v xml:space="preserve">1982 | Color |  | 100Min | Tony Franciosa | </v>
      </c>
    </row>
    <row r="1989" spans="1:11" ht="22.15" customHeight="1" x14ac:dyDescent="0.25">
      <c r="A1989" s="5" t="s">
        <v>3779</v>
      </c>
      <c r="B1989" s="5" t="str">
        <f t="shared" si="93"/>
        <v>Up In The Air</v>
      </c>
      <c r="D1989" s="5">
        <v>1940</v>
      </c>
      <c r="E1989" s="5" t="s">
        <v>4650</v>
      </c>
      <c r="H1989" s="5" t="str">
        <f t="shared" si="94"/>
        <v xml:space="preserve"> </v>
      </c>
      <c r="I1989" s="5" t="s">
        <v>3780</v>
      </c>
      <c r="K1989" s="3" t="str">
        <f t="shared" si="95"/>
        <v xml:space="preserve">1940 | Black &amp; White |  |   | Frankie Darro, Marjorie Reynolds | </v>
      </c>
    </row>
    <row r="1990" spans="1:11" ht="22.15" customHeight="1" x14ac:dyDescent="0.25">
      <c r="A1990" s="5" t="s">
        <v>3781</v>
      </c>
      <c r="B1990" s="5" t="str">
        <f t="shared" si="93"/>
        <v>Uptown New York</v>
      </c>
      <c r="D1990" s="5">
        <v>1932</v>
      </c>
      <c r="E1990" s="5" t="s">
        <v>4650</v>
      </c>
      <c r="G1990" s="5">
        <v>75</v>
      </c>
      <c r="H1990" s="5" t="str">
        <f t="shared" si="94"/>
        <v>75min</v>
      </c>
      <c r="I1990" s="5" t="s">
        <v>3782</v>
      </c>
      <c r="K1990" s="3" t="str">
        <f t="shared" si="95"/>
        <v xml:space="preserve">1932 | Black &amp; White |  | 75Min | Jack Oakie Shirley Green | </v>
      </c>
    </row>
    <row r="1991" spans="1:11" ht="22.15" customHeight="1" x14ac:dyDescent="0.25">
      <c r="A1991" s="5" t="s">
        <v>3783</v>
      </c>
      <c r="B1991" s="5" t="str">
        <f t="shared" si="93"/>
        <v>Uranium Conspiracy</v>
      </c>
      <c r="D1991" s="5">
        <v>1978</v>
      </c>
      <c r="E1991" s="5" t="s">
        <v>4649</v>
      </c>
      <c r="G1991" s="5">
        <v>96</v>
      </c>
      <c r="H1991" s="5" t="str">
        <f t="shared" si="94"/>
        <v>96min</v>
      </c>
      <c r="I1991" s="5" t="s">
        <v>3784</v>
      </c>
      <c r="K1991" s="3" t="str">
        <f t="shared" si="95"/>
        <v xml:space="preserve">1978 | Color |  | 96Min | Fabio Testi | </v>
      </c>
    </row>
    <row r="1992" spans="1:11" ht="22.15" customHeight="1" x14ac:dyDescent="0.25">
      <c r="A1992" s="5" t="s">
        <v>3785</v>
      </c>
      <c r="B1992" s="5" t="str">
        <f t="shared" si="93"/>
        <v>Ursus In The Land Of Fire</v>
      </c>
      <c r="D1992" s="5">
        <v>1963</v>
      </c>
      <c r="E1992" s="5" t="s">
        <v>4649</v>
      </c>
      <c r="G1992" s="5">
        <v>87</v>
      </c>
      <c r="H1992" s="5" t="str">
        <f t="shared" si="94"/>
        <v>87min</v>
      </c>
      <c r="I1992" s="5" t="s">
        <v>3786</v>
      </c>
      <c r="K1992" s="3" t="str">
        <f t="shared" si="95"/>
        <v xml:space="preserve">1963 | Color |  | 87Min | Ed Fury | </v>
      </c>
    </row>
    <row r="1993" spans="1:11" ht="22.15" customHeight="1" x14ac:dyDescent="0.25">
      <c r="A1993" s="5" t="s">
        <v>3787</v>
      </c>
      <c r="B1993" s="5" t="str">
        <f t="shared" si="93"/>
        <v>Ursus In The Valley Of The Lions</v>
      </c>
      <c r="D1993" s="5">
        <v>1961</v>
      </c>
      <c r="E1993" s="5" t="s">
        <v>4649</v>
      </c>
      <c r="G1993" s="5">
        <v>85</v>
      </c>
      <c r="H1993" s="5" t="str">
        <f t="shared" si="94"/>
        <v>85min</v>
      </c>
      <c r="I1993" s="5" t="s">
        <v>3786</v>
      </c>
      <c r="K1993" s="3" t="str">
        <f t="shared" si="95"/>
        <v xml:space="preserve">1961 | Color |  | 85Min | Ed Fury | </v>
      </c>
    </row>
    <row r="1994" spans="1:11" ht="22.15" customHeight="1" x14ac:dyDescent="0.25">
      <c r="A1994" s="5" t="s">
        <v>3788</v>
      </c>
      <c r="B1994" s="5" t="str">
        <f t="shared" si="93"/>
        <v>Us Marshal</v>
      </c>
      <c r="D1994" s="5">
        <v>1972</v>
      </c>
      <c r="E1994" s="5" t="s">
        <v>4649</v>
      </c>
      <c r="G1994" s="5">
        <v>90</v>
      </c>
      <c r="H1994" s="5" t="str">
        <f t="shared" si="94"/>
        <v>90min</v>
      </c>
      <c r="I1994" s="5" t="s">
        <v>2426</v>
      </c>
      <c r="K1994" s="3" t="str">
        <f t="shared" si="95"/>
        <v xml:space="preserve">1972 | Color |  | 90Min | Charles Bronson | </v>
      </c>
    </row>
    <row r="1995" spans="1:11" ht="22.15" customHeight="1" x14ac:dyDescent="0.25">
      <c r="A1995" s="5" t="s">
        <v>3789</v>
      </c>
      <c r="B1995" s="5" t="str">
        <f t="shared" si="93"/>
        <v>Utopia</v>
      </c>
      <c r="D1995" s="5">
        <v>1950</v>
      </c>
      <c r="E1995" s="5" t="s">
        <v>4650</v>
      </c>
      <c r="G1995" s="5">
        <v>83</v>
      </c>
      <c r="H1995" s="5" t="str">
        <f t="shared" si="94"/>
        <v>83min</v>
      </c>
      <c r="I1995" s="5" t="s">
        <v>2756</v>
      </c>
      <c r="K1995" s="3" t="str">
        <f t="shared" si="95"/>
        <v xml:space="preserve">1950 | Black &amp; White |  | 83Min | Laurel &amp; Hardy | </v>
      </c>
    </row>
    <row r="1996" spans="1:11" ht="22.15" customHeight="1" x14ac:dyDescent="0.25">
      <c r="A1996" s="5" t="s">
        <v>3790</v>
      </c>
      <c r="B1996" s="5" t="str">
        <f t="shared" si="93"/>
        <v>Variety</v>
      </c>
      <c r="D1996" s="5">
        <v>1926</v>
      </c>
      <c r="E1996" s="5" t="s">
        <v>4650</v>
      </c>
      <c r="G1996" s="5">
        <v>75</v>
      </c>
      <c r="H1996" s="5" t="str">
        <f t="shared" si="94"/>
        <v>75min</v>
      </c>
      <c r="I1996" s="5" t="s">
        <v>3791</v>
      </c>
      <c r="K1996" s="3" t="str">
        <f t="shared" si="95"/>
        <v xml:space="preserve">1926 | Black &amp; White |  | 75Min | Emil Jannings Silent | </v>
      </c>
    </row>
    <row r="1997" spans="1:11" ht="22.15" customHeight="1" x14ac:dyDescent="0.25">
      <c r="A1997" s="5" t="s">
        <v>3792</v>
      </c>
      <c r="B1997" s="5" t="str">
        <f t="shared" si="93"/>
        <v>Vengeance Of The Zombies</v>
      </c>
      <c r="D1997" s="5">
        <v>1973</v>
      </c>
      <c r="E1997" s="5" t="s">
        <v>4649</v>
      </c>
      <c r="G1997" s="5">
        <v>90</v>
      </c>
      <c r="H1997" s="5" t="str">
        <f t="shared" si="94"/>
        <v>90min</v>
      </c>
      <c r="I1997" s="5" t="s">
        <v>3793</v>
      </c>
      <c r="K1997" s="3" t="str">
        <f t="shared" si="95"/>
        <v xml:space="preserve">1973 | Color |  | 90Min | Jacinto Molina | </v>
      </c>
    </row>
    <row r="1998" spans="1:11" ht="22.15" customHeight="1" x14ac:dyDescent="0.25">
      <c r="A1998" s="5" t="s">
        <v>3794</v>
      </c>
      <c r="B1998" s="5" t="str">
        <f t="shared" si="93"/>
        <v>Vengenace Of Ursus</v>
      </c>
      <c r="D1998" s="5">
        <v>1961</v>
      </c>
      <c r="E1998" s="5" t="s">
        <v>4649</v>
      </c>
      <c r="G1998" s="5">
        <v>98</v>
      </c>
      <c r="H1998" s="5" t="str">
        <f t="shared" si="94"/>
        <v>98min</v>
      </c>
      <c r="I1998" s="5" t="s">
        <v>3795</v>
      </c>
      <c r="K1998" s="3" t="str">
        <f t="shared" si="95"/>
        <v xml:space="preserve">1961 | Color |  | 98Min | Samson Burke | </v>
      </c>
    </row>
    <row r="1999" spans="1:11" ht="22.15" customHeight="1" x14ac:dyDescent="0.25">
      <c r="A1999" s="5" t="s">
        <v>3796</v>
      </c>
      <c r="B1999" s="5" t="str">
        <f t="shared" si="93"/>
        <v>Violent Years, The</v>
      </c>
      <c r="H1999" s="5" t="str">
        <f t="shared" si="94"/>
        <v xml:space="preserve"> </v>
      </c>
      <c r="K1999" s="3" t="str">
        <f t="shared" si="95"/>
        <v xml:space="preserve"> |  |  |   |  | </v>
      </c>
    </row>
    <row r="2000" spans="1:11" ht="22.15" customHeight="1" x14ac:dyDescent="0.25">
      <c r="A2000" s="5" t="s">
        <v>3797</v>
      </c>
      <c r="B2000" s="5" t="str">
        <f t="shared" si="93"/>
        <v>Voodoo Black Exorcist</v>
      </c>
      <c r="D2000" s="5">
        <v>1973</v>
      </c>
      <c r="E2000" s="5" t="s">
        <v>4649</v>
      </c>
      <c r="G2000" s="5">
        <v>88</v>
      </c>
      <c r="H2000" s="5" t="str">
        <f t="shared" si="94"/>
        <v>88min</v>
      </c>
      <c r="I2000" s="5" t="s">
        <v>3798</v>
      </c>
      <c r="K2000" s="3" t="str">
        <f t="shared" si="95"/>
        <v xml:space="preserve">1973 | Color |  | 88Min | Aldo Sambrell | </v>
      </c>
    </row>
    <row r="2001" spans="1:11" ht="22.15" customHeight="1" x14ac:dyDescent="0.25">
      <c r="A2001" s="5" t="s">
        <v>3799</v>
      </c>
      <c r="B2001" s="5" t="str">
        <f t="shared" si="93"/>
        <v>Voyage Of The Yes, The</v>
      </c>
      <c r="D2001" s="5">
        <v>1973</v>
      </c>
      <c r="E2001" s="5" t="s">
        <v>4649</v>
      </c>
      <c r="G2001" s="5">
        <v>75</v>
      </c>
      <c r="H2001" s="5" t="str">
        <f t="shared" si="94"/>
        <v>75min</v>
      </c>
      <c r="I2001" s="5" t="s">
        <v>3800</v>
      </c>
      <c r="K2001" s="3" t="str">
        <f t="shared" si="95"/>
        <v xml:space="preserve">1973 | Color |  | 75Min | Desi Arnaz Jr | </v>
      </c>
    </row>
    <row r="2002" spans="1:11" ht="22.15" customHeight="1" x14ac:dyDescent="0.25">
      <c r="A2002" s="5" t="s">
        <v>3801</v>
      </c>
      <c r="B2002" s="5" t="str">
        <f t="shared" si="93"/>
        <v>Vulcan, Son Of Jupiter</v>
      </c>
      <c r="D2002" s="5">
        <v>1961</v>
      </c>
      <c r="E2002" s="5" t="s">
        <v>4649</v>
      </c>
      <c r="G2002" s="5">
        <v>76</v>
      </c>
      <c r="H2002" s="5" t="str">
        <f t="shared" si="94"/>
        <v>76min</v>
      </c>
      <c r="I2002" s="5" t="s">
        <v>3802</v>
      </c>
      <c r="K2002" s="3" t="str">
        <f t="shared" si="95"/>
        <v xml:space="preserve">1961 | Color |  | 76Min | Richard Lloyd | </v>
      </c>
    </row>
    <row r="2003" spans="1:11" ht="22.15" customHeight="1" x14ac:dyDescent="0.25">
      <c r="A2003" s="5" t="s">
        <v>3803</v>
      </c>
      <c r="B2003" s="5" t="str">
        <f t="shared" si="93"/>
        <v>Wages Of Fear</v>
      </c>
      <c r="D2003" s="5">
        <v>1952</v>
      </c>
      <c r="E2003" s="5" t="s">
        <v>4650</v>
      </c>
      <c r="G2003" s="5">
        <v>130</v>
      </c>
      <c r="H2003" s="5" t="str">
        <f t="shared" si="94"/>
        <v>130min</v>
      </c>
      <c r="I2003" s="5" t="s">
        <v>3804</v>
      </c>
      <c r="K2003" s="3" t="str">
        <f t="shared" si="95"/>
        <v xml:space="preserve">1952 | Black &amp; White |  | 130Min | Yves Montand Subtitled | </v>
      </c>
    </row>
    <row r="2004" spans="1:11" ht="22.15" customHeight="1" x14ac:dyDescent="0.25">
      <c r="A2004" s="5" t="s">
        <v>3805</v>
      </c>
      <c r="B2004" s="5" t="str">
        <f t="shared" si="93"/>
        <v>Wake Me Up When The War Is Over</v>
      </c>
      <c r="D2004" s="5">
        <v>1969</v>
      </c>
      <c r="E2004" s="5" t="s">
        <v>4649</v>
      </c>
      <c r="G2004" s="5">
        <v>74</v>
      </c>
      <c r="H2004" s="5" t="str">
        <f t="shared" si="94"/>
        <v>74min</v>
      </c>
      <c r="I2004" s="5" t="s">
        <v>3806</v>
      </c>
      <c r="K2004" s="3" t="str">
        <f t="shared" si="95"/>
        <v xml:space="preserve">1969 | Color |  | 74Min | Ken Berry | </v>
      </c>
    </row>
    <row r="2005" spans="1:11" ht="22.15" customHeight="1" x14ac:dyDescent="0.25">
      <c r="A2005" s="5" t="s">
        <v>3807</v>
      </c>
      <c r="B2005" s="5" t="str">
        <f t="shared" si="93"/>
        <v>Waltz Time</v>
      </c>
      <c r="D2005" s="5">
        <v>1946</v>
      </c>
      <c r="E2005" s="5" t="s">
        <v>4650</v>
      </c>
      <c r="G2005" s="5">
        <v>87</v>
      </c>
      <c r="H2005" s="5" t="str">
        <f t="shared" si="94"/>
        <v>87min</v>
      </c>
      <c r="I2005" s="5" t="s">
        <v>3509</v>
      </c>
      <c r="K2005" s="3" t="str">
        <f t="shared" si="95"/>
        <v xml:space="preserve">1946 | Black &amp; White |  | 87Min | Peter Graves | </v>
      </c>
    </row>
    <row r="2006" spans="1:11" ht="22.15" customHeight="1" x14ac:dyDescent="0.25">
      <c r="A2006" s="5" t="s">
        <v>3808</v>
      </c>
      <c r="B2006" s="5" t="str">
        <f t="shared" si="93"/>
        <v>War Head</v>
      </c>
      <c r="D2006" s="5">
        <v>1977</v>
      </c>
      <c r="E2006" s="5" t="s">
        <v>4649</v>
      </c>
      <c r="G2006" s="5">
        <v>90</v>
      </c>
      <c r="H2006" s="5" t="str">
        <f t="shared" si="94"/>
        <v>90min</v>
      </c>
      <c r="I2006" s="5" t="s">
        <v>3224</v>
      </c>
      <c r="K2006" s="3" t="str">
        <f t="shared" si="95"/>
        <v xml:space="preserve">1977 | Color |  | 90Min | David Janssen | </v>
      </c>
    </row>
    <row r="2007" spans="1:11" ht="22.15" customHeight="1" x14ac:dyDescent="0.25">
      <c r="A2007" s="5" t="s">
        <v>3809</v>
      </c>
      <c r="B2007" s="5" t="str">
        <f t="shared" si="93"/>
        <v>Way Down East</v>
      </c>
      <c r="D2007" s="5">
        <v>1920</v>
      </c>
      <c r="E2007" s="5" t="s">
        <v>4650</v>
      </c>
      <c r="G2007" s="5">
        <v>110</v>
      </c>
      <c r="H2007" s="5" t="str">
        <f t="shared" si="94"/>
        <v>110min</v>
      </c>
      <c r="I2007" s="5" t="s">
        <v>3810</v>
      </c>
      <c r="K2007" s="3" t="str">
        <f t="shared" si="95"/>
        <v xml:space="preserve">1920 | Black &amp; White |  | 110Min | Dw Griffith Lillian Gish Silent | </v>
      </c>
    </row>
    <row r="2008" spans="1:11" ht="22.15" customHeight="1" x14ac:dyDescent="0.25">
      <c r="A2008" s="5" t="s">
        <v>3811</v>
      </c>
      <c r="B2008" s="5" t="str">
        <f t="shared" si="93"/>
        <v>We Dive At Dawn</v>
      </c>
      <c r="D2008" s="5">
        <v>1943</v>
      </c>
      <c r="E2008" s="5" t="s">
        <v>4650</v>
      </c>
      <c r="G2008" s="5">
        <v>99</v>
      </c>
      <c r="H2008" s="5" t="str">
        <f t="shared" si="94"/>
        <v>99min</v>
      </c>
      <c r="I2008" s="5" t="s">
        <v>3507</v>
      </c>
      <c r="K2008" s="3" t="str">
        <f t="shared" si="95"/>
        <v xml:space="preserve">1943 | Black &amp; White |  | 99Min | John Mills | </v>
      </c>
    </row>
    <row r="2009" spans="1:11" ht="22.15" customHeight="1" x14ac:dyDescent="0.25">
      <c r="A2009" s="5" t="s">
        <v>2203</v>
      </c>
      <c r="B2009" s="5" t="str">
        <f t="shared" si="93"/>
        <v>Web Of The Spider</v>
      </c>
      <c r="D2009" s="5">
        <v>1971</v>
      </c>
      <c r="E2009" s="5" t="s">
        <v>4649</v>
      </c>
      <c r="G2009" s="5">
        <v>102</v>
      </c>
      <c r="H2009" s="5" t="str">
        <f t="shared" si="94"/>
        <v>102min</v>
      </c>
      <c r="I2009" s="5" t="s">
        <v>2204</v>
      </c>
      <c r="K2009" s="3" t="str">
        <f t="shared" si="95"/>
        <v xml:space="preserve">1971 | Color |  | 102Min | Tony Franciosa | </v>
      </c>
    </row>
    <row r="2010" spans="1:11" ht="22.15" customHeight="1" x14ac:dyDescent="0.25">
      <c r="A2010" s="5" t="s">
        <v>3812</v>
      </c>
      <c r="B2010" s="5" t="str">
        <f t="shared" si="93"/>
        <v>Werewolf Vs. Vampire Women, The</v>
      </c>
      <c r="D2010" s="5">
        <v>1971</v>
      </c>
      <c r="E2010" s="5" t="s">
        <v>4649</v>
      </c>
      <c r="G2010" s="5">
        <v>86</v>
      </c>
      <c r="H2010" s="5" t="str">
        <f t="shared" si="94"/>
        <v>86min</v>
      </c>
      <c r="I2010" s="5" t="s">
        <v>3793</v>
      </c>
      <c r="K2010" s="3" t="str">
        <f t="shared" si="95"/>
        <v xml:space="preserve">1971 | Color |  | 86Min | Jacinto Molina | </v>
      </c>
    </row>
    <row r="2011" spans="1:11" ht="22.15" customHeight="1" x14ac:dyDescent="0.25">
      <c r="A2011" s="5" t="s">
        <v>1497</v>
      </c>
      <c r="B2011" s="5" t="str">
        <f t="shared" si="93"/>
        <v>Wheels On Meals</v>
      </c>
      <c r="E2011" s="5" t="s">
        <v>4649</v>
      </c>
      <c r="H2011" s="5" t="str">
        <f t="shared" si="94"/>
        <v xml:space="preserve"> </v>
      </c>
      <c r="I2011" s="5" t="s">
        <v>1448</v>
      </c>
      <c r="K2011" s="3" t="str">
        <f t="shared" si="95"/>
        <v xml:space="preserve"> | Color |  |   | Jackie Chan | </v>
      </c>
    </row>
    <row r="2012" spans="1:11" ht="22.15" customHeight="1" x14ac:dyDescent="0.25">
      <c r="A2012" s="5" t="s">
        <v>3813</v>
      </c>
      <c r="B2012" s="5" t="str">
        <f t="shared" si="93"/>
        <v>When Thief Meets Thief</v>
      </c>
      <c r="D2012" s="5">
        <v>1950</v>
      </c>
      <c r="E2012" s="5" t="s">
        <v>4650</v>
      </c>
      <c r="G2012" s="5">
        <v>59</v>
      </c>
      <c r="H2012" s="5" t="str">
        <f t="shared" si="94"/>
        <v>59min</v>
      </c>
      <c r="K2012" s="3" t="str">
        <f t="shared" si="95"/>
        <v xml:space="preserve">1950 | Black &amp; White |  | 59Min |  | </v>
      </c>
    </row>
    <row r="2013" spans="1:11" ht="22.15" customHeight="1" x14ac:dyDescent="0.25">
      <c r="A2013" s="5" t="s">
        <v>3814</v>
      </c>
      <c r="B2013" s="5" t="str">
        <f t="shared" si="93"/>
        <v>Whispering Shadow</v>
      </c>
      <c r="D2013" s="5">
        <v>1933</v>
      </c>
      <c r="E2013" s="5" t="s">
        <v>4650</v>
      </c>
      <c r="H2013" s="5" t="str">
        <f t="shared" si="94"/>
        <v xml:space="preserve"> </v>
      </c>
      <c r="I2013" s="5" t="s">
        <v>3533</v>
      </c>
      <c r="K2013" s="3" t="str">
        <f t="shared" si="95"/>
        <v xml:space="preserve">1933 | Black &amp; White |  |   | Bela Lugosi, Serial | </v>
      </c>
    </row>
    <row r="2014" spans="1:11" ht="22.15" customHeight="1" x14ac:dyDescent="0.25">
      <c r="A2014" s="5" t="s">
        <v>3815</v>
      </c>
      <c r="B2014" s="5" t="str">
        <f t="shared" si="93"/>
        <v>Whistle Stop</v>
      </c>
      <c r="D2014" s="5">
        <v>1946</v>
      </c>
      <c r="E2014" s="5" t="s">
        <v>4650</v>
      </c>
      <c r="G2014" s="5">
        <v>85</v>
      </c>
      <c r="H2014" s="5" t="str">
        <f t="shared" si="94"/>
        <v>85min</v>
      </c>
      <c r="I2014" s="5" t="s">
        <v>3816</v>
      </c>
      <c r="K2014" s="3" t="str">
        <f t="shared" si="95"/>
        <v xml:space="preserve">1946 | Black &amp; White |  | 85Min | Ava Gardner | </v>
      </c>
    </row>
    <row r="2015" spans="1:11" ht="22.15" customHeight="1" x14ac:dyDescent="0.25">
      <c r="A2015" s="5" t="s">
        <v>3817</v>
      </c>
      <c r="B2015" s="5" t="str">
        <f t="shared" si="93"/>
        <v>White Comanche</v>
      </c>
      <c r="D2015" s="5">
        <v>1968</v>
      </c>
      <c r="E2015" s="5" t="s">
        <v>4649</v>
      </c>
      <c r="H2015" s="5" t="str">
        <f t="shared" si="94"/>
        <v xml:space="preserve"> </v>
      </c>
      <c r="I2015" s="5" t="s">
        <v>3818</v>
      </c>
      <c r="K2015" s="3" t="str">
        <f t="shared" si="95"/>
        <v xml:space="preserve">1968 | Color |  |   | Joseph Cotton | </v>
      </c>
    </row>
    <row r="2016" spans="1:11" ht="22.15" customHeight="1" x14ac:dyDescent="0.25">
      <c r="A2016" s="5" t="s">
        <v>3819</v>
      </c>
      <c r="B2016" s="5" t="str">
        <f t="shared" si="93"/>
        <v>White Fang</v>
      </c>
      <c r="D2016" s="5">
        <v>1974</v>
      </c>
      <c r="E2016" s="5" t="s">
        <v>4649</v>
      </c>
      <c r="G2016" s="5">
        <v>96</v>
      </c>
      <c r="H2016" s="5" t="str">
        <f t="shared" si="94"/>
        <v>96min</v>
      </c>
      <c r="I2016" s="5" t="s">
        <v>3820</v>
      </c>
      <c r="K2016" s="3" t="str">
        <f t="shared" si="95"/>
        <v xml:space="preserve">1974 | Color |  | 96Min | Henry Siva | </v>
      </c>
    </row>
    <row r="2017" spans="1:11" ht="22.15" customHeight="1" x14ac:dyDescent="0.25">
      <c r="A2017" s="5" t="s">
        <v>3821</v>
      </c>
      <c r="B2017" s="5" t="str">
        <f t="shared" si="93"/>
        <v>White Orchid</v>
      </c>
      <c r="D2017" s="5">
        <v>1954</v>
      </c>
      <c r="E2017" s="5" t="s">
        <v>4649</v>
      </c>
      <c r="G2017" s="5">
        <v>81</v>
      </c>
      <c r="H2017" s="5" t="str">
        <f t="shared" si="94"/>
        <v>81min</v>
      </c>
      <c r="I2017" s="5" t="s">
        <v>3822</v>
      </c>
      <c r="K2017" s="3" t="str">
        <f t="shared" si="95"/>
        <v xml:space="preserve">1954 | Color |  | 81Min | William Lundigan, Peggy Castle | </v>
      </c>
    </row>
    <row r="2018" spans="1:11" ht="22.15" customHeight="1" x14ac:dyDescent="0.25">
      <c r="A2018" s="5" t="s">
        <v>3823</v>
      </c>
      <c r="B2018" s="5" t="str">
        <f t="shared" si="93"/>
        <v>White Warrior, The</v>
      </c>
      <c r="D2018" s="5">
        <v>1951</v>
      </c>
      <c r="E2018" s="5" t="s">
        <v>4649</v>
      </c>
      <c r="G2018" s="5">
        <v>91</v>
      </c>
      <c r="H2018" s="5" t="str">
        <f t="shared" si="94"/>
        <v>91min</v>
      </c>
      <c r="I2018" s="5" t="s">
        <v>2787</v>
      </c>
      <c r="K2018" s="3" t="str">
        <f t="shared" si="95"/>
        <v xml:space="preserve">1951 | Color |  | 91Min | Steve Reeves | </v>
      </c>
    </row>
    <row r="2019" spans="1:11" ht="22.15" customHeight="1" x14ac:dyDescent="0.25">
      <c r="A2019" s="5" t="s">
        <v>3824</v>
      </c>
      <c r="B2019" s="5" t="str">
        <f t="shared" si="93"/>
        <v>Who Killed Doc Robbin?</v>
      </c>
      <c r="D2019" s="5">
        <v>1948</v>
      </c>
      <c r="E2019" s="5" t="s">
        <v>4650</v>
      </c>
      <c r="G2019" s="5">
        <v>50</v>
      </c>
      <c r="H2019" s="5" t="str">
        <f t="shared" si="94"/>
        <v>50min</v>
      </c>
      <c r="I2019" s="5" t="s">
        <v>2350</v>
      </c>
      <c r="K2019" s="3" t="str">
        <f t="shared" si="95"/>
        <v xml:space="preserve">1948 | Black &amp; White |  | 50Min | George Zucco | </v>
      </c>
    </row>
    <row r="2020" spans="1:11" ht="22.15" customHeight="1" x14ac:dyDescent="0.25">
      <c r="A2020" s="5" t="s">
        <v>3825</v>
      </c>
      <c r="B2020" s="5" t="str">
        <f t="shared" si="93"/>
        <v>Wild Guitar</v>
      </c>
      <c r="D2020" s="5">
        <v>1962</v>
      </c>
      <c r="E2020" s="5" t="s">
        <v>4650</v>
      </c>
      <c r="H2020" s="5" t="str">
        <f t="shared" si="94"/>
        <v xml:space="preserve"> </v>
      </c>
      <c r="I2020" s="5" t="s">
        <v>3826</v>
      </c>
      <c r="K2020" s="3" t="str">
        <f t="shared" si="95"/>
        <v xml:space="preserve">1962 | Black &amp; White |  |   | Arch Hall Jr, Nancy Czar | </v>
      </c>
    </row>
    <row r="2021" spans="1:11" ht="22.15" customHeight="1" x14ac:dyDescent="0.25">
      <c r="A2021" s="5" t="s">
        <v>3827</v>
      </c>
      <c r="B2021" s="5" t="str">
        <f t="shared" si="93"/>
        <v>Wildcat</v>
      </c>
      <c r="D2021" s="5">
        <v>1942</v>
      </c>
      <c r="E2021" s="5" t="s">
        <v>4650</v>
      </c>
      <c r="G2021" s="5">
        <v>71</v>
      </c>
      <c r="H2021" s="5" t="str">
        <f t="shared" si="94"/>
        <v>71min</v>
      </c>
      <c r="I2021" s="5" t="s">
        <v>3828</v>
      </c>
      <c r="K2021" s="3" t="str">
        <f t="shared" si="95"/>
        <v xml:space="preserve">1942 | Black &amp; White |  | 71Min | Buster Crabbe | </v>
      </c>
    </row>
    <row r="2022" spans="1:11" ht="22.15" customHeight="1" x14ac:dyDescent="0.25">
      <c r="A2022" s="5" t="s">
        <v>3829</v>
      </c>
      <c r="B2022" s="5" t="str">
        <f t="shared" si="93"/>
        <v>Winterset</v>
      </c>
      <c r="D2022" s="5">
        <v>1937</v>
      </c>
      <c r="E2022" s="5" t="s">
        <v>4650</v>
      </c>
      <c r="G2022" s="5">
        <v>85</v>
      </c>
      <c r="H2022" s="5" t="str">
        <f t="shared" si="94"/>
        <v>85min</v>
      </c>
      <c r="I2022" s="5" t="s">
        <v>3207</v>
      </c>
      <c r="K2022" s="3" t="str">
        <f t="shared" si="95"/>
        <v xml:space="preserve">1937 | Black &amp; White |  | 85Min | Burgess Meredith | </v>
      </c>
    </row>
    <row r="2023" spans="1:11" ht="22.15" customHeight="1" x14ac:dyDescent="0.25">
      <c r="A2023" s="5" t="s">
        <v>3830</v>
      </c>
      <c r="B2023" s="5" t="str">
        <f t="shared" si="93"/>
        <v>Woman Condemned, The</v>
      </c>
      <c r="D2023" s="5">
        <v>1934</v>
      </c>
      <c r="E2023" s="5" t="s">
        <v>4650</v>
      </c>
      <c r="G2023" s="5">
        <v>66</v>
      </c>
      <c r="H2023" s="5" t="str">
        <f t="shared" si="94"/>
        <v>66min</v>
      </c>
      <c r="I2023" s="5" t="s">
        <v>3831</v>
      </c>
      <c r="K2023" s="3" t="str">
        <f t="shared" si="95"/>
        <v xml:space="preserve">1934 | Black &amp; White |  | 66Min | Claudia Dell | </v>
      </c>
    </row>
    <row r="2024" spans="1:11" ht="22.15" customHeight="1" x14ac:dyDescent="0.25">
      <c r="A2024" s="5" t="s">
        <v>3832</v>
      </c>
      <c r="B2024" s="5" t="str">
        <f t="shared" si="93"/>
        <v>Woman Hunter, The</v>
      </c>
      <c r="D2024" s="5">
        <v>1972</v>
      </c>
      <c r="E2024" s="5" t="s">
        <v>4650</v>
      </c>
      <c r="G2024" s="5">
        <v>70</v>
      </c>
      <c r="H2024" s="5" t="str">
        <f t="shared" si="94"/>
        <v>70min</v>
      </c>
      <c r="I2024" s="5" t="s">
        <v>3833</v>
      </c>
      <c r="K2024" s="3" t="str">
        <f t="shared" si="95"/>
        <v xml:space="preserve">1972 | Black &amp; White |  | 70Min | Barbara Eden | </v>
      </c>
    </row>
    <row r="2025" spans="1:11" ht="22.15" customHeight="1" x14ac:dyDescent="0.25">
      <c r="A2025" s="5" t="s">
        <v>3834</v>
      </c>
      <c r="B2025" s="5" t="str">
        <f t="shared" si="93"/>
        <v>Woman In Green, The</v>
      </c>
      <c r="D2025" s="5">
        <v>1945</v>
      </c>
      <c r="E2025" s="5" t="s">
        <v>4650</v>
      </c>
      <c r="G2025" s="5">
        <v>68</v>
      </c>
      <c r="H2025" s="5" t="str">
        <f t="shared" si="94"/>
        <v>68min</v>
      </c>
      <c r="I2025" s="5" t="s">
        <v>3835</v>
      </c>
      <c r="K2025" s="3" t="str">
        <f t="shared" si="95"/>
        <v xml:space="preserve">1945 | Black &amp; White |  | 68Min | Basil Rathbone | </v>
      </c>
    </row>
    <row r="2026" spans="1:11" ht="22.15" customHeight="1" x14ac:dyDescent="0.25">
      <c r="A2026" s="5" t="s">
        <v>3836</v>
      </c>
      <c r="B2026" s="5" t="str">
        <f t="shared" si="93"/>
        <v>Woman In The Shadows</v>
      </c>
      <c r="D2026" s="5">
        <v>1934</v>
      </c>
      <c r="E2026" s="5" t="s">
        <v>4650</v>
      </c>
      <c r="G2026" s="5">
        <v>66</v>
      </c>
      <c r="H2026" s="5" t="str">
        <f t="shared" si="94"/>
        <v>66min</v>
      </c>
      <c r="I2026" s="5" t="s">
        <v>3837</v>
      </c>
      <c r="K2026" s="3" t="str">
        <f t="shared" si="95"/>
        <v xml:space="preserve">1934 | Black &amp; White |  | 66Min | Melvyn Douglas, Fay Wray | </v>
      </c>
    </row>
    <row r="2027" spans="1:11" ht="22.15" customHeight="1" x14ac:dyDescent="0.25">
      <c r="A2027" s="5" t="s">
        <v>3838</v>
      </c>
      <c r="B2027" s="5" t="str">
        <f t="shared" si="93"/>
        <v>Woman On The Run</v>
      </c>
      <c r="D2027" s="5">
        <v>1950</v>
      </c>
      <c r="E2027" s="5" t="s">
        <v>4650</v>
      </c>
      <c r="G2027" s="5">
        <v>77</v>
      </c>
      <c r="H2027" s="5" t="str">
        <f t="shared" si="94"/>
        <v>77min</v>
      </c>
      <c r="I2027" s="5" t="s">
        <v>3839</v>
      </c>
      <c r="K2027" s="3" t="str">
        <f t="shared" si="95"/>
        <v xml:space="preserve">1950 | Black &amp; White |  | 77Min | Ann Sheridan | </v>
      </c>
    </row>
    <row r="2028" spans="1:11" ht="22.15" customHeight="1" x14ac:dyDescent="0.25">
      <c r="A2028" s="5" t="s">
        <v>3840</v>
      </c>
      <c r="B2028" s="5" t="str">
        <f t="shared" si="93"/>
        <v>Women Of Devil'S Island</v>
      </c>
      <c r="D2028" s="5">
        <v>1962</v>
      </c>
      <c r="E2028" s="5" t="s">
        <v>4649</v>
      </c>
      <c r="G2028" s="5">
        <v>86</v>
      </c>
      <c r="H2028" s="5" t="str">
        <f t="shared" si="94"/>
        <v>86min</v>
      </c>
      <c r="I2028" s="5" t="s">
        <v>2673</v>
      </c>
      <c r="K2028" s="3" t="str">
        <f t="shared" si="95"/>
        <v xml:space="preserve">1962 | Color |  | 86Min | Guy Madison | </v>
      </c>
    </row>
    <row r="2029" spans="1:11" ht="22.15" customHeight="1" x14ac:dyDescent="0.25">
      <c r="A2029" s="5" t="s">
        <v>3841</v>
      </c>
      <c r="B2029" s="5" t="str">
        <f t="shared" si="93"/>
        <v>World Of Hans Christian Andersen, The</v>
      </c>
      <c r="E2029" s="5" t="s">
        <v>4649</v>
      </c>
      <c r="G2029" s="5">
        <v>71</v>
      </c>
      <c r="H2029" s="5" t="str">
        <f t="shared" si="94"/>
        <v>71min</v>
      </c>
      <c r="K2029" s="3" t="str">
        <f t="shared" si="95"/>
        <v xml:space="preserve"> | Color |  | 71Min |  | </v>
      </c>
    </row>
    <row r="2030" spans="1:11" ht="22.15" customHeight="1" x14ac:dyDescent="0.25">
      <c r="A2030" s="5" t="s">
        <v>3842</v>
      </c>
      <c r="B2030" s="5" t="str">
        <f t="shared" si="93"/>
        <v>Wrong Road, The</v>
      </c>
      <c r="D2030" s="5">
        <v>1937</v>
      </c>
      <c r="E2030" s="5" t="s">
        <v>4650</v>
      </c>
      <c r="G2030" s="5">
        <v>63</v>
      </c>
      <c r="H2030" s="5" t="str">
        <f t="shared" si="94"/>
        <v>63min</v>
      </c>
      <c r="I2030" s="5" t="s">
        <v>3843</v>
      </c>
      <c r="K2030" s="3" t="str">
        <f t="shared" si="95"/>
        <v xml:space="preserve">1937 | Black &amp; White |  | 63Min | Helen Mack | </v>
      </c>
    </row>
    <row r="2031" spans="1:11" ht="22.15" customHeight="1" x14ac:dyDescent="0.25">
      <c r="A2031" s="5" t="s">
        <v>3844</v>
      </c>
      <c r="B2031" s="5" t="str">
        <f t="shared" si="93"/>
        <v>Yellowneck</v>
      </c>
      <c r="D2031" s="5">
        <v>1955</v>
      </c>
      <c r="E2031" s="5" t="s">
        <v>4649</v>
      </c>
      <c r="G2031" s="5">
        <v>83</v>
      </c>
      <c r="H2031" s="5" t="str">
        <f t="shared" si="94"/>
        <v>83min</v>
      </c>
      <c r="I2031" s="5" t="s">
        <v>3845</v>
      </c>
      <c r="K2031" s="3" t="str">
        <f t="shared" si="95"/>
        <v xml:space="preserve">1955 | Color |  | 83Min | Lin Mccarthy | </v>
      </c>
    </row>
    <row r="2032" spans="1:11" ht="22.15" customHeight="1" x14ac:dyDescent="0.25">
      <c r="A2032" s="5" t="s">
        <v>3846</v>
      </c>
      <c r="B2032" s="5" t="str">
        <f t="shared" si="93"/>
        <v>Young And Innocent</v>
      </c>
      <c r="D2032" s="5">
        <v>1937</v>
      </c>
      <c r="E2032" s="5" t="s">
        <v>4650</v>
      </c>
      <c r="G2032" s="5">
        <v>80</v>
      </c>
      <c r="H2032" s="5" t="str">
        <f t="shared" si="94"/>
        <v>80min</v>
      </c>
      <c r="I2032" s="5" t="s">
        <v>2684</v>
      </c>
      <c r="K2032" s="3" t="str">
        <f t="shared" si="95"/>
        <v xml:space="preserve">1937 | Black &amp; White |  | 80Min | Hitchcock | </v>
      </c>
    </row>
    <row r="2033" spans="1:11" ht="22.15" customHeight="1" x14ac:dyDescent="0.25">
      <c r="A2033" s="5" t="s">
        <v>3847</v>
      </c>
      <c r="B2033" s="5" t="str">
        <f t="shared" si="93"/>
        <v>Young Bill Hickok</v>
      </c>
      <c r="D2033" s="5">
        <v>1940</v>
      </c>
      <c r="E2033" s="5" t="s">
        <v>4650</v>
      </c>
      <c r="H2033" s="5" t="str">
        <f t="shared" si="94"/>
        <v xml:space="preserve"> </v>
      </c>
      <c r="I2033" s="5" t="s">
        <v>1511</v>
      </c>
      <c r="K2033" s="3" t="str">
        <f t="shared" si="95"/>
        <v xml:space="preserve">1940 | Black &amp; White |  |   | Roy Rogers | </v>
      </c>
    </row>
    <row r="2034" spans="1:11" ht="22.15" customHeight="1" x14ac:dyDescent="0.25">
      <c r="A2034" s="5" t="s">
        <v>1641</v>
      </c>
      <c r="B2034" s="5" t="str">
        <f t="shared" si="93"/>
        <v>Young Land, The</v>
      </c>
      <c r="D2034" s="5">
        <v>1959</v>
      </c>
      <c r="E2034" s="5" t="s">
        <v>4649</v>
      </c>
      <c r="G2034" s="5">
        <v>90</v>
      </c>
      <c r="H2034" s="5" t="str">
        <f t="shared" si="94"/>
        <v>90min</v>
      </c>
      <c r="K2034" s="3" t="str">
        <f t="shared" si="95"/>
        <v xml:space="preserve">1959 | Color |  | 90Min |  | </v>
      </c>
    </row>
    <row r="2035" spans="1:11" ht="22.15" customHeight="1" x14ac:dyDescent="0.25">
      <c r="A2035" s="5" t="s">
        <v>3848</v>
      </c>
      <c r="B2035" s="5" t="str">
        <f t="shared" si="93"/>
        <v>Young Romance</v>
      </c>
      <c r="D2035" s="5">
        <v>1950</v>
      </c>
      <c r="E2035" s="5" t="s">
        <v>4650</v>
      </c>
      <c r="G2035" s="5">
        <v>59</v>
      </c>
      <c r="H2035" s="5" t="str">
        <f t="shared" si="94"/>
        <v>59min</v>
      </c>
      <c r="K2035" s="3" t="str">
        <f t="shared" si="95"/>
        <v xml:space="preserve">1950 | Black &amp; White |  | 59Min |  | </v>
      </c>
    </row>
    <row r="2036" spans="1:11" ht="22.15" customHeight="1" x14ac:dyDescent="0.25">
      <c r="A2036" s="5" t="s">
        <v>3849</v>
      </c>
      <c r="B2036" s="5" t="str">
        <f t="shared" si="93"/>
        <v>Zis Boom Bah</v>
      </c>
      <c r="D2036" s="5">
        <v>1941</v>
      </c>
      <c r="E2036" s="5" t="s">
        <v>4650</v>
      </c>
      <c r="G2036" s="5">
        <v>61</v>
      </c>
      <c r="H2036" s="5" t="str">
        <f t="shared" si="94"/>
        <v>61min</v>
      </c>
      <c r="I2036" s="5" t="s">
        <v>3850</v>
      </c>
      <c r="K2036" s="3" t="str">
        <f t="shared" si="95"/>
        <v xml:space="preserve">1941 | Black &amp; White |  | 61Min | Huntz Hall | </v>
      </c>
    </row>
    <row r="2037" spans="1:11" ht="22.15" customHeight="1" x14ac:dyDescent="0.25">
      <c r="A2037" s="5" t="s">
        <v>3851</v>
      </c>
      <c r="B2037" s="5" t="str">
        <f t="shared" si="93"/>
        <v>Zvenigora</v>
      </c>
      <c r="D2037" s="5">
        <v>1928</v>
      </c>
      <c r="E2037" s="5" t="s">
        <v>4650</v>
      </c>
      <c r="G2037" s="5">
        <v>99</v>
      </c>
      <c r="H2037" s="5" t="str">
        <f t="shared" si="94"/>
        <v>99min</v>
      </c>
      <c r="I2037" s="5" t="s">
        <v>3852</v>
      </c>
      <c r="K2037" s="3" t="str">
        <f t="shared" si="95"/>
        <v xml:space="preserve">1928 | Black &amp; White |  | 99Min | Alexander Podorozhny | </v>
      </c>
    </row>
    <row r="2038" spans="1:11" ht="22.15" customHeight="1" x14ac:dyDescent="0.25">
      <c r="A2038" s="5" t="s">
        <v>3853</v>
      </c>
      <c r="B2038" s="5" t="str">
        <f t="shared" si="93"/>
        <v>8Mm Home Movies</v>
      </c>
      <c r="D2038" s="5">
        <v>1960</v>
      </c>
      <c r="E2038" s="5" t="s">
        <v>4649</v>
      </c>
      <c r="H2038" s="5" t="str">
        <f t="shared" si="94"/>
        <v xml:space="preserve"> </v>
      </c>
      <c r="K2038" s="3" t="str">
        <f t="shared" si="95"/>
        <v xml:space="preserve">1960 | Color |  |   |  | </v>
      </c>
    </row>
    <row r="2039" spans="1:11" ht="22.15" customHeight="1" x14ac:dyDescent="0.25">
      <c r="A2039" s="5" t="s">
        <v>3854</v>
      </c>
      <c r="B2039" s="5" t="str">
        <f t="shared" ref="B2039:B2102" si="96">PROPER(A2039)</f>
        <v>After Mein Kampf</v>
      </c>
      <c r="D2039" s="5">
        <v>1940</v>
      </c>
      <c r="E2039" s="5" t="s">
        <v>4650</v>
      </c>
      <c r="G2039" s="5">
        <v>43</v>
      </c>
      <c r="H2039" s="5" t="str">
        <f t="shared" ref="H2039:H2102" si="97">IF(G2039&lt;1," ",G2039&amp;"min")</f>
        <v>43min</v>
      </c>
      <c r="J2039" t="s">
        <v>2856</v>
      </c>
      <c r="K2039" s="3" t="str">
        <f t="shared" si="95"/>
        <v>1940 | Black &amp; White |  | 43Min |  | Wwii Documentary</v>
      </c>
    </row>
    <row r="2040" spans="1:11" ht="22.15" customHeight="1" x14ac:dyDescent="0.25">
      <c r="A2040" s="5" t="s">
        <v>3855</v>
      </c>
      <c r="B2040" s="5" t="str">
        <f t="shared" si="96"/>
        <v>Appointment In Tokyo</v>
      </c>
      <c r="D2040" s="5">
        <v>1945</v>
      </c>
      <c r="E2040" s="5" t="s">
        <v>4650</v>
      </c>
      <c r="G2040" s="5">
        <v>55</v>
      </c>
      <c r="H2040" s="5" t="str">
        <f t="shared" si="97"/>
        <v>55min</v>
      </c>
      <c r="J2040" t="s">
        <v>2856</v>
      </c>
      <c r="K2040" s="3" t="str">
        <f t="shared" ref="K2040:K2103" si="98">PROPER(D2040&amp;" | "&amp;E2040&amp;" | "&amp;F2040&amp;" | "&amp;H2040&amp;" | "&amp;I2040&amp;" | "&amp;J2040)</f>
        <v>1945 | Black &amp; White |  | 55Min |  | Wwii Documentary</v>
      </c>
    </row>
    <row r="2041" spans="1:11" ht="22.15" customHeight="1" x14ac:dyDescent="0.25">
      <c r="A2041" s="5" t="s">
        <v>3856</v>
      </c>
      <c r="B2041" s="5" t="str">
        <f t="shared" si="96"/>
        <v>Atomic Bomb Tests</v>
      </c>
      <c r="D2041" s="5">
        <v>1950</v>
      </c>
      <c r="E2041" s="5" t="s">
        <v>4649</v>
      </c>
      <c r="H2041" s="5" t="str">
        <f t="shared" si="97"/>
        <v xml:space="preserve"> </v>
      </c>
      <c r="K2041" s="3" t="str">
        <f t="shared" si="98"/>
        <v xml:space="preserve">1950 | Color |  |   |  | </v>
      </c>
    </row>
    <row r="2042" spans="1:11" ht="22.15" customHeight="1" x14ac:dyDescent="0.25">
      <c r="A2042" s="5" t="s">
        <v>3857</v>
      </c>
      <c r="B2042" s="5" t="str">
        <f t="shared" si="96"/>
        <v>Attack In The Pacific Wwii Documentary</v>
      </c>
      <c r="D2042" s="5">
        <v>1945</v>
      </c>
      <c r="E2042" s="5" t="s">
        <v>4650</v>
      </c>
      <c r="G2042" s="5">
        <v>52</v>
      </c>
      <c r="H2042" s="5" t="str">
        <f t="shared" si="97"/>
        <v>52min</v>
      </c>
      <c r="J2042" t="s">
        <v>2856</v>
      </c>
      <c r="K2042" s="3" t="str">
        <f t="shared" si="98"/>
        <v>1945 | Black &amp; White |  | 52Min |  | Wwii Documentary</v>
      </c>
    </row>
    <row r="2043" spans="1:11" ht="22.15" customHeight="1" x14ac:dyDescent="0.25">
      <c r="A2043" s="5" t="s">
        <v>3858</v>
      </c>
      <c r="B2043" s="5" t="str">
        <f t="shared" si="96"/>
        <v>Attack! The Battle For New Britain</v>
      </c>
      <c r="D2043" s="5">
        <v>1945</v>
      </c>
      <c r="E2043" s="5" t="s">
        <v>4650</v>
      </c>
      <c r="G2043" s="5">
        <v>59</v>
      </c>
      <c r="H2043" s="5" t="str">
        <f t="shared" si="97"/>
        <v>59min</v>
      </c>
      <c r="J2043" t="s">
        <v>3859</v>
      </c>
      <c r="K2043" s="3" t="str">
        <f t="shared" si="98"/>
        <v>1945 | Black &amp; White |  | 59Min |  | Documentary</v>
      </c>
    </row>
    <row r="2044" spans="1:11" ht="22.15" customHeight="1" x14ac:dyDescent="0.25">
      <c r="A2044" s="5" t="s">
        <v>3860</v>
      </c>
      <c r="B2044" s="5" t="str">
        <f t="shared" si="96"/>
        <v>Battle Of Britain</v>
      </c>
      <c r="D2044" s="5">
        <v>1945</v>
      </c>
      <c r="E2044" s="5" t="s">
        <v>4650</v>
      </c>
      <c r="G2044" s="5">
        <v>60</v>
      </c>
      <c r="H2044" s="5" t="str">
        <f t="shared" si="97"/>
        <v>60min</v>
      </c>
      <c r="J2044" t="s">
        <v>3861</v>
      </c>
      <c r="K2044" s="3" t="str">
        <f t="shared" si="98"/>
        <v>1945 | Black &amp; White |  | 60Min |  | Director: Frank Capra</v>
      </c>
    </row>
    <row r="2045" spans="1:11" ht="22.15" customHeight="1" x14ac:dyDescent="0.25">
      <c r="A2045" s="5" t="s">
        <v>3862</v>
      </c>
      <c r="B2045" s="5" t="str">
        <f t="shared" si="96"/>
        <v>Battle Of China</v>
      </c>
      <c r="D2045" s="5">
        <v>1945</v>
      </c>
      <c r="E2045" s="5" t="s">
        <v>4650</v>
      </c>
      <c r="G2045" s="5">
        <v>64</v>
      </c>
      <c r="H2045" s="5" t="str">
        <f t="shared" si="97"/>
        <v>64min</v>
      </c>
      <c r="J2045" t="s">
        <v>3861</v>
      </c>
      <c r="K2045" s="3" t="str">
        <f t="shared" si="98"/>
        <v>1945 | Black &amp; White |  | 64Min |  | Director: Frank Capra</v>
      </c>
    </row>
    <row r="2046" spans="1:11" ht="22.15" customHeight="1" x14ac:dyDescent="0.25">
      <c r="A2046" s="5" t="s">
        <v>3863</v>
      </c>
      <c r="B2046" s="5" t="str">
        <f t="shared" si="96"/>
        <v>Battle Of Midway, The</v>
      </c>
      <c r="D2046" s="5">
        <v>1945</v>
      </c>
      <c r="E2046" s="5" t="s">
        <v>4650</v>
      </c>
      <c r="G2046" s="5">
        <v>18</v>
      </c>
      <c r="H2046" s="5" t="str">
        <f t="shared" si="97"/>
        <v>18min</v>
      </c>
      <c r="J2046" t="s">
        <v>2856</v>
      </c>
      <c r="K2046" s="3" t="str">
        <f t="shared" si="98"/>
        <v>1945 | Black &amp; White |  | 18Min |  | Wwii Documentary</v>
      </c>
    </row>
    <row r="2047" spans="1:11" ht="22.15" customHeight="1" x14ac:dyDescent="0.25">
      <c r="A2047" s="5" t="s">
        <v>3864</v>
      </c>
      <c r="B2047" s="5" t="str">
        <f t="shared" si="96"/>
        <v>Battle Of Russia</v>
      </c>
      <c r="D2047" s="5">
        <v>1945</v>
      </c>
      <c r="E2047" s="5" t="s">
        <v>4650</v>
      </c>
      <c r="G2047" s="5">
        <v>84</v>
      </c>
      <c r="H2047" s="5" t="str">
        <f t="shared" si="97"/>
        <v>84min</v>
      </c>
      <c r="J2047" t="s">
        <v>3865</v>
      </c>
      <c r="K2047" s="3" t="str">
        <f t="shared" si="98"/>
        <v>1945 | Black &amp; White |  | 84Min |  | Director: Frank Capra Wwii Documentary</v>
      </c>
    </row>
    <row r="2048" spans="1:11" ht="22.15" customHeight="1" x14ac:dyDescent="0.25">
      <c r="A2048" s="5" t="s">
        <v>3866</v>
      </c>
      <c r="B2048" s="5" t="str">
        <f t="shared" si="96"/>
        <v>Battle Of San Pietro</v>
      </c>
      <c r="D2048" s="5">
        <v>1945</v>
      </c>
      <c r="E2048" s="5" t="s">
        <v>4650</v>
      </c>
      <c r="G2048" s="5">
        <v>40</v>
      </c>
      <c r="H2048" s="5" t="str">
        <f t="shared" si="97"/>
        <v>40min</v>
      </c>
      <c r="J2048" t="s">
        <v>3867</v>
      </c>
      <c r="K2048" s="3" t="str">
        <f t="shared" si="98"/>
        <v>1945 | Black &amp; White |  | 40Min |  | Director: John Huston</v>
      </c>
    </row>
    <row r="2049" spans="1:11" ht="22.15" customHeight="1" x14ac:dyDescent="0.25">
      <c r="A2049" s="5" t="s">
        <v>3868</v>
      </c>
      <c r="B2049" s="5" t="str">
        <f t="shared" si="96"/>
        <v>Battle Of London</v>
      </c>
      <c r="D2049" s="5">
        <v>1941</v>
      </c>
      <c r="E2049" s="5" t="s">
        <v>4650</v>
      </c>
      <c r="G2049" s="5">
        <v>16</v>
      </c>
      <c r="H2049" s="5" t="str">
        <f t="shared" si="97"/>
        <v>16min</v>
      </c>
      <c r="K2049" s="3" t="str">
        <f t="shared" si="98"/>
        <v xml:space="preserve">1941 | Black &amp; White |  | 16Min |  | </v>
      </c>
    </row>
    <row r="2050" spans="1:11" ht="22.15" customHeight="1" x14ac:dyDescent="0.25">
      <c r="A2050" s="5" t="s">
        <v>3869</v>
      </c>
      <c r="B2050" s="5" t="str">
        <f t="shared" si="96"/>
        <v>Berlin: Symphony Of A Great City</v>
      </c>
      <c r="D2050" s="5">
        <v>1927</v>
      </c>
      <c r="E2050" s="5" t="s">
        <v>4650</v>
      </c>
      <c r="G2050" s="5">
        <v>78</v>
      </c>
      <c r="H2050" s="5" t="str">
        <f t="shared" si="97"/>
        <v>78min</v>
      </c>
      <c r="J2050" t="s">
        <v>3129</v>
      </c>
      <c r="K2050" s="3" t="str">
        <f t="shared" si="98"/>
        <v>1927 | Black &amp; White |  | 78Min |  | Silent With Music</v>
      </c>
    </row>
    <row r="2051" spans="1:11" ht="22.15" customHeight="1" x14ac:dyDescent="0.25">
      <c r="A2051" s="5" t="s">
        <v>3870</v>
      </c>
      <c r="B2051" s="5" t="str">
        <f t="shared" si="96"/>
        <v>Combat America</v>
      </c>
      <c r="H2051" s="5" t="str">
        <f t="shared" si="97"/>
        <v xml:space="preserve"> </v>
      </c>
      <c r="J2051" t="s">
        <v>3871</v>
      </c>
      <c r="K2051" s="3" t="str">
        <f t="shared" si="98"/>
        <v xml:space="preserve"> |  |  |   |  | Clark Gable Narrates</v>
      </c>
    </row>
    <row r="2052" spans="1:11" ht="22.15" customHeight="1" x14ac:dyDescent="0.25">
      <c r="A2052" s="5" t="s">
        <v>3872</v>
      </c>
      <c r="B2052" s="5" t="str">
        <f t="shared" si="96"/>
        <v>Crusade In The Pacific</v>
      </c>
      <c r="D2052" s="5">
        <v>1952</v>
      </c>
      <c r="E2052" s="5" t="s">
        <v>4650</v>
      </c>
      <c r="G2052" s="5">
        <v>30</v>
      </c>
      <c r="H2052" s="5" t="str">
        <f t="shared" si="97"/>
        <v>30min</v>
      </c>
      <c r="J2052" t="s">
        <v>3873</v>
      </c>
      <c r="K2052" s="3" t="str">
        <f t="shared" si="98"/>
        <v>1952 | Black &amp; White |  | 30Min |  | 24 Episodes/ 30 Mins Each</v>
      </c>
    </row>
    <row r="2053" spans="1:11" ht="22.15" customHeight="1" x14ac:dyDescent="0.25">
      <c r="A2053" s="5" t="s">
        <v>3874</v>
      </c>
      <c r="B2053" s="5" t="str">
        <f t="shared" si="96"/>
        <v>Dealers In Death: The Story Of The War Racket</v>
      </c>
      <c r="D2053" s="5">
        <v>1935</v>
      </c>
      <c r="E2053" s="5" t="s">
        <v>4650</v>
      </c>
      <c r="G2053" s="5">
        <v>38</v>
      </c>
      <c r="H2053" s="5" t="str">
        <f t="shared" si="97"/>
        <v>38min</v>
      </c>
      <c r="K2053" s="3" t="str">
        <f t="shared" si="98"/>
        <v xml:space="preserve">1935 | Black &amp; White |  | 38Min |  | </v>
      </c>
    </row>
    <row r="2054" spans="1:11" ht="22.15" customHeight="1" x14ac:dyDescent="0.25">
      <c r="A2054" s="5" t="s">
        <v>3875</v>
      </c>
      <c r="B2054" s="5" t="str">
        <f t="shared" si="96"/>
        <v>December 7, 1941 Documentary</v>
      </c>
      <c r="D2054" s="5">
        <v>1941</v>
      </c>
      <c r="E2054" s="5" t="s">
        <v>4650</v>
      </c>
      <c r="G2054" s="5">
        <v>33</v>
      </c>
      <c r="H2054" s="5" t="str">
        <f t="shared" si="97"/>
        <v>33min</v>
      </c>
      <c r="J2054" t="s">
        <v>3859</v>
      </c>
      <c r="K2054" s="3" t="str">
        <f t="shared" si="98"/>
        <v>1941 | Black &amp; White |  | 33Min |  | Documentary</v>
      </c>
    </row>
    <row r="2055" spans="1:11" ht="22.15" customHeight="1" x14ac:dyDescent="0.25">
      <c r="A2055" s="5" t="s">
        <v>3876</v>
      </c>
      <c r="B2055" s="5" t="str">
        <f t="shared" si="96"/>
        <v>Desert Victory</v>
      </c>
      <c r="D2055" s="5">
        <v>1942</v>
      </c>
      <c r="E2055" s="5" t="s">
        <v>4650</v>
      </c>
      <c r="G2055" s="5">
        <v>70</v>
      </c>
      <c r="H2055" s="5" t="str">
        <f t="shared" si="97"/>
        <v>70min</v>
      </c>
      <c r="J2055" t="s">
        <v>3877</v>
      </c>
      <c r="K2055" s="3" t="str">
        <f t="shared" si="98"/>
        <v>1942 | Black &amp; White |  | 70Min |  | Classic Documentary</v>
      </c>
    </row>
    <row r="2056" spans="1:11" ht="22.15" customHeight="1" x14ac:dyDescent="0.25">
      <c r="A2056" s="5" t="s">
        <v>3878</v>
      </c>
      <c r="B2056" s="5" t="str">
        <f t="shared" si="96"/>
        <v>Diary Of A Sargent</v>
      </c>
      <c r="D2056" s="5">
        <v>1945</v>
      </c>
      <c r="E2056" s="5" t="s">
        <v>4650</v>
      </c>
      <c r="G2056" s="5">
        <v>22</v>
      </c>
      <c r="H2056" s="5" t="str">
        <f t="shared" si="97"/>
        <v>22min</v>
      </c>
      <c r="K2056" s="3" t="str">
        <f t="shared" si="98"/>
        <v xml:space="preserve">1945 | Black &amp; White |  | 22Min |  | </v>
      </c>
    </row>
    <row r="2057" spans="1:11" ht="22.15" customHeight="1" x14ac:dyDescent="0.25">
      <c r="A2057" s="5" t="s">
        <v>3879</v>
      </c>
      <c r="B2057" s="5" t="str">
        <f t="shared" si="96"/>
        <v>Divide And Conquer</v>
      </c>
      <c r="D2057" s="5">
        <v>1944</v>
      </c>
      <c r="E2057" s="5" t="s">
        <v>4650</v>
      </c>
      <c r="G2057" s="5">
        <v>57</v>
      </c>
      <c r="H2057" s="5" t="str">
        <f t="shared" si="97"/>
        <v>57min</v>
      </c>
      <c r="J2057" t="s">
        <v>3865</v>
      </c>
      <c r="K2057" s="3" t="str">
        <f t="shared" si="98"/>
        <v>1944 | Black &amp; White |  | 57Min |  | Director: Frank Capra Wwii Documentary</v>
      </c>
    </row>
    <row r="2058" spans="1:11" ht="22.15" customHeight="1" x14ac:dyDescent="0.25">
      <c r="A2058" s="5" t="s">
        <v>3880</v>
      </c>
      <c r="B2058" s="5" t="str">
        <f t="shared" si="96"/>
        <v>Germany Awake</v>
      </c>
      <c r="D2058" s="5">
        <v>1946</v>
      </c>
      <c r="E2058" s="5" t="s">
        <v>4650</v>
      </c>
      <c r="G2058" s="5">
        <v>89</v>
      </c>
      <c r="H2058" s="5" t="str">
        <f t="shared" si="97"/>
        <v>89min</v>
      </c>
      <c r="J2058" t="s">
        <v>3881</v>
      </c>
      <c r="K2058" s="3" t="str">
        <f t="shared" si="98"/>
        <v>1946 | Black &amp; White |  | 89Min |  | Wwii Documentary From Germany</v>
      </c>
    </row>
    <row r="2059" spans="1:11" ht="22.15" customHeight="1" x14ac:dyDescent="0.25">
      <c r="A2059" s="5" t="s">
        <v>3882</v>
      </c>
      <c r="B2059" s="5" t="str">
        <f t="shared" si="96"/>
        <v>Great Battle Of The Volga</v>
      </c>
      <c r="D2059" s="5">
        <v>1961</v>
      </c>
      <c r="E2059" s="5" t="s">
        <v>4650</v>
      </c>
      <c r="G2059" s="5">
        <v>76</v>
      </c>
      <c r="H2059" s="5" t="str">
        <f t="shared" si="97"/>
        <v>76min</v>
      </c>
      <c r="J2059" t="s">
        <v>3883</v>
      </c>
      <c r="K2059" s="3" t="str">
        <f t="shared" si="98"/>
        <v>1961 | Black &amp; White |  | 76Min |  | Ww2 Russian Documentary</v>
      </c>
    </row>
    <row r="2060" spans="1:11" ht="22.15" customHeight="1" x14ac:dyDescent="0.25">
      <c r="A2060" s="5" t="s">
        <v>3884</v>
      </c>
      <c r="B2060" s="5" t="str">
        <f t="shared" si="96"/>
        <v>Harbour Goes To France</v>
      </c>
      <c r="D2060" s="5">
        <v>1945</v>
      </c>
      <c r="E2060" s="5" t="s">
        <v>4650</v>
      </c>
      <c r="G2060" s="5">
        <v>15</v>
      </c>
      <c r="H2060" s="5" t="str">
        <f t="shared" si="97"/>
        <v>15min</v>
      </c>
      <c r="K2060" s="3" t="str">
        <f t="shared" si="98"/>
        <v xml:space="preserve">1945 | Black &amp; White |  | 15Min |  | </v>
      </c>
    </row>
    <row r="2061" spans="1:11" ht="22.15" customHeight="1" x14ac:dyDescent="0.25">
      <c r="A2061" s="5" t="s">
        <v>3885</v>
      </c>
      <c r="B2061" s="5" t="str">
        <f t="shared" si="96"/>
        <v>History Of The Negro Soldier, The</v>
      </c>
      <c r="D2061" s="5">
        <v>1944</v>
      </c>
      <c r="E2061" s="5" t="s">
        <v>4650</v>
      </c>
      <c r="G2061" s="5">
        <v>60</v>
      </c>
      <c r="H2061" s="5" t="str">
        <f t="shared" si="97"/>
        <v>60min</v>
      </c>
      <c r="J2061" t="s">
        <v>3886</v>
      </c>
      <c r="K2061" s="3" t="str">
        <f t="shared" si="98"/>
        <v>1944 | Black &amp; White |  | 60Min |  | Director: Frank Capra</v>
      </c>
    </row>
    <row r="2062" spans="1:11" ht="22.15" customHeight="1" x14ac:dyDescent="0.25">
      <c r="A2062" s="5" t="s">
        <v>3887</v>
      </c>
      <c r="B2062" s="5" t="str">
        <f t="shared" si="96"/>
        <v>Hitler Youth Wwii Documentary</v>
      </c>
      <c r="D2062" s="5">
        <v>1946</v>
      </c>
      <c r="E2062" s="5" t="s">
        <v>4650</v>
      </c>
      <c r="G2062" s="5">
        <v>10</v>
      </c>
      <c r="H2062" s="5" t="str">
        <f t="shared" si="97"/>
        <v>10min</v>
      </c>
      <c r="K2062" s="3" t="str">
        <f t="shared" si="98"/>
        <v xml:space="preserve">1946 | Black &amp; White |  | 10Min |  | </v>
      </c>
    </row>
    <row r="2063" spans="1:11" ht="22.15" customHeight="1" x14ac:dyDescent="0.25">
      <c r="A2063" s="5" t="s">
        <v>3888</v>
      </c>
      <c r="B2063" s="5" t="str">
        <f t="shared" si="96"/>
        <v>Hocky Fights</v>
      </c>
      <c r="H2063" s="5" t="str">
        <f t="shared" si="97"/>
        <v xml:space="preserve"> </v>
      </c>
      <c r="K2063" s="3" t="str">
        <f t="shared" si="98"/>
        <v xml:space="preserve"> |  |  |   |  | </v>
      </c>
    </row>
    <row r="2064" spans="1:11" ht="22.15" customHeight="1" x14ac:dyDescent="0.25">
      <c r="A2064" s="5" t="s">
        <v>3889</v>
      </c>
      <c r="B2064" s="5" t="str">
        <f t="shared" si="96"/>
        <v>Hollywood - The Fabulous Era</v>
      </c>
      <c r="D2064" s="5">
        <v>1968</v>
      </c>
      <c r="E2064" s="5" t="s">
        <v>4650</v>
      </c>
      <c r="G2064" s="5">
        <v>50</v>
      </c>
      <c r="H2064" s="5" t="str">
        <f t="shared" si="97"/>
        <v>50min</v>
      </c>
      <c r="J2064" t="s">
        <v>3859</v>
      </c>
      <c r="K2064" s="3" t="str">
        <f t="shared" si="98"/>
        <v>1968 | Black &amp; White |  | 50Min |  | Documentary</v>
      </c>
    </row>
    <row r="2065" spans="1:11" ht="22.15" customHeight="1" x14ac:dyDescent="0.25">
      <c r="A2065" s="5" t="s">
        <v>3890</v>
      </c>
      <c r="B2065" s="5" t="str">
        <f t="shared" si="96"/>
        <v>Hollywood Extra Girl</v>
      </c>
      <c r="D2065" s="5">
        <v>1935</v>
      </c>
      <c r="E2065" s="5" t="s">
        <v>4650</v>
      </c>
      <c r="G2065" s="5">
        <v>10</v>
      </c>
      <c r="H2065" s="5" t="str">
        <f t="shared" si="97"/>
        <v>10min</v>
      </c>
      <c r="K2065" s="3" t="str">
        <f t="shared" si="98"/>
        <v xml:space="preserve">1935 | Black &amp; White |  | 10Min |  | </v>
      </c>
    </row>
    <row r="2066" spans="1:11" ht="22.15" customHeight="1" x14ac:dyDescent="0.25">
      <c r="A2066" s="5" t="s">
        <v>3891</v>
      </c>
      <c r="B2066" s="5" t="str">
        <f t="shared" si="96"/>
        <v>Hollywood On Parade</v>
      </c>
      <c r="D2066" s="5">
        <v>1935</v>
      </c>
      <c r="E2066" s="5" t="s">
        <v>4650</v>
      </c>
      <c r="G2066" s="5">
        <v>20</v>
      </c>
      <c r="H2066" s="5" t="str">
        <f t="shared" si="97"/>
        <v>20min</v>
      </c>
      <c r="J2066" t="s">
        <v>3892</v>
      </c>
      <c r="K2066" s="3" t="str">
        <f t="shared" si="98"/>
        <v>1935 | Black &amp; White |  | 20Min |  | Episodes 1,2,3,4</v>
      </c>
    </row>
    <row r="2067" spans="1:11" ht="22.15" customHeight="1" x14ac:dyDescent="0.25">
      <c r="A2067" s="5" t="s">
        <v>3893</v>
      </c>
      <c r="B2067" s="5" t="str">
        <f t="shared" si="96"/>
        <v>Hollywood Scrapbook</v>
      </c>
      <c r="D2067" s="5">
        <v>1940</v>
      </c>
      <c r="E2067" s="5" t="s">
        <v>4650</v>
      </c>
      <c r="G2067" s="5">
        <v>10</v>
      </c>
      <c r="H2067" s="5" t="str">
        <f t="shared" si="97"/>
        <v>10min</v>
      </c>
      <c r="K2067" s="3" t="str">
        <f t="shared" si="98"/>
        <v xml:space="preserve">1940 | Black &amp; White |  | 10Min |  | </v>
      </c>
    </row>
    <row r="2068" spans="1:11" ht="22.15" customHeight="1" x14ac:dyDescent="0.25">
      <c r="A2068" s="5" t="s">
        <v>3894</v>
      </c>
      <c r="B2068" s="5" t="str">
        <f t="shared" si="96"/>
        <v>Inferno Usa</v>
      </c>
      <c r="D2068" s="5">
        <v>1996</v>
      </c>
      <c r="E2068" s="5" t="s">
        <v>4649</v>
      </c>
      <c r="H2068" s="5" t="str">
        <f t="shared" si="97"/>
        <v xml:space="preserve"> </v>
      </c>
      <c r="K2068" s="3" t="str">
        <f t="shared" si="98"/>
        <v xml:space="preserve">1996 | Color |  |   |  | </v>
      </c>
    </row>
    <row r="2069" spans="1:11" ht="22.15" customHeight="1" x14ac:dyDescent="0.25">
      <c r="A2069" s="5" t="s">
        <v>3895</v>
      </c>
      <c r="B2069" s="5" t="str">
        <f t="shared" si="96"/>
        <v>James Dean Story, The</v>
      </c>
      <c r="D2069" s="5">
        <v>1957</v>
      </c>
      <c r="E2069" s="5" t="s">
        <v>4650</v>
      </c>
      <c r="G2069" s="5">
        <v>79</v>
      </c>
      <c r="H2069" s="5" t="str">
        <f t="shared" si="97"/>
        <v>79min</v>
      </c>
      <c r="J2069" t="s">
        <v>3896</v>
      </c>
      <c r="K2069" s="3" t="str">
        <f t="shared" si="98"/>
        <v>1957 | Black &amp; White |  | 79Min |  | Director: Robert Altman</v>
      </c>
    </row>
    <row r="2070" spans="1:11" ht="22.15" customHeight="1" x14ac:dyDescent="0.25">
      <c r="A2070" s="5" t="s">
        <v>3897</v>
      </c>
      <c r="B2070" s="5" t="str">
        <f t="shared" si="96"/>
        <v>Kgb Connections, The</v>
      </c>
      <c r="D2070" s="5">
        <v>1972</v>
      </c>
      <c r="E2070" s="5" t="s">
        <v>4650</v>
      </c>
      <c r="G2070" s="5">
        <v>131</v>
      </c>
      <c r="H2070" s="5" t="str">
        <f t="shared" si="97"/>
        <v>131min</v>
      </c>
      <c r="J2070" t="s">
        <v>3898</v>
      </c>
      <c r="K2070" s="3" t="str">
        <f t="shared" si="98"/>
        <v>1972 | Black &amp; White |  | 131Min |  | Excellent Documentary</v>
      </c>
    </row>
    <row r="2071" spans="1:11" ht="22.15" customHeight="1" x14ac:dyDescent="0.25">
      <c r="A2071" s="5" t="s">
        <v>3899</v>
      </c>
      <c r="B2071" s="5" t="str">
        <f t="shared" si="96"/>
        <v>Know Your Enemy</v>
      </c>
      <c r="D2071" s="5">
        <v>1945</v>
      </c>
      <c r="E2071" s="5" t="s">
        <v>4650</v>
      </c>
      <c r="G2071" s="5">
        <v>63</v>
      </c>
      <c r="H2071" s="5" t="str">
        <f t="shared" si="97"/>
        <v>63min</v>
      </c>
      <c r="J2071" t="s">
        <v>3900</v>
      </c>
      <c r="K2071" s="3" t="str">
        <f t="shared" si="98"/>
        <v>1945 | Black &amp; White |  | 63Min |  | Japan Wwii Documentary</v>
      </c>
    </row>
    <row r="2072" spans="1:11" ht="22.15" customHeight="1" x14ac:dyDescent="0.25">
      <c r="A2072" s="5" t="s">
        <v>3901</v>
      </c>
      <c r="B2072" s="5" t="str">
        <f t="shared" si="96"/>
        <v>Legendary Stars Of Baseball</v>
      </c>
      <c r="D2072" s="5">
        <v>1991</v>
      </c>
      <c r="E2072" s="5" t="s">
        <v>4649</v>
      </c>
      <c r="G2072" s="5">
        <v>40</v>
      </c>
      <c r="H2072" s="5" t="str">
        <f t="shared" si="97"/>
        <v>40min</v>
      </c>
      <c r="K2072" s="3" t="str">
        <f t="shared" si="98"/>
        <v xml:space="preserve">1991 | Color |  | 40Min |  | </v>
      </c>
    </row>
    <row r="2073" spans="1:11" ht="22.15" customHeight="1" x14ac:dyDescent="0.25">
      <c r="A2073" s="5" t="s">
        <v>3902</v>
      </c>
      <c r="B2073" s="5" t="str">
        <f t="shared" si="96"/>
        <v>Living Rock, The</v>
      </c>
      <c r="D2073" s="5">
        <v>1995</v>
      </c>
      <c r="E2073" s="5" t="s">
        <v>4649</v>
      </c>
      <c r="H2073" s="5" t="str">
        <f t="shared" si="97"/>
        <v xml:space="preserve"> </v>
      </c>
      <c r="K2073" s="3" t="str">
        <f t="shared" si="98"/>
        <v xml:space="preserve">1995 | Color |  |   |  | </v>
      </c>
    </row>
    <row r="2074" spans="1:11" ht="22.15" customHeight="1" x14ac:dyDescent="0.25">
      <c r="A2074" s="5" t="s">
        <v>3903</v>
      </c>
      <c r="B2074" s="5" t="str">
        <f t="shared" si="96"/>
        <v>Luftwaffe Vs The Enemy</v>
      </c>
      <c r="D2074" s="5">
        <v>1945</v>
      </c>
      <c r="E2074" s="5" t="s">
        <v>4650</v>
      </c>
      <c r="G2074" s="5">
        <v>15</v>
      </c>
      <c r="H2074" s="5" t="str">
        <f t="shared" si="97"/>
        <v>15min</v>
      </c>
      <c r="K2074" s="3" t="str">
        <f t="shared" si="98"/>
        <v xml:space="preserve">1945 | Black &amp; White |  | 15Min |  | </v>
      </c>
    </row>
    <row r="2075" spans="1:11" ht="22.15" customHeight="1" x14ac:dyDescent="0.25">
      <c r="A2075" s="5" t="s">
        <v>3904</v>
      </c>
      <c r="B2075" s="5" t="str">
        <f t="shared" si="96"/>
        <v>March With The Fuhrer</v>
      </c>
      <c r="D2075" s="5">
        <v>1940</v>
      </c>
      <c r="E2075" s="5" t="s">
        <v>4650</v>
      </c>
      <c r="G2075" s="5">
        <v>44</v>
      </c>
      <c r="H2075" s="5" t="str">
        <f t="shared" si="97"/>
        <v>44min</v>
      </c>
      <c r="K2075" s="3" t="str">
        <f t="shared" si="98"/>
        <v xml:space="preserve">1940 | Black &amp; White |  | 44Min |  | </v>
      </c>
    </row>
    <row r="2076" spans="1:11" ht="22.15" customHeight="1" x14ac:dyDescent="0.25">
      <c r="A2076" s="5" t="s">
        <v>3905</v>
      </c>
      <c r="B2076" s="5" t="str">
        <f t="shared" si="96"/>
        <v>Marilyn Monroe Story, The</v>
      </c>
      <c r="D2076" s="5">
        <v>1964</v>
      </c>
      <c r="E2076" s="5" t="s">
        <v>4650</v>
      </c>
      <c r="G2076" s="5">
        <v>60</v>
      </c>
      <c r="H2076" s="5" t="str">
        <f t="shared" si="97"/>
        <v>60min</v>
      </c>
      <c r="K2076" s="3" t="str">
        <f t="shared" si="98"/>
        <v xml:space="preserve">1964 | Black &amp; White |  | 60Min |  | </v>
      </c>
    </row>
    <row r="2077" spans="1:11" ht="22.15" customHeight="1" x14ac:dyDescent="0.25">
      <c r="A2077" s="5" t="s">
        <v>3906</v>
      </c>
      <c r="B2077" s="5" t="str">
        <f t="shared" si="96"/>
        <v>Marines At Tarawa-Return To Guam</v>
      </c>
      <c r="D2077" s="5">
        <v>1945</v>
      </c>
      <c r="E2077" s="5" t="s">
        <v>4649</v>
      </c>
      <c r="G2077" s="5">
        <v>40</v>
      </c>
      <c r="H2077" s="5" t="str">
        <f t="shared" si="97"/>
        <v>40min</v>
      </c>
      <c r="J2077" t="s">
        <v>3907</v>
      </c>
      <c r="K2077" s="3" t="str">
        <f t="shared" si="98"/>
        <v>1945 | Color |  | 40Min |  | Warner Bros Production</v>
      </c>
    </row>
    <row r="2078" spans="1:11" ht="22.15" customHeight="1" x14ac:dyDescent="0.25">
      <c r="A2078" s="5" t="s">
        <v>3908</v>
      </c>
      <c r="B2078" s="5" t="str">
        <f t="shared" si="96"/>
        <v>Marines Have Landed, The</v>
      </c>
      <c r="D2078" s="5">
        <v>1945</v>
      </c>
      <c r="E2078" s="5" t="s">
        <v>4650</v>
      </c>
      <c r="G2078" s="5">
        <v>10</v>
      </c>
      <c r="H2078" s="5" t="str">
        <f t="shared" si="97"/>
        <v>10min</v>
      </c>
      <c r="J2078" t="s">
        <v>2856</v>
      </c>
      <c r="K2078" s="3" t="str">
        <f t="shared" si="98"/>
        <v>1945 | Black &amp; White |  | 10Min |  | Wwii Documentary</v>
      </c>
    </row>
    <row r="2079" spans="1:11" ht="22.15" customHeight="1" x14ac:dyDescent="0.25">
      <c r="A2079" s="5" t="s">
        <v>3909</v>
      </c>
      <c r="B2079" s="5" t="str">
        <f t="shared" si="96"/>
        <v>Memphis Belle</v>
      </c>
      <c r="D2079" s="5">
        <v>1944</v>
      </c>
      <c r="E2079" s="5" t="s">
        <v>4649</v>
      </c>
      <c r="G2079" s="5">
        <v>42</v>
      </c>
      <c r="H2079" s="5" t="str">
        <f t="shared" si="97"/>
        <v>42min</v>
      </c>
      <c r="J2079" t="s">
        <v>3910</v>
      </c>
      <c r="K2079" s="3" t="str">
        <f t="shared" si="98"/>
        <v>1944 | Color |  | 42Min |  | Director: Wm Wyler,  Wwii Documentary</v>
      </c>
    </row>
    <row r="2080" spans="1:11" ht="22.15" customHeight="1" x14ac:dyDescent="0.25">
      <c r="A2080" s="5" t="s">
        <v>3911</v>
      </c>
      <c r="B2080" s="5" t="str">
        <f t="shared" si="96"/>
        <v>Mondo Cane</v>
      </c>
      <c r="D2080" s="5">
        <v>1963</v>
      </c>
      <c r="E2080" s="5" t="s">
        <v>4649</v>
      </c>
      <c r="G2080" s="5">
        <v>105</v>
      </c>
      <c r="H2080" s="5" t="str">
        <f t="shared" si="97"/>
        <v>105min</v>
      </c>
      <c r="J2080" t="s">
        <v>3912</v>
      </c>
      <c r="K2080" s="3" t="str">
        <f t="shared" si="98"/>
        <v>1963 | Color |  | 105Min |  | Human Behavior Documentary</v>
      </c>
    </row>
    <row r="2081" spans="1:11" ht="22.15" customHeight="1" x14ac:dyDescent="0.25">
      <c r="A2081" s="5" t="s">
        <v>3913</v>
      </c>
      <c r="B2081" s="5" t="str">
        <f t="shared" si="96"/>
        <v>Nazis Strike</v>
      </c>
      <c r="D2081" s="5">
        <v>1945</v>
      </c>
      <c r="E2081" s="5" t="s">
        <v>4650</v>
      </c>
      <c r="G2081" s="5">
        <v>43</v>
      </c>
      <c r="H2081" s="5" t="str">
        <f t="shared" si="97"/>
        <v>43min</v>
      </c>
      <c r="J2081" t="s">
        <v>3914</v>
      </c>
      <c r="K2081" s="3" t="str">
        <f t="shared" si="98"/>
        <v>1945 | Black &amp; White |  | 43Min |  | Director: Frank Capra, Wwii Documentary</v>
      </c>
    </row>
    <row r="2082" spans="1:11" ht="22.15" customHeight="1" x14ac:dyDescent="0.25">
      <c r="A2082" s="5" t="s">
        <v>3915</v>
      </c>
      <c r="B2082" s="5" t="str">
        <f t="shared" si="96"/>
        <v>Normandy Invasion/D-Day Minus One</v>
      </c>
      <c r="D2082" s="5">
        <v>1945</v>
      </c>
      <c r="E2082" s="5" t="s">
        <v>4650</v>
      </c>
      <c r="G2082" s="5">
        <v>51</v>
      </c>
      <c r="H2082" s="5" t="str">
        <f t="shared" si="97"/>
        <v>51min</v>
      </c>
      <c r="J2082" t="s">
        <v>2856</v>
      </c>
      <c r="K2082" s="3" t="str">
        <f t="shared" si="98"/>
        <v>1945 | Black &amp; White |  | 51Min |  | Wwii Documentary</v>
      </c>
    </row>
    <row r="2083" spans="1:11" ht="22.15" customHeight="1" x14ac:dyDescent="0.25">
      <c r="A2083" s="5" t="s">
        <v>3916</v>
      </c>
      <c r="B2083" s="5" t="str">
        <f t="shared" si="96"/>
        <v>Nuremburg Trials, The</v>
      </c>
      <c r="D2083" s="5">
        <v>1946</v>
      </c>
      <c r="E2083" s="5" t="s">
        <v>4650</v>
      </c>
      <c r="G2083" s="5">
        <v>58</v>
      </c>
      <c r="H2083" s="5" t="str">
        <f t="shared" si="97"/>
        <v>58min</v>
      </c>
      <c r="J2083" t="s">
        <v>3917</v>
      </c>
      <c r="K2083" s="3" t="str">
        <f t="shared" si="98"/>
        <v>1946 | Black &amp; White |  | 58Min |  | Ww Ii Documentary</v>
      </c>
    </row>
    <row r="2084" spans="1:11" ht="22.15" customHeight="1" x14ac:dyDescent="0.25">
      <c r="A2084" s="5" t="s">
        <v>3918</v>
      </c>
      <c r="B2084" s="5" t="str">
        <f t="shared" si="96"/>
        <v>Olympia - Pt 1</v>
      </c>
      <c r="D2084" s="5">
        <v>1936</v>
      </c>
      <c r="E2084" s="5" t="s">
        <v>4650</v>
      </c>
      <c r="G2084" s="5">
        <v>90</v>
      </c>
      <c r="H2084" s="5" t="str">
        <f t="shared" si="97"/>
        <v>90min</v>
      </c>
      <c r="J2084" t="s">
        <v>3919</v>
      </c>
      <c r="K2084" s="3" t="str">
        <f t="shared" si="98"/>
        <v>1936 | Black &amp; White |  | 90Min |  | Nazi Olympics Documentary</v>
      </c>
    </row>
    <row r="2085" spans="1:11" ht="22.15" customHeight="1" x14ac:dyDescent="0.25">
      <c r="A2085" s="5" t="s">
        <v>3920</v>
      </c>
      <c r="B2085" s="5" t="str">
        <f t="shared" si="96"/>
        <v>Olympia - Pt 2</v>
      </c>
      <c r="D2085" s="5">
        <v>1936</v>
      </c>
      <c r="E2085" s="5" t="s">
        <v>4650</v>
      </c>
      <c r="G2085" s="5">
        <v>74</v>
      </c>
      <c r="H2085" s="5" t="str">
        <f t="shared" si="97"/>
        <v>74min</v>
      </c>
      <c r="J2085" t="s">
        <v>3921</v>
      </c>
      <c r="K2085" s="3" t="str">
        <f t="shared" si="98"/>
        <v>1936 | Black &amp; White |  | 74Min |  | Director: Leni Reifenstahl</v>
      </c>
    </row>
    <row r="2086" spans="1:11" ht="22.15" customHeight="1" x14ac:dyDescent="0.25">
      <c r="A2086" s="5" t="s">
        <v>3922</v>
      </c>
      <c r="B2086" s="5" t="str">
        <f t="shared" si="96"/>
        <v>Our Job In Japan</v>
      </c>
      <c r="D2086" s="5">
        <v>1943</v>
      </c>
      <c r="E2086" s="5" t="s">
        <v>4650</v>
      </c>
      <c r="G2086" s="5">
        <v>18</v>
      </c>
      <c r="H2086" s="5" t="str">
        <f t="shared" si="97"/>
        <v>18min</v>
      </c>
      <c r="J2086" t="s">
        <v>2856</v>
      </c>
      <c r="K2086" s="3" t="str">
        <f t="shared" si="98"/>
        <v>1943 | Black &amp; White |  | 18Min |  | Wwii Documentary</v>
      </c>
    </row>
    <row r="2087" spans="1:11" ht="22.15" customHeight="1" x14ac:dyDescent="0.25">
      <c r="A2087" s="5" t="s">
        <v>3923</v>
      </c>
      <c r="B2087" s="5" t="str">
        <f t="shared" si="96"/>
        <v>Our Russian Front</v>
      </c>
      <c r="D2087" s="5">
        <v>1942</v>
      </c>
      <c r="E2087" s="5" t="s">
        <v>4650</v>
      </c>
      <c r="G2087" s="5">
        <v>38</v>
      </c>
      <c r="H2087" s="5" t="str">
        <f t="shared" si="97"/>
        <v>38min</v>
      </c>
      <c r="K2087" s="3" t="str">
        <f t="shared" si="98"/>
        <v xml:space="preserve">1942 | Black &amp; White |  | 38Min |  | </v>
      </c>
    </row>
    <row r="2088" spans="1:11" ht="22.15" customHeight="1" x14ac:dyDescent="0.25">
      <c r="A2088" s="5" t="s">
        <v>3924</v>
      </c>
      <c r="B2088" s="5" t="str">
        <f t="shared" si="96"/>
        <v>Paris</v>
      </c>
      <c r="D2088" s="5">
        <v>1945</v>
      </c>
      <c r="E2088" s="5" t="s">
        <v>4650</v>
      </c>
      <c r="G2088" s="5">
        <v>13</v>
      </c>
      <c r="H2088" s="5" t="str">
        <f t="shared" si="97"/>
        <v>13min</v>
      </c>
      <c r="J2088" t="s">
        <v>3859</v>
      </c>
      <c r="K2088" s="3" t="str">
        <f t="shared" si="98"/>
        <v>1945 | Black &amp; White |  | 13Min |  | Documentary</v>
      </c>
    </row>
    <row r="2089" spans="1:11" ht="22.15" customHeight="1" x14ac:dyDescent="0.25">
      <c r="A2089" s="5" t="s">
        <v>3925</v>
      </c>
      <c r="B2089" s="5" t="str">
        <f t="shared" si="96"/>
        <v>Payoff In The Pacific</v>
      </c>
      <c r="D2089" s="5">
        <v>1945</v>
      </c>
      <c r="E2089" s="5" t="s">
        <v>4650</v>
      </c>
      <c r="G2089" s="5">
        <v>58</v>
      </c>
      <c r="H2089" s="5" t="str">
        <f t="shared" si="97"/>
        <v>58min</v>
      </c>
      <c r="J2089" t="s">
        <v>2856</v>
      </c>
      <c r="K2089" s="3" t="str">
        <f t="shared" si="98"/>
        <v>1945 | Black &amp; White |  | 58Min |  | Wwii Documentary</v>
      </c>
    </row>
    <row r="2090" spans="1:11" ht="22.15" customHeight="1" x14ac:dyDescent="0.25">
      <c r="A2090" s="5" t="s">
        <v>3926</v>
      </c>
      <c r="B2090" s="5" t="str">
        <f t="shared" si="96"/>
        <v>Prelude To War</v>
      </c>
      <c r="D2090" s="5">
        <v>1942</v>
      </c>
      <c r="E2090" s="5" t="s">
        <v>4650</v>
      </c>
      <c r="G2090" s="5">
        <v>53</v>
      </c>
      <c r="H2090" s="5" t="str">
        <f t="shared" si="97"/>
        <v>53min</v>
      </c>
      <c r="J2090" t="s">
        <v>3914</v>
      </c>
      <c r="K2090" s="3" t="str">
        <f t="shared" si="98"/>
        <v>1942 | Black &amp; White |  | 53Min |  | Director: Frank Capra, Wwii Documentary</v>
      </c>
    </row>
    <row r="2091" spans="1:11" ht="22.15" customHeight="1" x14ac:dyDescent="0.25">
      <c r="A2091" s="5" t="s">
        <v>3927</v>
      </c>
      <c r="B2091" s="5" t="str">
        <f t="shared" si="96"/>
        <v>Report From The Aleutians</v>
      </c>
      <c r="D2091" s="5">
        <v>1945</v>
      </c>
      <c r="E2091" s="5" t="s">
        <v>4649</v>
      </c>
      <c r="G2091" s="5">
        <v>47</v>
      </c>
      <c r="H2091" s="5" t="str">
        <f t="shared" si="97"/>
        <v>47min</v>
      </c>
      <c r="J2091" t="s">
        <v>3867</v>
      </c>
      <c r="K2091" s="3" t="str">
        <f t="shared" si="98"/>
        <v>1945 | Color |  | 47Min |  | Director: John Huston</v>
      </c>
    </row>
    <row r="2092" spans="1:11" ht="22.15" customHeight="1" x14ac:dyDescent="0.25">
      <c r="A2092" s="5" t="s">
        <v>3928</v>
      </c>
      <c r="B2092" s="5" t="str">
        <f t="shared" si="96"/>
        <v>River, The</v>
      </c>
      <c r="D2092" s="5">
        <v>1937</v>
      </c>
      <c r="E2092" s="5" t="s">
        <v>4650</v>
      </c>
      <c r="G2092" s="5">
        <v>31</v>
      </c>
      <c r="H2092" s="5" t="str">
        <f t="shared" si="97"/>
        <v>31min</v>
      </c>
      <c r="K2092" s="3" t="str">
        <f t="shared" si="98"/>
        <v xml:space="preserve">1937 | Black &amp; White |  | 31Min |  | </v>
      </c>
    </row>
    <row r="2093" spans="1:11" ht="22.15" customHeight="1" x14ac:dyDescent="0.25">
      <c r="A2093" s="5" t="s">
        <v>3929</v>
      </c>
      <c r="B2093" s="5" t="str">
        <f t="shared" si="96"/>
        <v>Rome Falls To The Allies</v>
      </c>
      <c r="D2093" s="5">
        <v>1946</v>
      </c>
      <c r="E2093" s="5" t="s">
        <v>4650</v>
      </c>
      <c r="G2093" s="5">
        <v>10</v>
      </c>
      <c r="H2093" s="5" t="str">
        <f t="shared" si="97"/>
        <v>10min</v>
      </c>
      <c r="K2093" s="3" t="str">
        <f t="shared" si="98"/>
        <v xml:space="preserve">1946 | Black &amp; White |  | 10Min |  | </v>
      </c>
    </row>
    <row r="2094" spans="1:11" ht="22.15" customHeight="1" x14ac:dyDescent="0.25">
      <c r="A2094" s="5" t="s">
        <v>3930</v>
      </c>
      <c r="B2094" s="5" t="str">
        <f t="shared" si="96"/>
        <v>Secret Life Of Adolph Hitler, The</v>
      </c>
      <c r="D2094" s="5">
        <v>1950</v>
      </c>
      <c r="E2094" s="5" t="s">
        <v>4650</v>
      </c>
      <c r="G2094" s="5">
        <v>53</v>
      </c>
      <c r="H2094" s="5" t="str">
        <f t="shared" si="97"/>
        <v>53min</v>
      </c>
      <c r="J2094" t="s">
        <v>2856</v>
      </c>
      <c r="K2094" s="3" t="str">
        <f t="shared" si="98"/>
        <v>1950 | Black &amp; White |  | 53Min |  | Wwii Documentary</v>
      </c>
    </row>
    <row r="2095" spans="1:11" ht="22.15" customHeight="1" x14ac:dyDescent="0.25">
      <c r="A2095" s="5" t="s">
        <v>3931</v>
      </c>
      <c r="B2095" s="5" t="str">
        <f t="shared" si="96"/>
        <v>September 1939</v>
      </c>
      <c r="D2095" s="5">
        <v>1939</v>
      </c>
      <c r="E2095" s="5" t="s">
        <v>4650</v>
      </c>
      <c r="H2095" s="5" t="str">
        <f t="shared" si="97"/>
        <v xml:space="preserve"> </v>
      </c>
      <c r="J2095" t="s">
        <v>2856</v>
      </c>
      <c r="K2095" s="3" t="str">
        <f t="shared" si="98"/>
        <v>1939 | Black &amp; White |  |   |  | Wwii Documentary</v>
      </c>
    </row>
    <row r="2096" spans="1:11" ht="22.15" customHeight="1" x14ac:dyDescent="0.25">
      <c r="A2096" s="5" t="s">
        <v>3932</v>
      </c>
      <c r="B2096" s="5" t="str">
        <f t="shared" si="96"/>
        <v>Smashing Of The Reich</v>
      </c>
      <c r="D2096" s="5">
        <v>1962</v>
      </c>
      <c r="E2096" s="5" t="s">
        <v>4650</v>
      </c>
      <c r="G2096" s="5">
        <v>87</v>
      </c>
      <c r="H2096" s="5" t="str">
        <f t="shared" si="97"/>
        <v>87min</v>
      </c>
      <c r="J2096" t="s">
        <v>3881</v>
      </c>
      <c r="K2096" s="3" t="str">
        <f t="shared" si="98"/>
        <v>1962 | Black &amp; White |  | 87Min |  | Wwii Documentary From Germany</v>
      </c>
    </row>
    <row r="2097" spans="1:11" ht="22.15" customHeight="1" x14ac:dyDescent="0.25">
      <c r="A2097" s="5" t="s">
        <v>3933</v>
      </c>
      <c r="B2097" s="5" t="str">
        <f t="shared" si="96"/>
        <v>Stillwell Road</v>
      </c>
      <c r="D2097" s="5">
        <v>1947</v>
      </c>
      <c r="E2097" s="5" t="s">
        <v>4650</v>
      </c>
      <c r="G2097" s="5">
        <v>60</v>
      </c>
      <c r="H2097" s="5" t="str">
        <f t="shared" si="97"/>
        <v>60min</v>
      </c>
      <c r="J2097" t="s">
        <v>3867</v>
      </c>
      <c r="K2097" s="3" t="str">
        <f t="shared" si="98"/>
        <v>1947 | Black &amp; White |  | 60Min |  | Director: John Huston</v>
      </c>
    </row>
    <row r="2098" spans="1:11" ht="22.15" customHeight="1" x14ac:dyDescent="0.25">
      <c r="A2098" s="5" t="s">
        <v>3934</v>
      </c>
      <c r="B2098" s="5" t="str">
        <f t="shared" si="96"/>
        <v>Submarine Warfare</v>
      </c>
      <c r="D2098" s="5">
        <v>1945</v>
      </c>
      <c r="E2098" s="5" t="s">
        <v>4650</v>
      </c>
      <c r="G2098" s="5">
        <v>53</v>
      </c>
      <c r="H2098" s="5" t="str">
        <f t="shared" si="97"/>
        <v>53min</v>
      </c>
      <c r="J2098" t="s">
        <v>2856</v>
      </c>
      <c r="K2098" s="3" t="str">
        <f t="shared" si="98"/>
        <v>1945 | Black &amp; White |  | 53Min |  | Wwii Documentary</v>
      </c>
    </row>
    <row r="2099" spans="1:11" ht="22.15" customHeight="1" x14ac:dyDescent="0.25">
      <c r="A2099" s="5" t="s">
        <v>3935</v>
      </c>
      <c r="B2099" s="5" t="str">
        <f t="shared" si="96"/>
        <v>Thunderbolt</v>
      </c>
      <c r="D2099" s="5">
        <v>1945</v>
      </c>
      <c r="E2099" s="5" t="s">
        <v>4649</v>
      </c>
      <c r="G2099" s="5">
        <v>45</v>
      </c>
      <c r="H2099" s="5" t="str">
        <f t="shared" si="97"/>
        <v>45min</v>
      </c>
      <c r="J2099" t="s">
        <v>3936</v>
      </c>
      <c r="K2099" s="3" t="str">
        <f t="shared" si="98"/>
        <v>1945 | Color |  | 45Min |  | Jimmy Stewart Narrates</v>
      </c>
    </row>
    <row r="2100" spans="1:11" ht="22.15" customHeight="1" x14ac:dyDescent="0.25">
      <c r="A2100" s="5" t="s">
        <v>3937</v>
      </c>
      <c r="B2100" s="5" t="str">
        <f t="shared" si="96"/>
        <v>To The Shores Of Iwo Jima - Guadacanal</v>
      </c>
      <c r="D2100" s="5">
        <v>1945</v>
      </c>
      <c r="E2100" s="5" t="s">
        <v>4649</v>
      </c>
      <c r="G2100" s="5">
        <v>41</v>
      </c>
      <c r="H2100" s="5" t="str">
        <f t="shared" si="97"/>
        <v>41min</v>
      </c>
      <c r="J2100" t="s">
        <v>2856</v>
      </c>
      <c r="K2100" s="3" t="str">
        <f t="shared" si="98"/>
        <v>1945 | Color |  | 41Min |  | Wwii Documentary</v>
      </c>
    </row>
    <row r="2101" spans="1:11" ht="22.15" customHeight="1" x14ac:dyDescent="0.25">
      <c r="A2101" s="5" t="s">
        <v>3938</v>
      </c>
      <c r="B2101" s="5" t="str">
        <f t="shared" si="96"/>
        <v>Triumph Of The Will Great</v>
      </c>
      <c r="D2101" s="5">
        <v>1934</v>
      </c>
      <c r="E2101" s="5" t="s">
        <v>4650</v>
      </c>
      <c r="G2101" s="5">
        <v>108</v>
      </c>
      <c r="H2101" s="5" t="str">
        <f t="shared" si="97"/>
        <v>108min</v>
      </c>
      <c r="J2101" t="s">
        <v>3939</v>
      </c>
      <c r="K2101" s="3" t="str">
        <f t="shared" si="98"/>
        <v>1934 | Black &amp; White |  | 108Min |  | German Documentary</v>
      </c>
    </row>
    <row r="2102" spans="1:11" ht="22.15" customHeight="1" x14ac:dyDescent="0.25">
      <c r="A2102" s="5" t="s">
        <v>3940</v>
      </c>
      <c r="B2102" s="5" t="str">
        <f t="shared" si="96"/>
        <v>True Glory</v>
      </c>
      <c r="D2102" s="5">
        <v>1945</v>
      </c>
      <c r="E2102" s="5" t="s">
        <v>4650</v>
      </c>
      <c r="G2102" s="5">
        <v>81</v>
      </c>
      <c r="H2102" s="5" t="str">
        <f t="shared" si="97"/>
        <v>81min</v>
      </c>
      <c r="J2102" t="s">
        <v>3941</v>
      </c>
      <c r="K2102" s="3" t="str">
        <f t="shared" si="98"/>
        <v>1945 | Black &amp; White |  | 81Min |  | Director: Garson Kanin</v>
      </c>
    </row>
    <row r="2103" spans="1:11" ht="22.15" customHeight="1" x14ac:dyDescent="0.25">
      <c r="A2103" s="5" t="s">
        <v>3942</v>
      </c>
      <c r="B2103" s="5" t="str">
        <f t="shared" ref="B2103:B2166" si="99">PROPER(A2103)</f>
        <v>Tunisian Victory</v>
      </c>
      <c r="D2103" s="5">
        <v>1944</v>
      </c>
      <c r="E2103" s="5" t="s">
        <v>4650</v>
      </c>
      <c r="G2103" s="5">
        <v>77</v>
      </c>
      <c r="H2103" s="5" t="str">
        <f t="shared" ref="H2103:H2166" si="100">IF(G2103&lt;1," ",G2103&amp;"min")</f>
        <v>77min</v>
      </c>
      <c r="J2103" t="s">
        <v>3867</v>
      </c>
      <c r="K2103" s="3" t="str">
        <f t="shared" si="98"/>
        <v>1944 | Black &amp; White |  | 77Min |  | Director: John Huston</v>
      </c>
    </row>
    <row r="2104" spans="1:11" ht="22.15" customHeight="1" x14ac:dyDescent="0.25">
      <c r="A2104" s="5" t="s">
        <v>3943</v>
      </c>
      <c r="B2104" s="5" t="str">
        <f t="shared" si="99"/>
        <v>War Comes To America</v>
      </c>
      <c r="D2104" s="5">
        <v>1945</v>
      </c>
      <c r="E2104" s="5" t="s">
        <v>4650</v>
      </c>
      <c r="G2104" s="5">
        <v>66</v>
      </c>
      <c r="H2104" s="5" t="str">
        <f t="shared" si="100"/>
        <v>66min</v>
      </c>
      <c r="J2104" t="s">
        <v>3861</v>
      </c>
      <c r="K2104" s="3" t="str">
        <f t="shared" ref="K2104:K2167" si="101">PROPER(D2104&amp;" | "&amp;E2104&amp;" | "&amp;F2104&amp;" | "&amp;H2104&amp;" | "&amp;I2104&amp;" | "&amp;J2104)</f>
        <v>1945 | Black &amp; White |  | 66Min |  | Director: Frank Capra</v>
      </c>
    </row>
    <row r="2105" spans="1:11" ht="22.15" customHeight="1" x14ac:dyDescent="0.25">
      <c r="A2105" s="5" t="s">
        <v>3944</v>
      </c>
      <c r="B2105" s="5" t="str">
        <f t="shared" si="99"/>
        <v>World At War, The</v>
      </c>
      <c r="D2105" s="5">
        <v>1941</v>
      </c>
      <c r="E2105" s="5" t="s">
        <v>4650</v>
      </c>
      <c r="G2105" s="5">
        <v>45</v>
      </c>
      <c r="H2105" s="5" t="str">
        <f t="shared" si="100"/>
        <v>45min</v>
      </c>
      <c r="J2105" t="s">
        <v>3945</v>
      </c>
      <c r="K2105" s="3" t="str">
        <f t="shared" si="101"/>
        <v>1941 | Black &amp; White |  | 45Min |  | Director:John Huston, Wwii Documentary</v>
      </c>
    </row>
    <row r="2106" spans="1:11" ht="22.15" customHeight="1" x14ac:dyDescent="0.25">
      <c r="A2106" s="5" t="s">
        <v>3946</v>
      </c>
      <c r="B2106" s="5" t="str">
        <f t="shared" si="99"/>
        <v>World War Ii: The Battle For Europe</v>
      </c>
      <c r="D2106" s="5">
        <v>1952</v>
      </c>
      <c r="E2106" s="5" t="s">
        <v>4650</v>
      </c>
      <c r="G2106" s="5">
        <v>25</v>
      </c>
      <c r="H2106" s="5" t="str">
        <f t="shared" si="100"/>
        <v>25min</v>
      </c>
      <c r="J2106" t="s">
        <v>3947</v>
      </c>
      <c r="K2106" s="3" t="str">
        <f t="shared" si="101"/>
        <v>1952 | Black &amp; White |  | 25Min |  | 24 Episodes/ 25 Mins Each</v>
      </c>
    </row>
    <row r="2107" spans="1:11" ht="22.15" customHeight="1" x14ac:dyDescent="0.25">
      <c r="A2107" s="5" t="s">
        <v>3948</v>
      </c>
      <c r="B2107" s="5" t="str">
        <f t="shared" si="99"/>
        <v>Earthquake In L.A</v>
      </c>
      <c r="D2107" s="5">
        <v>1997</v>
      </c>
      <c r="E2107" s="5" t="s">
        <v>4649</v>
      </c>
      <c r="G2107" s="5">
        <v>80</v>
      </c>
      <c r="H2107" s="5" t="str">
        <f t="shared" si="100"/>
        <v>80min</v>
      </c>
      <c r="J2107" t="s">
        <v>3949</v>
      </c>
      <c r="K2107" s="3" t="str">
        <f t="shared" si="101"/>
        <v>1997 | Color |  | 80Min |  | Parts 1+2, Los Angeles</v>
      </c>
    </row>
    <row r="2108" spans="1:11" ht="22.15" customHeight="1" x14ac:dyDescent="0.25">
      <c r="A2108" s="5" t="s">
        <v>3894</v>
      </c>
      <c r="B2108" s="5" t="str">
        <f t="shared" si="99"/>
        <v>Inferno Usa</v>
      </c>
      <c r="D2108" s="5">
        <v>1997</v>
      </c>
      <c r="E2108" s="5" t="s">
        <v>4649</v>
      </c>
      <c r="G2108" s="5">
        <v>80</v>
      </c>
      <c r="H2108" s="5" t="str">
        <f t="shared" si="100"/>
        <v>80min</v>
      </c>
      <c r="J2108" t="s">
        <v>3950</v>
      </c>
      <c r="K2108" s="3" t="str">
        <f t="shared" si="101"/>
        <v>1997 | Color |  | 80Min |  | Parts 1+2, Firefighting</v>
      </c>
    </row>
    <row r="2109" spans="1:11" ht="22.15" customHeight="1" x14ac:dyDescent="0.25">
      <c r="A2109" s="5" t="s">
        <v>3951</v>
      </c>
      <c r="B2109" s="5" t="str">
        <f t="shared" si="99"/>
        <v>Living Rock, The Earth Changes</v>
      </c>
      <c r="D2109" s="5">
        <v>1996</v>
      </c>
      <c r="E2109" s="5" t="s">
        <v>4649</v>
      </c>
      <c r="G2109" s="5">
        <v>58</v>
      </c>
      <c r="H2109" s="5" t="str">
        <f t="shared" si="100"/>
        <v>58min</v>
      </c>
      <c r="K2109" s="3" t="str">
        <f t="shared" si="101"/>
        <v xml:space="preserve">1996 | Color |  | 58Min |  | </v>
      </c>
    </row>
    <row r="2110" spans="1:11" ht="22.15" customHeight="1" x14ac:dyDescent="0.25">
      <c r="A2110" s="5" t="s">
        <v>3952</v>
      </c>
      <c r="B2110" s="5" t="str">
        <f t="shared" si="99"/>
        <v>Tornado Chronicles</v>
      </c>
      <c r="D2110" s="5">
        <v>1996</v>
      </c>
      <c r="E2110" s="5" t="s">
        <v>4649</v>
      </c>
      <c r="G2110" s="5">
        <v>60</v>
      </c>
      <c r="H2110" s="5" t="str">
        <f t="shared" si="100"/>
        <v>60min</v>
      </c>
      <c r="J2110" t="s">
        <v>3953</v>
      </c>
      <c r="K2110" s="3" t="str">
        <f t="shared" si="101"/>
        <v>1996 | Color |  | 60Min |  | Deadly Twisters</v>
      </c>
    </row>
    <row r="2111" spans="1:11" ht="22.15" customHeight="1" x14ac:dyDescent="0.25">
      <c r="A2111" s="5" t="s">
        <v>3954</v>
      </c>
      <c r="B2111" s="5" t="str">
        <f t="shared" si="99"/>
        <v>When The Earth Cracks</v>
      </c>
      <c r="D2111" s="5">
        <v>1996</v>
      </c>
      <c r="E2111" s="5" t="s">
        <v>4649</v>
      </c>
      <c r="G2111" s="5">
        <v>48</v>
      </c>
      <c r="H2111" s="5" t="str">
        <f t="shared" si="100"/>
        <v>48min</v>
      </c>
      <c r="J2111" t="s">
        <v>3955</v>
      </c>
      <c r="K2111" s="3" t="str">
        <f t="shared" si="101"/>
        <v>1996 | Color |  | 48Min |  | Earthquakes</v>
      </c>
    </row>
    <row r="2112" spans="1:11" ht="22.15" customHeight="1" x14ac:dyDescent="0.25">
      <c r="A2112" s="5" t="s">
        <v>3956</v>
      </c>
      <c r="B2112" s="5" t="str">
        <f t="shared" si="99"/>
        <v>Beat The Devil</v>
      </c>
      <c r="C2112" t="s">
        <v>3957</v>
      </c>
      <c r="D2112" s="5">
        <v>1953</v>
      </c>
      <c r="E2112" s="5" t="s">
        <v>4650</v>
      </c>
      <c r="F2112" s="5" t="s">
        <v>53</v>
      </c>
      <c r="G2112" s="5">
        <v>89</v>
      </c>
      <c r="H2112" s="5" t="str">
        <f t="shared" si="100"/>
        <v>89min</v>
      </c>
      <c r="I2112" s="5" t="s">
        <v>3958</v>
      </c>
      <c r="K2112" s="3" t="str">
        <f t="shared" si="101"/>
        <v xml:space="preserve">1953 | Black &amp; White | Drama | 89Min | Humphrey Bogart | </v>
      </c>
    </row>
    <row r="2113" spans="1:11" ht="22.15" customHeight="1" x14ac:dyDescent="0.25">
      <c r="A2113" s="5" t="s">
        <v>3959</v>
      </c>
      <c r="B2113" s="5" t="str">
        <f t="shared" si="99"/>
        <v>Brain That Wouldn'T Die</v>
      </c>
      <c r="C2113" t="s">
        <v>3960</v>
      </c>
      <c r="D2113" s="5">
        <v>1962</v>
      </c>
      <c r="E2113" s="5" t="s">
        <v>4650</v>
      </c>
      <c r="F2113" s="5" t="s">
        <v>22</v>
      </c>
      <c r="G2113" s="5">
        <v>82</v>
      </c>
      <c r="H2113" s="5" t="str">
        <f t="shared" si="100"/>
        <v>82min</v>
      </c>
      <c r="I2113" s="5" t="s">
        <v>3961</v>
      </c>
      <c r="K2113" s="3" t="str">
        <f t="shared" si="101"/>
        <v xml:space="preserve">1962 | Black &amp; White | Horror | 82Min | Jason Evers | </v>
      </c>
    </row>
    <row r="2114" spans="1:11" ht="22.15" customHeight="1" x14ac:dyDescent="0.25">
      <c r="A2114" s="5" t="s">
        <v>3962</v>
      </c>
      <c r="B2114" s="5" t="str">
        <f t="shared" si="99"/>
        <v>Brother From Another Planet</v>
      </c>
      <c r="C2114" t="s">
        <v>3963</v>
      </c>
      <c r="D2114" s="5">
        <v>1984</v>
      </c>
      <c r="E2114" s="5" t="s">
        <v>4649</v>
      </c>
      <c r="F2114" s="5" t="s">
        <v>1145</v>
      </c>
      <c r="G2114" s="5">
        <v>108</v>
      </c>
      <c r="H2114" s="5" t="str">
        <f t="shared" si="100"/>
        <v>108min</v>
      </c>
      <c r="I2114" s="5" t="s">
        <v>3964</v>
      </c>
      <c r="K2114" s="3" t="str">
        <f t="shared" si="101"/>
        <v xml:space="preserve">1984 | Color | Sci-Fi | 108Min | Joe Morton | </v>
      </c>
    </row>
    <row r="2115" spans="1:11" ht="22.15" customHeight="1" x14ac:dyDescent="0.25">
      <c r="A2115" s="5" t="s">
        <v>3965</v>
      </c>
      <c r="B2115" s="5" t="str">
        <f t="shared" si="99"/>
        <v>Bucket Of Blood, A</v>
      </c>
      <c r="C2115" t="s">
        <v>3966</v>
      </c>
      <c r="D2115" s="5">
        <v>1959</v>
      </c>
      <c r="E2115" s="5" t="s">
        <v>4650</v>
      </c>
      <c r="F2115" s="5" t="s">
        <v>22</v>
      </c>
      <c r="G2115" s="5">
        <v>66</v>
      </c>
      <c r="H2115" s="5" t="str">
        <f t="shared" si="100"/>
        <v>66min</v>
      </c>
      <c r="I2115" s="5" t="s">
        <v>3967</v>
      </c>
      <c r="K2115" s="3" t="str">
        <f t="shared" si="101"/>
        <v xml:space="preserve">1959 | Black &amp; White | Horror | 66Min | Dick Miller | </v>
      </c>
    </row>
    <row r="2116" spans="1:11" ht="22.15" customHeight="1" x14ac:dyDescent="0.25">
      <c r="A2116" s="5" t="s">
        <v>3968</v>
      </c>
      <c r="B2116" s="5" t="str">
        <f t="shared" si="99"/>
        <v>Dementia 13</v>
      </c>
      <c r="C2116" t="s">
        <v>3969</v>
      </c>
      <c r="D2116" s="5">
        <v>1963</v>
      </c>
      <c r="E2116" s="5" t="s">
        <v>4650</v>
      </c>
      <c r="F2116" s="5" t="s">
        <v>22</v>
      </c>
      <c r="G2116" s="5">
        <v>75</v>
      </c>
      <c r="H2116" s="5" t="str">
        <f t="shared" si="100"/>
        <v>75min</v>
      </c>
      <c r="I2116" s="5" t="s">
        <v>3970</v>
      </c>
      <c r="K2116" s="3" t="str">
        <f t="shared" si="101"/>
        <v xml:space="preserve">1963 | Black &amp; White | Horror | 75Min | William Campbell | </v>
      </c>
    </row>
    <row r="2117" spans="1:11" ht="22.15" customHeight="1" x14ac:dyDescent="0.25">
      <c r="A2117" s="5" t="s">
        <v>3971</v>
      </c>
      <c r="B2117" s="5" t="str">
        <f t="shared" si="99"/>
        <v>General, The</v>
      </c>
      <c r="C2117" t="s">
        <v>3972</v>
      </c>
      <c r="D2117" s="5">
        <v>1926</v>
      </c>
      <c r="E2117" s="5" t="s">
        <v>4650</v>
      </c>
      <c r="F2117" s="5" t="s">
        <v>291</v>
      </c>
      <c r="G2117" s="5">
        <v>107</v>
      </c>
      <c r="H2117" s="5" t="str">
        <f t="shared" si="100"/>
        <v>107min</v>
      </c>
      <c r="I2117" s="5" t="s">
        <v>3973</v>
      </c>
      <c r="K2117" s="3" t="str">
        <f t="shared" si="101"/>
        <v xml:space="preserve">1926 | Black &amp; White | Comedy | 107Min | Buster Keaton | </v>
      </c>
    </row>
    <row r="2118" spans="1:11" ht="22.15" customHeight="1" x14ac:dyDescent="0.25">
      <c r="A2118" s="5" t="s">
        <v>3974</v>
      </c>
      <c r="B2118" s="5" t="str">
        <f t="shared" si="99"/>
        <v>Go For Broke</v>
      </c>
      <c r="C2118" t="s">
        <v>3975</v>
      </c>
      <c r="D2118" s="5">
        <v>1951</v>
      </c>
      <c r="E2118" s="5" t="s">
        <v>4650</v>
      </c>
      <c r="F2118" s="5" t="s">
        <v>53</v>
      </c>
      <c r="G2118" s="5">
        <v>92</v>
      </c>
      <c r="H2118" s="5" t="str">
        <f t="shared" si="100"/>
        <v>92min</v>
      </c>
      <c r="I2118" s="5" t="s">
        <v>3976</v>
      </c>
      <c r="K2118" s="3" t="str">
        <f t="shared" si="101"/>
        <v xml:space="preserve">1951 | Black &amp; White | Drama | 92Min | Van Johnson | </v>
      </c>
    </row>
    <row r="2119" spans="1:11" ht="22.15" customHeight="1" x14ac:dyDescent="0.25">
      <c r="A2119" s="5" t="s">
        <v>3977</v>
      </c>
      <c r="B2119" s="5" t="str">
        <f t="shared" si="99"/>
        <v>Gulliver'S Travels</v>
      </c>
      <c r="C2119" t="s">
        <v>3978</v>
      </c>
      <c r="D2119" s="5">
        <v>1939</v>
      </c>
      <c r="E2119" s="5" t="s">
        <v>4649</v>
      </c>
      <c r="F2119" s="5" t="s">
        <v>53</v>
      </c>
      <c r="G2119" s="5">
        <v>76</v>
      </c>
      <c r="H2119" s="5" t="str">
        <f t="shared" si="100"/>
        <v>76min</v>
      </c>
      <c r="I2119" s="5" t="s">
        <v>3979</v>
      </c>
      <c r="K2119" s="3" t="str">
        <f t="shared" si="101"/>
        <v xml:space="preserve">1939 | Color | Drama | 76Min | Jessica Dragonette | </v>
      </c>
    </row>
    <row r="2120" spans="1:11" ht="22.15" customHeight="1" x14ac:dyDescent="0.25">
      <c r="A2120" s="5" t="s">
        <v>3980</v>
      </c>
      <c r="B2120" s="5" t="str">
        <f t="shared" si="99"/>
        <v>Heartbeat</v>
      </c>
      <c r="C2120" t="s">
        <v>3981</v>
      </c>
      <c r="D2120" s="5">
        <v>1946</v>
      </c>
      <c r="E2120" s="5" t="s">
        <v>4650</v>
      </c>
      <c r="F2120" s="5" t="s">
        <v>291</v>
      </c>
      <c r="G2120" s="5">
        <v>102</v>
      </c>
      <c r="H2120" s="5" t="str">
        <f t="shared" si="100"/>
        <v>102min</v>
      </c>
      <c r="I2120" s="5" t="s">
        <v>579</v>
      </c>
      <c r="K2120" s="3" t="str">
        <f t="shared" si="101"/>
        <v xml:space="preserve">1946 | Black &amp; White | Comedy | 102Min | Ginger Rogers | </v>
      </c>
    </row>
    <row r="2121" spans="1:11" ht="22.15" customHeight="1" x14ac:dyDescent="0.25">
      <c r="A2121" s="5" t="s">
        <v>3982</v>
      </c>
      <c r="B2121" s="5" t="str">
        <f t="shared" si="99"/>
        <v>His Girl Friday</v>
      </c>
      <c r="C2121" t="s">
        <v>3983</v>
      </c>
      <c r="D2121" s="5">
        <v>1940</v>
      </c>
      <c r="E2121" s="5" t="s">
        <v>4650</v>
      </c>
      <c r="F2121" s="5" t="s">
        <v>291</v>
      </c>
      <c r="G2121" s="5">
        <v>92</v>
      </c>
      <c r="H2121" s="5" t="str">
        <f t="shared" si="100"/>
        <v>92min</v>
      </c>
      <c r="I2121" s="5" t="s">
        <v>3984</v>
      </c>
      <c r="K2121" s="3" t="str">
        <f t="shared" si="101"/>
        <v xml:space="preserve">1940 | Black &amp; White | Comedy | 92Min | Cary Grant | </v>
      </c>
    </row>
    <row r="2122" spans="1:11" ht="22.15" customHeight="1" x14ac:dyDescent="0.25">
      <c r="A2122" s="5" t="s">
        <v>3985</v>
      </c>
      <c r="B2122" s="5" t="str">
        <f t="shared" si="99"/>
        <v>Hunchback Of Notre Dame</v>
      </c>
      <c r="C2122" t="s">
        <v>3986</v>
      </c>
      <c r="D2122" s="5">
        <v>1923</v>
      </c>
      <c r="E2122" s="5" t="s">
        <v>4650</v>
      </c>
      <c r="F2122" s="5" t="s">
        <v>53</v>
      </c>
      <c r="G2122" s="5">
        <v>95</v>
      </c>
      <c r="H2122" s="5" t="str">
        <f t="shared" si="100"/>
        <v>95min</v>
      </c>
      <c r="I2122" s="5" t="s">
        <v>3987</v>
      </c>
      <c r="K2122" s="3" t="str">
        <f t="shared" si="101"/>
        <v xml:space="preserve">1923 | Black &amp; White | Drama | 95Min | Lon Chaney | </v>
      </c>
    </row>
    <row r="2123" spans="1:11" ht="22.15" customHeight="1" x14ac:dyDescent="0.25">
      <c r="A2123" s="5" t="s">
        <v>3988</v>
      </c>
      <c r="B2123" s="5" t="str">
        <f t="shared" si="99"/>
        <v>Jack And The Beanstalk</v>
      </c>
      <c r="C2123" t="s">
        <v>3989</v>
      </c>
      <c r="D2123" s="5">
        <v>1952</v>
      </c>
      <c r="E2123" s="5" t="s">
        <v>4650</v>
      </c>
      <c r="F2123" s="5" t="s">
        <v>291</v>
      </c>
      <c r="G2123" s="5">
        <v>70</v>
      </c>
      <c r="H2123" s="5" t="str">
        <f t="shared" si="100"/>
        <v>70min</v>
      </c>
      <c r="I2123" s="5" t="s">
        <v>3990</v>
      </c>
      <c r="K2123" s="3" t="str">
        <f t="shared" si="101"/>
        <v xml:space="preserve">1952 | Black &amp; White | Comedy | 70Min | Abbott And Costello | </v>
      </c>
    </row>
    <row r="2124" spans="1:11" ht="22.15" customHeight="1" x14ac:dyDescent="0.25">
      <c r="A2124" s="5" t="s">
        <v>3991</v>
      </c>
      <c r="B2124" s="5" t="str">
        <f t="shared" si="99"/>
        <v>Kansas City Confidential</v>
      </c>
      <c r="C2124" t="s">
        <v>3992</v>
      </c>
      <c r="D2124" s="5">
        <v>1952</v>
      </c>
      <c r="E2124" s="5" t="s">
        <v>4650</v>
      </c>
      <c r="F2124" s="5" t="s">
        <v>53</v>
      </c>
      <c r="G2124" s="5">
        <v>99</v>
      </c>
      <c r="H2124" s="5" t="str">
        <f t="shared" si="100"/>
        <v>99min</v>
      </c>
      <c r="I2124" s="5" t="s">
        <v>3993</v>
      </c>
      <c r="K2124" s="3" t="str">
        <f t="shared" si="101"/>
        <v xml:space="preserve">1952 | Black &amp; White | Drama | 99Min | John Payne | </v>
      </c>
    </row>
    <row r="2125" spans="1:11" ht="22.15" customHeight="1" x14ac:dyDescent="0.25">
      <c r="A2125" s="5" t="s">
        <v>3994</v>
      </c>
      <c r="B2125" s="5" t="str">
        <f t="shared" si="99"/>
        <v>Last Time I Saw Paris, The</v>
      </c>
      <c r="C2125" t="s">
        <v>3995</v>
      </c>
      <c r="D2125" s="5">
        <v>1954</v>
      </c>
      <c r="E2125" s="5" t="s">
        <v>4649</v>
      </c>
      <c r="F2125" s="5" t="s">
        <v>53</v>
      </c>
      <c r="G2125" s="5">
        <v>116</v>
      </c>
      <c r="H2125" s="5" t="str">
        <f t="shared" si="100"/>
        <v>116min</v>
      </c>
      <c r="I2125" s="5" t="s">
        <v>3996</v>
      </c>
      <c r="K2125" s="3" t="str">
        <f t="shared" si="101"/>
        <v xml:space="preserve">1954 | Color | Drama | 116Min | Elizabeth Taylor | </v>
      </c>
    </row>
    <row r="2126" spans="1:11" ht="22.15" customHeight="1" x14ac:dyDescent="0.25">
      <c r="A2126" s="5" t="s">
        <v>3997</v>
      </c>
      <c r="B2126" s="5" t="str">
        <f t="shared" si="99"/>
        <v>Stranger, The</v>
      </c>
      <c r="C2126" t="s">
        <v>3998</v>
      </c>
      <c r="D2126" s="5">
        <v>1946</v>
      </c>
      <c r="E2126" s="5" t="s">
        <v>4650</v>
      </c>
      <c r="F2126" s="5" t="s">
        <v>53</v>
      </c>
      <c r="G2126" s="5">
        <v>95</v>
      </c>
      <c r="H2126" s="5" t="str">
        <f t="shared" si="100"/>
        <v>95min</v>
      </c>
      <c r="I2126" s="5" t="s">
        <v>3999</v>
      </c>
      <c r="K2126" s="3" t="str">
        <f t="shared" si="101"/>
        <v xml:space="preserve">1946 | Black &amp; White | Drama | 95Min | Orson Welles | </v>
      </c>
    </row>
    <row r="2127" spans="1:11" ht="22.15" customHeight="1" x14ac:dyDescent="0.25">
      <c r="A2127" s="5" t="s">
        <v>4000</v>
      </c>
      <c r="B2127" s="5" t="str">
        <f t="shared" si="99"/>
        <v>Terror, The</v>
      </c>
      <c r="C2127" t="s">
        <v>4001</v>
      </c>
      <c r="D2127" s="5">
        <v>1963</v>
      </c>
      <c r="E2127" s="5" t="s">
        <v>4649</v>
      </c>
      <c r="F2127" s="5" t="s">
        <v>22</v>
      </c>
      <c r="G2127" s="5">
        <v>81</v>
      </c>
      <c r="H2127" s="5" t="str">
        <f t="shared" si="100"/>
        <v>81min</v>
      </c>
      <c r="I2127" s="5" t="s">
        <v>4002</v>
      </c>
      <c r="K2127" s="3" t="str">
        <f t="shared" si="101"/>
        <v xml:space="preserve">1963 | Color | Horror | 81Min | Jack Nicholson, Boris Karloff | </v>
      </c>
    </row>
    <row r="2128" spans="1:11" ht="22.15" customHeight="1" x14ac:dyDescent="0.25">
      <c r="A2128" s="5" t="s">
        <v>4003</v>
      </c>
      <c r="B2128" s="5" t="str">
        <f t="shared" si="99"/>
        <v>One Eyed Jacks</v>
      </c>
      <c r="C2128" t="s">
        <v>4004</v>
      </c>
      <c r="D2128" s="5">
        <v>1961</v>
      </c>
      <c r="E2128" s="5" t="s">
        <v>4649</v>
      </c>
      <c r="F2128" s="5" t="s">
        <v>53</v>
      </c>
      <c r="G2128" s="5">
        <v>141</v>
      </c>
      <c r="H2128" s="5" t="str">
        <f t="shared" si="100"/>
        <v>141min</v>
      </c>
      <c r="I2128" s="5" t="s">
        <v>4005</v>
      </c>
      <c r="K2128" s="3" t="str">
        <f t="shared" si="101"/>
        <v xml:space="preserve">1961 | Color | Drama | 141Min | Marlon Brando | </v>
      </c>
    </row>
    <row r="2129" spans="1:11" ht="22.15" customHeight="1" x14ac:dyDescent="0.25">
      <c r="A2129" s="5" t="s">
        <v>4006</v>
      </c>
      <c r="B2129" s="5" t="str">
        <f t="shared" si="99"/>
        <v>Metropolis</v>
      </c>
      <c r="C2129" t="s">
        <v>4007</v>
      </c>
      <c r="D2129" s="5">
        <v>1927</v>
      </c>
      <c r="E2129" s="5" t="s">
        <v>4650</v>
      </c>
      <c r="F2129" s="5" t="s">
        <v>53</v>
      </c>
      <c r="G2129" s="5">
        <v>153</v>
      </c>
      <c r="H2129" s="5" t="str">
        <f t="shared" si="100"/>
        <v>153min</v>
      </c>
      <c r="I2129" s="5" t="s">
        <v>4008</v>
      </c>
      <c r="K2129" s="3" t="str">
        <f t="shared" si="101"/>
        <v xml:space="preserve">1927 | Black &amp; White | Drama | 153Min | Brigitte Helm | </v>
      </c>
    </row>
    <row r="2130" spans="1:11" ht="22.15" customHeight="1" x14ac:dyDescent="0.25">
      <c r="A2130" s="5" t="s">
        <v>4009</v>
      </c>
      <c r="B2130" s="5" t="str">
        <f t="shared" si="99"/>
        <v>Buster Keaton Collection</v>
      </c>
      <c r="C2130" t="s">
        <v>4010</v>
      </c>
      <c r="D2130" s="5">
        <v>1923</v>
      </c>
      <c r="E2130" s="5" t="s">
        <v>4650</v>
      </c>
      <c r="F2130" s="5" t="s">
        <v>291</v>
      </c>
      <c r="G2130" s="5">
        <v>60</v>
      </c>
      <c r="H2130" s="5" t="str">
        <f t="shared" si="100"/>
        <v>60min</v>
      </c>
      <c r="I2130" s="5" t="s">
        <v>4011</v>
      </c>
      <c r="K2130" s="3" t="str">
        <f t="shared" si="101"/>
        <v xml:space="preserve">1923 | Black &amp; White | Comedy | 60Min | Shorts Of Buster Keaton | </v>
      </c>
    </row>
    <row r="2131" spans="1:11" ht="22.15" customHeight="1" x14ac:dyDescent="0.25">
      <c r="A2131" s="5" t="s">
        <v>4012</v>
      </c>
      <c r="B2131" s="5" t="str">
        <f t="shared" si="99"/>
        <v>Phantom Of The Opera</v>
      </c>
      <c r="C2131" t="s">
        <v>4013</v>
      </c>
      <c r="D2131" s="5">
        <v>1925</v>
      </c>
      <c r="E2131" s="5" t="s">
        <v>4650</v>
      </c>
      <c r="F2131" s="5" t="s">
        <v>22</v>
      </c>
      <c r="G2131" s="5">
        <v>93</v>
      </c>
      <c r="H2131" s="5" t="str">
        <f t="shared" si="100"/>
        <v>93min</v>
      </c>
      <c r="I2131" s="5" t="s">
        <v>3987</v>
      </c>
      <c r="K2131" s="3" t="str">
        <f t="shared" si="101"/>
        <v xml:space="preserve">1925 | Black &amp; White | Horror | 93Min | Lon Chaney | </v>
      </c>
    </row>
    <row r="2132" spans="1:11" ht="22.15" customHeight="1" x14ac:dyDescent="0.25">
      <c r="A2132" s="5" t="s">
        <v>4014</v>
      </c>
      <c r="B2132" s="5" t="str">
        <f t="shared" si="99"/>
        <v>Santa Fe Trail</v>
      </c>
      <c r="C2132" t="s">
        <v>4015</v>
      </c>
      <c r="D2132" s="5">
        <v>1940</v>
      </c>
      <c r="E2132" s="5" t="s">
        <v>4650</v>
      </c>
      <c r="F2132" s="5" t="s">
        <v>26</v>
      </c>
      <c r="G2132" s="5">
        <v>110</v>
      </c>
      <c r="H2132" s="5" t="str">
        <f t="shared" si="100"/>
        <v>110min</v>
      </c>
      <c r="I2132" s="5" t="s">
        <v>515</v>
      </c>
      <c r="K2132" s="3" t="str">
        <f t="shared" si="101"/>
        <v xml:space="preserve">1940 | Black &amp; White | Western | 110Min | Ronald Reagan | </v>
      </c>
    </row>
    <row r="2133" spans="1:11" ht="22.15" customHeight="1" x14ac:dyDescent="0.25">
      <c r="A2133" s="5" t="s">
        <v>4016</v>
      </c>
      <c r="B2133" s="5" t="str">
        <f t="shared" si="99"/>
        <v>Baby Sitters</v>
      </c>
      <c r="E2133" s="5" t="s">
        <v>4649</v>
      </c>
      <c r="G2133" s="9">
        <v>0.27430555555555602</v>
      </c>
      <c r="H2133" s="5" t="str">
        <f t="shared" si="100"/>
        <v xml:space="preserve"> </v>
      </c>
      <c r="J2133" t="s">
        <v>4017</v>
      </c>
      <c r="K2133" s="3" t="str">
        <f t="shared" si="101"/>
        <v xml:space="preserve"> | Color |  |   |  | 3 Stooges</v>
      </c>
    </row>
    <row r="2134" spans="1:11" ht="22.15" customHeight="1" x14ac:dyDescent="0.25">
      <c r="A2134" s="5" t="s">
        <v>4018</v>
      </c>
      <c r="B2134" s="5" t="str">
        <f t="shared" si="99"/>
        <v>Bigger They Are Harder They Hit</v>
      </c>
      <c r="E2134" s="5" t="s">
        <v>4649</v>
      </c>
      <c r="G2134" s="9">
        <v>0.27638888888888902</v>
      </c>
      <c r="H2134" s="5" t="str">
        <f t="shared" si="100"/>
        <v xml:space="preserve"> </v>
      </c>
      <c r="J2134" t="s">
        <v>4017</v>
      </c>
      <c r="K2134" s="3" t="str">
        <f t="shared" si="101"/>
        <v xml:space="preserve"> | Color |  |   |  | 3 Stooges</v>
      </c>
    </row>
    <row r="2135" spans="1:11" ht="22.15" customHeight="1" x14ac:dyDescent="0.25">
      <c r="A2135" s="5" t="s">
        <v>4019</v>
      </c>
      <c r="B2135" s="5" t="str">
        <f t="shared" si="99"/>
        <v>Boobs In The Woods</v>
      </c>
      <c r="E2135" s="5" t="s">
        <v>4649</v>
      </c>
      <c r="G2135" s="9">
        <v>0.32986111111111099</v>
      </c>
      <c r="H2135" s="5" t="str">
        <f t="shared" si="100"/>
        <v xml:space="preserve"> </v>
      </c>
      <c r="J2135" t="s">
        <v>4017</v>
      </c>
      <c r="K2135" s="3" t="str">
        <f t="shared" si="101"/>
        <v xml:space="preserve"> | Color |  |   |  | 3 Stooges</v>
      </c>
    </row>
    <row r="2136" spans="1:11" ht="22.15" customHeight="1" x14ac:dyDescent="0.25">
      <c r="A2136" s="5" t="s">
        <v>4020</v>
      </c>
      <c r="B2136" s="5" t="str">
        <f t="shared" si="99"/>
        <v>Call Of The Wile</v>
      </c>
      <c r="E2136" s="5" t="s">
        <v>4649</v>
      </c>
      <c r="G2136" s="9">
        <v>0.28819444444444398</v>
      </c>
      <c r="H2136" s="5" t="str">
        <f t="shared" si="100"/>
        <v xml:space="preserve"> </v>
      </c>
      <c r="J2136" t="s">
        <v>4017</v>
      </c>
      <c r="K2136" s="3" t="str">
        <f t="shared" si="101"/>
        <v xml:space="preserve"> | Color |  |   |  | 3 Stooges</v>
      </c>
    </row>
    <row r="2137" spans="1:11" ht="22.15" customHeight="1" x14ac:dyDescent="0.25">
      <c r="A2137" s="5" t="s">
        <v>4021</v>
      </c>
      <c r="B2137" s="5" t="str">
        <f t="shared" si="99"/>
        <v>Dentist The Menace</v>
      </c>
      <c r="E2137" s="5" t="s">
        <v>4649</v>
      </c>
      <c r="G2137" s="9">
        <v>0.25763888888888897</v>
      </c>
      <c r="H2137" s="5" t="str">
        <f t="shared" si="100"/>
        <v xml:space="preserve"> </v>
      </c>
      <c r="J2137" t="s">
        <v>4017</v>
      </c>
      <c r="K2137" s="3" t="str">
        <f t="shared" si="101"/>
        <v xml:space="preserve"> | Color |  |   |  | 3 Stooges</v>
      </c>
    </row>
    <row r="2138" spans="1:11" ht="22.15" customHeight="1" x14ac:dyDescent="0.25">
      <c r="A2138" s="5" t="s">
        <v>4022</v>
      </c>
      <c r="B2138" s="5" t="str">
        <f t="shared" si="99"/>
        <v>Dinopoodi</v>
      </c>
      <c r="E2138" s="5" t="s">
        <v>4649</v>
      </c>
      <c r="G2138" s="9">
        <v>0.27569444444444402</v>
      </c>
      <c r="H2138" s="5" t="str">
        <f t="shared" si="100"/>
        <v xml:space="preserve"> </v>
      </c>
      <c r="J2138" t="s">
        <v>4017</v>
      </c>
      <c r="K2138" s="3" t="str">
        <f t="shared" si="101"/>
        <v xml:space="preserve"> | Color |  |   |  | 3 Stooges</v>
      </c>
    </row>
    <row r="2139" spans="1:11" ht="22.15" customHeight="1" x14ac:dyDescent="0.25">
      <c r="A2139" s="5" t="s">
        <v>4023</v>
      </c>
      <c r="B2139" s="5" t="str">
        <f t="shared" si="99"/>
        <v>Don'T Misbehave Indian Brave</v>
      </c>
      <c r="E2139" s="5" t="s">
        <v>4649</v>
      </c>
      <c r="G2139" s="9">
        <v>0.295833333333333</v>
      </c>
      <c r="H2139" s="5" t="str">
        <f t="shared" si="100"/>
        <v xml:space="preserve"> </v>
      </c>
      <c r="J2139" t="s">
        <v>4024</v>
      </c>
      <c r="K2139" s="3" t="str">
        <f t="shared" si="101"/>
        <v xml:space="preserve"> | Color |  |   |  | 3 Stooges</v>
      </c>
    </row>
    <row r="2140" spans="1:11" ht="22.15" customHeight="1" x14ac:dyDescent="0.25">
      <c r="A2140" s="5" t="s">
        <v>4025</v>
      </c>
      <c r="B2140" s="5" t="str">
        <f t="shared" si="99"/>
        <v>Droll Weevil</v>
      </c>
      <c r="E2140" s="5" t="s">
        <v>4649</v>
      </c>
      <c r="G2140" s="9">
        <v>0.28611111111111098</v>
      </c>
      <c r="H2140" s="5" t="str">
        <f t="shared" si="100"/>
        <v xml:space="preserve"> </v>
      </c>
      <c r="J2140" t="s">
        <v>4017</v>
      </c>
      <c r="K2140" s="3" t="str">
        <f t="shared" si="101"/>
        <v xml:space="preserve"> | Color |  |   |  | 3 Stooges</v>
      </c>
    </row>
    <row r="2141" spans="1:11" ht="22.15" customHeight="1" x14ac:dyDescent="0.25">
      <c r="A2141" s="5" t="s">
        <v>4026</v>
      </c>
      <c r="B2141" s="5" t="str">
        <f t="shared" si="99"/>
        <v>Flat Heads</v>
      </c>
      <c r="E2141" s="5" t="s">
        <v>4649</v>
      </c>
      <c r="G2141" s="9">
        <v>0.360416666666667</v>
      </c>
      <c r="H2141" s="5" t="str">
        <f t="shared" si="100"/>
        <v xml:space="preserve"> </v>
      </c>
      <c r="J2141" t="s">
        <v>4017</v>
      </c>
      <c r="K2141" s="3" t="str">
        <f t="shared" si="101"/>
        <v xml:space="preserve"> | Color |  |   |  | 3 Stooges</v>
      </c>
    </row>
    <row r="2142" spans="1:11" ht="22.15" customHeight="1" x14ac:dyDescent="0.25">
      <c r="A2142" s="5" t="s">
        <v>4027</v>
      </c>
      <c r="B2142" s="5" t="str">
        <f t="shared" si="99"/>
        <v>Flycycle Built For Two</v>
      </c>
      <c r="E2142" s="5" t="s">
        <v>4649</v>
      </c>
      <c r="G2142" s="9">
        <v>0.30069444444444399</v>
      </c>
      <c r="H2142" s="5" t="str">
        <f t="shared" si="100"/>
        <v xml:space="preserve"> </v>
      </c>
      <c r="J2142" t="s">
        <v>4024</v>
      </c>
      <c r="K2142" s="3" t="str">
        <f t="shared" si="101"/>
        <v xml:space="preserve"> | Color |  |   |  | 3 Stooges</v>
      </c>
    </row>
    <row r="2143" spans="1:11" ht="22.15" customHeight="1" x14ac:dyDescent="0.25">
      <c r="A2143" s="5" t="s">
        <v>4028</v>
      </c>
      <c r="B2143" s="5" t="str">
        <f t="shared" si="99"/>
        <v>Gagster Dragster</v>
      </c>
      <c r="E2143" s="5" t="s">
        <v>4649</v>
      </c>
      <c r="G2143" s="9">
        <v>0.28749999999999998</v>
      </c>
      <c r="H2143" s="5" t="str">
        <f t="shared" si="100"/>
        <v xml:space="preserve"> </v>
      </c>
      <c r="J2143" t="s">
        <v>4029</v>
      </c>
      <c r="K2143" s="3" t="str">
        <f t="shared" si="101"/>
        <v xml:space="preserve"> | Color |  |   |  | 3 Stooges</v>
      </c>
    </row>
    <row r="2144" spans="1:11" ht="22.15" customHeight="1" x14ac:dyDescent="0.25">
      <c r="A2144" s="5" t="s">
        <v>4030</v>
      </c>
      <c r="B2144" s="5" t="str">
        <f t="shared" si="99"/>
        <v>Get That Snack Shack Off Track</v>
      </c>
      <c r="E2144" s="5" t="s">
        <v>4649</v>
      </c>
      <c r="G2144" s="9">
        <v>0.27500000000000002</v>
      </c>
      <c r="H2144" s="5" t="str">
        <f t="shared" si="100"/>
        <v xml:space="preserve"> </v>
      </c>
      <c r="J2144" t="s">
        <v>4029</v>
      </c>
      <c r="K2144" s="3" t="str">
        <f t="shared" si="101"/>
        <v xml:space="preserve"> | Color |  |   |  | 3 Stooges</v>
      </c>
    </row>
    <row r="2145" spans="1:11" ht="22.15" customHeight="1" x14ac:dyDescent="0.25">
      <c r="A2145" s="5" t="s">
        <v>4031</v>
      </c>
      <c r="B2145" s="5" t="str">
        <f t="shared" si="99"/>
        <v>Goofy Gondoliers</v>
      </c>
      <c r="E2145" s="5" t="s">
        <v>4649</v>
      </c>
      <c r="G2145" s="9">
        <v>0.28472222222222199</v>
      </c>
      <c r="H2145" s="5" t="str">
        <f t="shared" si="100"/>
        <v xml:space="preserve"> </v>
      </c>
      <c r="J2145" t="s">
        <v>4029</v>
      </c>
      <c r="K2145" s="3" t="str">
        <f t="shared" si="101"/>
        <v xml:space="preserve"> | Color |  |   |  | 3 Stooges</v>
      </c>
    </row>
    <row r="2146" spans="1:11" ht="22.15" customHeight="1" x14ac:dyDescent="0.25">
      <c r="A2146" s="5" t="s">
        <v>4032</v>
      </c>
      <c r="B2146" s="5" t="str">
        <f t="shared" si="99"/>
        <v>Hairbrained Barbers</v>
      </c>
      <c r="E2146" s="5" t="s">
        <v>4649</v>
      </c>
      <c r="G2146" s="9">
        <v>0.26319444444444401</v>
      </c>
      <c r="H2146" s="5" t="str">
        <f t="shared" si="100"/>
        <v xml:space="preserve"> </v>
      </c>
      <c r="J2146" t="s">
        <v>4029</v>
      </c>
      <c r="K2146" s="3" t="str">
        <f t="shared" si="101"/>
        <v xml:space="preserve"> | Color |  |   |  | 3 Stooges</v>
      </c>
    </row>
    <row r="2147" spans="1:11" ht="22.15" customHeight="1" x14ac:dyDescent="0.25">
      <c r="A2147" s="5" t="s">
        <v>4033</v>
      </c>
      <c r="B2147" s="5" t="str">
        <f t="shared" si="99"/>
        <v>Kangaroo Catchers</v>
      </c>
      <c r="E2147" s="5" t="s">
        <v>4649</v>
      </c>
      <c r="G2147" s="9">
        <v>0.26388888888888901</v>
      </c>
      <c r="H2147" s="5" t="str">
        <f t="shared" si="100"/>
        <v xml:space="preserve"> </v>
      </c>
      <c r="J2147" t="s">
        <v>4029</v>
      </c>
      <c r="K2147" s="3" t="str">
        <f t="shared" si="101"/>
        <v xml:space="preserve"> | Color |  |   |  | 3 Stooges</v>
      </c>
    </row>
    <row r="2148" spans="1:11" ht="22.15" customHeight="1" x14ac:dyDescent="0.25">
      <c r="A2148" s="5" t="s">
        <v>4034</v>
      </c>
      <c r="B2148" s="5" t="str">
        <f t="shared" si="99"/>
        <v>Fastest Gun In The West</v>
      </c>
      <c r="E2148" s="5" t="s">
        <v>4649</v>
      </c>
      <c r="G2148" s="9">
        <v>0.28402777777777799</v>
      </c>
      <c r="H2148" s="5" t="str">
        <f t="shared" si="100"/>
        <v xml:space="preserve"> </v>
      </c>
      <c r="J2148" t="s">
        <v>4029</v>
      </c>
      <c r="K2148" s="3" t="str">
        <f t="shared" si="101"/>
        <v xml:space="preserve"> | Color |  |   |  | 3 Stooges</v>
      </c>
    </row>
    <row r="2149" spans="1:11" ht="22.15" customHeight="1" x14ac:dyDescent="0.25">
      <c r="A2149" s="5" t="s">
        <v>4035</v>
      </c>
      <c r="B2149" s="5" t="str">
        <f t="shared" si="99"/>
        <v>Lets Shoot The Piano Player</v>
      </c>
      <c r="E2149" s="5" t="s">
        <v>4649</v>
      </c>
      <c r="G2149" s="9">
        <v>0.28680555555555598</v>
      </c>
      <c r="H2149" s="5" t="str">
        <f t="shared" si="100"/>
        <v xml:space="preserve"> </v>
      </c>
      <c r="J2149" t="s">
        <v>4029</v>
      </c>
      <c r="K2149" s="3" t="str">
        <f t="shared" si="101"/>
        <v xml:space="preserve"> | Color |  |   |  | 3 Stooges</v>
      </c>
    </row>
    <row r="2150" spans="1:11" ht="22.15" customHeight="1" x14ac:dyDescent="0.25">
      <c r="A2150" s="5" t="s">
        <v>4036</v>
      </c>
      <c r="B2150" s="5" t="str">
        <f t="shared" si="99"/>
        <v>Little Old Bombmaker</v>
      </c>
      <c r="E2150" s="5" t="s">
        <v>4649</v>
      </c>
      <c r="G2150" s="9">
        <v>0.30069444444444399</v>
      </c>
      <c r="H2150" s="5" t="str">
        <f t="shared" si="100"/>
        <v xml:space="preserve"> </v>
      </c>
      <c r="J2150" t="s">
        <v>4029</v>
      </c>
      <c r="K2150" s="3" t="str">
        <f t="shared" si="101"/>
        <v xml:space="preserve"> | Color |  |   |  | 3 Stooges</v>
      </c>
    </row>
    <row r="2151" spans="1:11" ht="22.15" customHeight="1" x14ac:dyDescent="0.25">
      <c r="A2151" s="5" t="s">
        <v>4037</v>
      </c>
      <c r="B2151" s="5" t="str">
        <f t="shared" si="99"/>
        <v>Littlest Martian, The</v>
      </c>
      <c r="E2151" s="5" t="s">
        <v>4649</v>
      </c>
      <c r="G2151" s="9">
        <v>0.281944444444444</v>
      </c>
      <c r="H2151" s="5" t="str">
        <f t="shared" si="100"/>
        <v xml:space="preserve"> </v>
      </c>
      <c r="J2151" t="s">
        <v>4029</v>
      </c>
      <c r="K2151" s="3" t="str">
        <f t="shared" si="101"/>
        <v xml:space="preserve"> | Color |  |   |  | 3 Stooges</v>
      </c>
    </row>
    <row r="2152" spans="1:11" ht="22.15" customHeight="1" x14ac:dyDescent="0.25">
      <c r="A2152" s="5" t="s">
        <v>4038</v>
      </c>
      <c r="B2152" s="5" t="str">
        <f t="shared" si="99"/>
        <v>Mummies Boys</v>
      </c>
      <c r="E2152" s="5" t="s">
        <v>4649</v>
      </c>
      <c r="G2152" s="9">
        <v>0.31597222222222199</v>
      </c>
      <c r="H2152" s="5" t="str">
        <f t="shared" si="100"/>
        <v xml:space="preserve"> </v>
      </c>
      <c r="J2152" t="s">
        <v>4029</v>
      </c>
      <c r="K2152" s="3" t="str">
        <f t="shared" si="101"/>
        <v xml:space="preserve"> | Color |  |   |  | 3 Stooges</v>
      </c>
    </row>
    <row r="2153" spans="1:11" ht="22.15" customHeight="1" x14ac:dyDescent="0.25">
      <c r="A2153" s="5" t="s">
        <v>4039</v>
      </c>
      <c r="B2153" s="5" t="str">
        <f t="shared" si="99"/>
        <v>No News Is Good News</v>
      </c>
      <c r="E2153" s="5" t="s">
        <v>4649</v>
      </c>
      <c r="G2153" s="9">
        <v>0.24652777777777801</v>
      </c>
      <c r="H2153" s="5" t="str">
        <f t="shared" si="100"/>
        <v xml:space="preserve"> </v>
      </c>
      <c r="J2153" t="s">
        <v>4017</v>
      </c>
      <c r="K2153" s="3" t="str">
        <f t="shared" si="101"/>
        <v xml:space="preserve"> | Color |  |   |  | 3 Stooges</v>
      </c>
    </row>
    <row r="2154" spans="1:11" ht="22.15" customHeight="1" x14ac:dyDescent="0.25">
      <c r="A2154" s="5" t="s">
        <v>4040</v>
      </c>
      <c r="B2154" s="5" t="str">
        <f t="shared" si="99"/>
        <v>Noisy Silent Movie, The</v>
      </c>
      <c r="E2154" s="5" t="s">
        <v>4649</v>
      </c>
      <c r="G2154" s="9">
        <v>0.30069444444444399</v>
      </c>
      <c r="H2154" s="5" t="str">
        <f t="shared" si="100"/>
        <v xml:space="preserve"> </v>
      </c>
      <c r="J2154" t="s">
        <v>4029</v>
      </c>
      <c r="K2154" s="3" t="str">
        <f t="shared" si="101"/>
        <v xml:space="preserve"> | Color |  |   |  | 3 Stooges</v>
      </c>
    </row>
    <row r="2155" spans="1:11" ht="22.15" customHeight="1" x14ac:dyDescent="0.25">
      <c r="A2155" s="5" t="s">
        <v>4041</v>
      </c>
      <c r="B2155" s="5" t="str">
        <f t="shared" si="99"/>
        <v>Safari So Good!</v>
      </c>
      <c r="E2155" s="5" t="s">
        <v>4649</v>
      </c>
      <c r="G2155" s="9">
        <v>0.27986111111111101</v>
      </c>
      <c r="H2155" s="5" t="str">
        <f t="shared" si="100"/>
        <v xml:space="preserve"> </v>
      </c>
      <c r="J2155" t="s">
        <v>4042</v>
      </c>
      <c r="K2155" s="3" t="str">
        <f t="shared" si="101"/>
        <v xml:space="preserve"> | Color |  |   |  | 3 Stooges</v>
      </c>
    </row>
    <row r="2156" spans="1:11" ht="22.15" customHeight="1" x14ac:dyDescent="0.25">
      <c r="A2156" s="5" t="s">
        <v>4043</v>
      </c>
      <c r="B2156" s="5" t="str">
        <f t="shared" si="99"/>
        <v>Tee For Three</v>
      </c>
      <c r="E2156" s="5" t="s">
        <v>4649</v>
      </c>
      <c r="G2156" s="9">
        <v>0.25972222222222202</v>
      </c>
      <c r="H2156" s="5" t="str">
        <f t="shared" si="100"/>
        <v xml:space="preserve"> </v>
      </c>
      <c r="J2156" t="s">
        <v>4042</v>
      </c>
      <c r="K2156" s="3" t="str">
        <f t="shared" si="101"/>
        <v xml:space="preserve"> | Color |  |   |  | 3 Stooges</v>
      </c>
    </row>
    <row r="2157" spans="1:11" ht="22.15" customHeight="1" x14ac:dyDescent="0.25">
      <c r="A2157" s="5" t="s">
        <v>4044</v>
      </c>
      <c r="B2157" s="5" t="str">
        <f t="shared" si="99"/>
        <v>That Old Shell Game</v>
      </c>
      <c r="E2157" s="5" t="s">
        <v>4649</v>
      </c>
      <c r="G2157" s="9">
        <v>0.28333333333333299</v>
      </c>
      <c r="H2157" s="5" t="str">
        <f t="shared" si="100"/>
        <v xml:space="preserve"> </v>
      </c>
      <c r="J2157" t="s">
        <v>4042</v>
      </c>
      <c r="K2157" s="3" t="str">
        <f t="shared" si="101"/>
        <v xml:space="preserve"> | Color |  |   |  | 3 Stooges</v>
      </c>
    </row>
    <row r="2158" spans="1:11" ht="22.15" customHeight="1" x14ac:dyDescent="0.25">
      <c r="A2158" s="5" t="s">
        <v>4045</v>
      </c>
      <c r="B2158" s="5" t="str">
        <f t="shared" si="99"/>
        <v>There Auto Be A Law</v>
      </c>
      <c r="E2158" s="5" t="s">
        <v>4649</v>
      </c>
      <c r="G2158" s="9">
        <v>0.28263888888888899</v>
      </c>
      <c r="H2158" s="5" t="str">
        <f t="shared" si="100"/>
        <v xml:space="preserve"> </v>
      </c>
      <c r="J2158" t="s">
        <v>4042</v>
      </c>
      <c r="K2158" s="3" t="str">
        <f t="shared" si="101"/>
        <v xml:space="preserve"> | Color |  |   |  | 3 Stooges</v>
      </c>
    </row>
    <row r="2159" spans="1:11" ht="22.15" customHeight="1" x14ac:dyDescent="0.25">
      <c r="A2159" s="5" t="s">
        <v>4046</v>
      </c>
      <c r="B2159" s="5" t="str">
        <f t="shared" si="99"/>
        <v>Thimk Or Thwim</v>
      </c>
      <c r="E2159" s="5" t="s">
        <v>4649</v>
      </c>
      <c r="G2159" s="9">
        <v>0.296527777777778</v>
      </c>
      <c r="H2159" s="5" t="str">
        <f t="shared" si="100"/>
        <v xml:space="preserve"> </v>
      </c>
      <c r="J2159" t="s">
        <v>4042</v>
      </c>
      <c r="K2159" s="3" t="str">
        <f t="shared" si="101"/>
        <v xml:space="preserve"> | Color |  |   |  | 3 Stooges</v>
      </c>
    </row>
    <row r="2160" spans="1:11" ht="22.15" customHeight="1" x14ac:dyDescent="0.25">
      <c r="A2160" s="5" t="s">
        <v>4047</v>
      </c>
      <c r="B2160" s="5" t="str">
        <f t="shared" si="99"/>
        <v>Woodsman Bear That Tree</v>
      </c>
      <c r="E2160" s="5" t="s">
        <v>4649</v>
      </c>
      <c r="G2160" s="9">
        <v>0.28958333333333303</v>
      </c>
      <c r="H2160" s="5" t="str">
        <f t="shared" si="100"/>
        <v xml:space="preserve"> </v>
      </c>
      <c r="J2160" t="s">
        <v>4042</v>
      </c>
      <c r="K2160" s="3" t="str">
        <f t="shared" si="101"/>
        <v xml:space="preserve"> | Color |  |   |  | 3 Stooges</v>
      </c>
    </row>
    <row r="2161" spans="1:11" ht="22.15" customHeight="1" x14ac:dyDescent="0.25">
      <c r="A2161" s="5" t="s">
        <v>4048</v>
      </c>
      <c r="B2161" s="5" t="str">
        <f t="shared" si="99"/>
        <v>Once Upon A Time</v>
      </c>
      <c r="E2161" s="5" t="s">
        <v>4649</v>
      </c>
      <c r="G2161" s="9">
        <v>0.37638888888888899</v>
      </c>
      <c r="H2161" s="5" t="str">
        <f t="shared" si="100"/>
        <v xml:space="preserve"> </v>
      </c>
      <c r="J2161" t="s">
        <v>4049</v>
      </c>
      <c r="K2161" s="3" t="str">
        <f t="shared" si="101"/>
        <v xml:space="preserve"> | Color |  |   |  | Audio Prods</v>
      </c>
    </row>
    <row r="2162" spans="1:11" ht="22.15" customHeight="1" x14ac:dyDescent="0.25">
      <c r="A2162" s="5" t="s">
        <v>4050</v>
      </c>
      <c r="B2162" s="5" t="str">
        <f t="shared" si="99"/>
        <v>Fresh Lobster The Live Mix</v>
      </c>
      <c r="E2162" s="5" t="s">
        <v>4650</v>
      </c>
      <c r="G2162" s="9">
        <v>0.280555555555556</v>
      </c>
      <c r="H2162" s="5" t="str">
        <f t="shared" si="100"/>
        <v xml:space="preserve"> </v>
      </c>
      <c r="J2162" t="s">
        <v>4051</v>
      </c>
      <c r="K2162" s="3" t="str">
        <f t="shared" si="101"/>
        <v xml:space="preserve"> | Black &amp; White |  |   |  | B Bletcher</v>
      </c>
    </row>
    <row r="2163" spans="1:11" ht="22.15" customHeight="1" x14ac:dyDescent="0.25">
      <c r="A2163" s="5" t="s">
        <v>4052</v>
      </c>
      <c r="B2163" s="5" t="str">
        <f t="shared" si="99"/>
        <v>Figurehead</v>
      </c>
      <c r="E2163" s="5" t="s">
        <v>4649</v>
      </c>
      <c r="G2163" s="9">
        <v>0.30833333333333302</v>
      </c>
      <c r="H2163" s="5" t="str">
        <f t="shared" si="100"/>
        <v xml:space="preserve"> </v>
      </c>
      <c r="J2163" t="s">
        <v>4053</v>
      </c>
      <c r="K2163" s="3" t="str">
        <f t="shared" si="101"/>
        <v xml:space="preserve"> | Color |  |   |  | Batchelor</v>
      </c>
    </row>
    <row r="2164" spans="1:11" ht="22.15" customHeight="1" x14ac:dyDescent="0.25">
      <c r="A2164" s="5" t="s">
        <v>4054</v>
      </c>
      <c r="B2164" s="5" t="str">
        <f t="shared" si="99"/>
        <v>Baby Be Good</v>
      </c>
      <c r="E2164" s="5" t="s">
        <v>4650</v>
      </c>
      <c r="G2164" s="9">
        <v>0.32500000000000001</v>
      </c>
      <c r="H2164" s="5" t="str">
        <f t="shared" si="100"/>
        <v xml:space="preserve"> </v>
      </c>
      <c r="J2164" t="s">
        <v>4055</v>
      </c>
      <c r="K2164" s="3" t="str">
        <f t="shared" si="101"/>
        <v xml:space="preserve"> | Black &amp; White |  |   |  | Betty Boop</v>
      </c>
    </row>
    <row r="2165" spans="1:11" ht="22.15" customHeight="1" x14ac:dyDescent="0.25">
      <c r="A2165" s="5" t="s">
        <v>4056</v>
      </c>
      <c r="B2165" s="5" t="str">
        <f t="shared" si="99"/>
        <v>Be Human</v>
      </c>
      <c r="E2165" s="5" t="s">
        <v>4650</v>
      </c>
      <c r="G2165" s="9">
        <v>0.27361111111111103</v>
      </c>
      <c r="H2165" s="5" t="str">
        <f t="shared" si="100"/>
        <v xml:space="preserve"> </v>
      </c>
      <c r="J2165" t="s">
        <v>4057</v>
      </c>
      <c r="K2165" s="3" t="str">
        <f t="shared" si="101"/>
        <v xml:space="preserve"> | Black &amp; White |  |   |  | Betty Boop</v>
      </c>
    </row>
    <row r="2166" spans="1:11" ht="22.15" customHeight="1" x14ac:dyDescent="0.25">
      <c r="A2166" s="5" t="s">
        <v>4058</v>
      </c>
      <c r="B2166" s="5" t="str">
        <f t="shared" si="99"/>
        <v>Betty Boop And Grampy</v>
      </c>
      <c r="E2166" s="5" t="s">
        <v>4650</v>
      </c>
      <c r="G2166" s="9">
        <v>0.27361111111111103</v>
      </c>
      <c r="H2166" s="5" t="str">
        <f t="shared" si="100"/>
        <v xml:space="preserve"> </v>
      </c>
      <c r="J2166" t="s">
        <v>4057</v>
      </c>
      <c r="K2166" s="3" t="str">
        <f t="shared" si="101"/>
        <v xml:space="preserve"> | Black &amp; White |  |   |  | Betty Boop</v>
      </c>
    </row>
    <row r="2167" spans="1:11" ht="22.15" customHeight="1" x14ac:dyDescent="0.25">
      <c r="A2167" s="5" t="s">
        <v>4059</v>
      </c>
      <c r="B2167" s="5" t="str">
        <f t="shared" ref="B2167:B2230" si="102">PROPER(A2167)</f>
        <v>Betty Boop And Little Jimmy</v>
      </c>
      <c r="E2167" s="5" t="s">
        <v>4650</v>
      </c>
      <c r="G2167" s="9">
        <v>0.227777777777778</v>
      </c>
      <c r="H2167" s="5" t="str">
        <f t="shared" ref="H2167:H2230" si="103">IF(G2167&lt;1," ",G2167&amp;"min")</f>
        <v xml:space="preserve"> </v>
      </c>
      <c r="J2167" t="s">
        <v>4057</v>
      </c>
      <c r="K2167" s="3" t="str">
        <f t="shared" si="101"/>
        <v xml:space="preserve"> | Black &amp; White |  |   |  | Betty Boop</v>
      </c>
    </row>
    <row r="2168" spans="1:11" ht="22.15" customHeight="1" x14ac:dyDescent="0.25">
      <c r="A2168" s="5" t="s">
        <v>4060</v>
      </c>
      <c r="B2168" s="5" t="str">
        <f t="shared" si="102"/>
        <v>Betty Boop And The Little King</v>
      </c>
      <c r="E2168" s="5" t="s">
        <v>4650</v>
      </c>
      <c r="G2168" s="9">
        <v>0.25624999999999998</v>
      </c>
      <c r="H2168" s="5" t="str">
        <f t="shared" si="103"/>
        <v xml:space="preserve"> </v>
      </c>
      <c r="J2168" t="s">
        <v>4057</v>
      </c>
      <c r="K2168" s="3" t="str">
        <f t="shared" ref="K2168:K2231" si="104">PROPER(D2168&amp;" | "&amp;E2168&amp;" | "&amp;F2168&amp;" | "&amp;H2168&amp;" | "&amp;I2168&amp;" | "&amp;J2168)</f>
        <v xml:space="preserve"> | Black &amp; White |  |   |  | Betty Boop</v>
      </c>
    </row>
    <row r="2169" spans="1:11" ht="22.15" customHeight="1" x14ac:dyDescent="0.25">
      <c r="A2169" s="5" t="s">
        <v>4061</v>
      </c>
      <c r="B2169" s="5" t="str">
        <f t="shared" si="102"/>
        <v>Betty Boop With Henry</v>
      </c>
      <c r="E2169" s="5" t="s">
        <v>4650</v>
      </c>
      <c r="G2169" s="9">
        <v>0.27500000000000002</v>
      </c>
      <c r="H2169" s="5" t="str">
        <f t="shared" si="103"/>
        <v xml:space="preserve"> </v>
      </c>
      <c r="J2169" t="s">
        <v>4057</v>
      </c>
      <c r="K2169" s="3" t="str">
        <f t="shared" si="104"/>
        <v xml:space="preserve"> | Black &amp; White |  |   |  | Betty Boop</v>
      </c>
    </row>
    <row r="2170" spans="1:11" ht="22.15" customHeight="1" x14ac:dyDescent="0.25">
      <c r="A2170" s="5" t="s">
        <v>4062</v>
      </c>
      <c r="B2170" s="5" t="str">
        <f t="shared" si="102"/>
        <v>Betty Boop'S Crazy Inventions</v>
      </c>
      <c r="E2170" s="5" t="s">
        <v>4650</v>
      </c>
      <c r="G2170" s="9">
        <v>0.27569444444444402</v>
      </c>
      <c r="H2170" s="5" t="str">
        <f t="shared" si="103"/>
        <v xml:space="preserve"> </v>
      </c>
      <c r="J2170" t="s">
        <v>4057</v>
      </c>
      <c r="K2170" s="3" t="str">
        <f t="shared" si="104"/>
        <v xml:space="preserve"> | Black &amp; White |  |   |  | Betty Boop</v>
      </c>
    </row>
    <row r="2171" spans="1:11" ht="22.15" customHeight="1" x14ac:dyDescent="0.25">
      <c r="A2171" s="5" t="s">
        <v>4063</v>
      </c>
      <c r="B2171" s="5" t="str">
        <f t="shared" si="102"/>
        <v>Betty Boop'S Ker-Choo</v>
      </c>
      <c r="E2171" s="5" t="s">
        <v>4650</v>
      </c>
      <c r="G2171" s="9">
        <v>0.25902777777777802</v>
      </c>
      <c r="H2171" s="5" t="str">
        <f t="shared" si="103"/>
        <v xml:space="preserve"> </v>
      </c>
      <c r="J2171" t="s">
        <v>4057</v>
      </c>
      <c r="K2171" s="3" t="str">
        <f t="shared" si="104"/>
        <v xml:space="preserve"> | Black &amp; White |  |   |  | Betty Boop</v>
      </c>
    </row>
    <row r="2172" spans="1:11" ht="22.15" customHeight="1" x14ac:dyDescent="0.25">
      <c r="A2172" s="5" t="s">
        <v>4064</v>
      </c>
      <c r="B2172" s="5" t="str">
        <f t="shared" si="102"/>
        <v>Betty Boop'S Rise To Fame</v>
      </c>
      <c r="E2172" s="5" t="s">
        <v>4650</v>
      </c>
      <c r="G2172" s="9">
        <v>0.36249999999999999</v>
      </c>
      <c r="H2172" s="5" t="str">
        <f t="shared" si="103"/>
        <v xml:space="preserve"> </v>
      </c>
      <c r="J2172" t="s">
        <v>4065</v>
      </c>
      <c r="K2172" s="3" t="str">
        <f t="shared" si="104"/>
        <v xml:space="preserve"> | Black &amp; White |  |   |  | Betty Boop</v>
      </c>
    </row>
    <row r="2173" spans="1:11" ht="22.15" customHeight="1" x14ac:dyDescent="0.25">
      <c r="A2173" s="5" t="s">
        <v>4066</v>
      </c>
      <c r="B2173" s="5" t="str">
        <f t="shared" si="102"/>
        <v>Betty In Blunderland</v>
      </c>
      <c r="E2173" s="5" t="s">
        <v>4650</v>
      </c>
      <c r="G2173" s="9">
        <v>0.27361111111111103</v>
      </c>
      <c r="H2173" s="5" t="str">
        <f t="shared" si="103"/>
        <v xml:space="preserve"> </v>
      </c>
      <c r="J2173" t="s">
        <v>4057</v>
      </c>
      <c r="K2173" s="3" t="str">
        <f t="shared" si="104"/>
        <v xml:space="preserve"> | Black &amp; White |  |   |  | Betty Boop</v>
      </c>
    </row>
    <row r="2174" spans="1:11" ht="22.15" customHeight="1" x14ac:dyDescent="0.25">
      <c r="A2174" s="5" t="s">
        <v>4067</v>
      </c>
      <c r="B2174" s="5" t="str">
        <f t="shared" si="102"/>
        <v>Candid Candidate, The</v>
      </c>
      <c r="E2174" s="5" t="s">
        <v>4650</v>
      </c>
      <c r="G2174" s="9">
        <v>0.24027777777777801</v>
      </c>
      <c r="H2174" s="5" t="str">
        <f t="shared" si="103"/>
        <v xml:space="preserve"> </v>
      </c>
      <c r="J2174" t="s">
        <v>4057</v>
      </c>
      <c r="K2174" s="3" t="str">
        <f t="shared" si="104"/>
        <v xml:space="preserve"> | Black &amp; White |  |   |  | Betty Boop</v>
      </c>
    </row>
    <row r="2175" spans="1:11" ht="22.15" customHeight="1" x14ac:dyDescent="0.25">
      <c r="A2175" s="5" t="s">
        <v>4068</v>
      </c>
      <c r="B2175" s="5" t="str">
        <f t="shared" si="102"/>
        <v>Ding Dong Doggie</v>
      </c>
      <c r="E2175" s="5" t="s">
        <v>4650</v>
      </c>
      <c r="G2175" s="9">
        <v>0.266666666666667</v>
      </c>
      <c r="H2175" s="5" t="str">
        <f t="shared" si="103"/>
        <v xml:space="preserve"> </v>
      </c>
      <c r="J2175" t="s">
        <v>4057</v>
      </c>
      <c r="K2175" s="3" t="str">
        <f t="shared" si="104"/>
        <v xml:space="preserve"> | Black &amp; White |  |   |  | Betty Boop</v>
      </c>
    </row>
    <row r="2176" spans="1:11" ht="22.15" customHeight="1" x14ac:dyDescent="0.25">
      <c r="A2176" s="5" t="s">
        <v>4069</v>
      </c>
      <c r="B2176" s="5" t="str">
        <f t="shared" si="102"/>
        <v>Grampy'S Indoor Outing</v>
      </c>
      <c r="E2176" s="5" t="s">
        <v>4650</v>
      </c>
      <c r="G2176" s="9">
        <v>0.250694444444444</v>
      </c>
      <c r="H2176" s="5" t="str">
        <f t="shared" si="103"/>
        <v xml:space="preserve"> </v>
      </c>
      <c r="J2176" t="s">
        <v>4057</v>
      </c>
      <c r="K2176" s="3" t="str">
        <f t="shared" si="104"/>
        <v xml:space="preserve"> | Black &amp; White |  |   |  | Betty Boop</v>
      </c>
    </row>
    <row r="2177" spans="1:11" ht="22.15" customHeight="1" x14ac:dyDescent="0.25">
      <c r="A2177" s="5" t="s">
        <v>4070</v>
      </c>
      <c r="B2177" s="5" t="str">
        <f t="shared" si="102"/>
        <v>Happy You And Merry Me</v>
      </c>
      <c r="E2177" s="5" t="s">
        <v>4650</v>
      </c>
      <c r="G2177" s="9">
        <v>0.27222222222222198</v>
      </c>
      <c r="H2177" s="5" t="str">
        <f t="shared" si="103"/>
        <v xml:space="preserve"> </v>
      </c>
      <c r="J2177" t="s">
        <v>4057</v>
      </c>
      <c r="K2177" s="3" t="str">
        <f t="shared" si="104"/>
        <v xml:space="preserve"> | Black &amp; White |  |   |  | Betty Boop</v>
      </c>
    </row>
    <row r="2178" spans="1:11" ht="22.15" customHeight="1" x14ac:dyDescent="0.25">
      <c r="A2178" s="5" t="s">
        <v>4071</v>
      </c>
      <c r="B2178" s="5" t="str">
        <f t="shared" si="102"/>
        <v>House Cleaning Blues</v>
      </c>
      <c r="E2178" s="5" t="s">
        <v>4650</v>
      </c>
      <c r="G2178" s="9">
        <v>0.25486111111111098</v>
      </c>
      <c r="H2178" s="5" t="str">
        <f t="shared" si="103"/>
        <v xml:space="preserve"> </v>
      </c>
      <c r="J2178" t="s">
        <v>4057</v>
      </c>
      <c r="K2178" s="3" t="str">
        <f t="shared" si="104"/>
        <v xml:space="preserve"> | Black &amp; White |  |   |  | Betty Boop</v>
      </c>
    </row>
    <row r="2179" spans="1:11" ht="22.15" customHeight="1" x14ac:dyDescent="0.25">
      <c r="A2179" s="5" t="s">
        <v>4072</v>
      </c>
      <c r="B2179" s="5" t="str">
        <f t="shared" si="102"/>
        <v>Impractical Joker, The</v>
      </c>
      <c r="E2179" s="5" t="s">
        <v>4650</v>
      </c>
      <c r="G2179" s="9">
        <v>0.25694444444444398</v>
      </c>
      <c r="H2179" s="5" t="str">
        <f t="shared" si="103"/>
        <v xml:space="preserve"> </v>
      </c>
      <c r="J2179" t="s">
        <v>4057</v>
      </c>
      <c r="K2179" s="3" t="str">
        <f t="shared" si="104"/>
        <v xml:space="preserve"> | Black &amp; White |  |   |  | Betty Boop</v>
      </c>
    </row>
    <row r="2180" spans="1:11" ht="22.15" customHeight="1" x14ac:dyDescent="0.25">
      <c r="A2180" s="5" t="s">
        <v>4073</v>
      </c>
      <c r="B2180" s="5" t="str">
        <f t="shared" si="102"/>
        <v>Is My Palm Read</v>
      </c>
      <c r="E2180" s="5" t="s">
        <v>4650</v>
      </c>
      <c r="G2180" s="9">
        <v>0.21527777777777801</v>
      </c>
      <c r="H2180" s="5" t="str">
        <f t="shared" si="103"/>
        <v xml:space="preserve"> </v>
      </c>
      <c r="J2180" t="s">
        <v>4057</v>
      </c>
      <c r="K2180" s="3" t="str">
        <f t="shared" si="104"/>
        <v xml:space="preserve"> | Black &amp; White |  |   |  | Betty Boop</v>
      </c>
    </row>
    <row r="2181" spans="1:11" ht="22.15" customHeight="1" x14ac:dyDescent="0.25">
      <c r="A2181" s="5" t="s">
        <v>4074</v>
      </c>
      <c r="B2181" s="5" t="str">
        <f t="shared" si="102"/>
        <v>Judge For A Day</v>
      </c>
      <c r="E2181" s="5" t="s">
        <v>4650</v>
      </c>
      <c r="G2181" s="9">
        <v>0.30555555555555602</v>
      </c>
      <c r="H2181" s="5" t="str">
        <f t="shared" si="103"/>
        <v xml:space="preserve"> </v>
      </c>
      <c r="J2181" t="s">
        <v>4057</v>
      </c>
      <c r="K2181" s="3" t="str">
        <f t="shared" si="104"/>
        <v xml:space="preserve"> | Black &amp; White |  |   |  | Betty Boop</v>
      </c>
    </row>
    <row r="2182" spans="1:11" ht="22.15" customHeight="1" x14ac:dyDescent="0.25">
      <c r="A2182" s="5" t="s">
        <v>4075</v>
      </c>
      <c r="B2182" s="5" t="str">
        <f t="shared" si="102"/>
        <v>Language All My Own, A</v>
      </c>
      <c r="E2182" s="5" t="s">
        <v>4650</v>
      </c>
      <c r="G2182" s="9">
        <v>0.23125000000000001</v>
      </c>
      <c r="H2182" s="5" t="str">
        <f t="shared" si="103"/>
        <v xml:space="preserve"> </v>
      </c>
      <c r="J2182" t="s">
        <v>4065</v>
      </c>
      <c r="K2182" s="3" t="str">
        <f t="shared" si="104"/>
        <v xml:space="preserve"> | Black &amp; White |  |   |  | Betty Boop</v>
      </c>
    </row>
    <row r="2183" spans="1:11" ht="22.15" customHeight="1" x14ac:dyDescent="0.25">
      <c r="A2183" s="5" t="s">
        <v>4076</v>
      </c>
      <c r="B2183" s="5" t="str">
        <f t="shared" si="102"/>
        <v>Little Nobody</v>
      </c>
      <c r="E2183" s="5" t="s">
        <v>4650</v>
      </c>
      <c r="G2183" s="9">
        <v>0.26250000000000001</v>
      </c>
      <c r="H2183" s="5" t="str">
        <f t="shared" si="103"/>
        <v xml:space="preserve"> </v>
      </c>
      <c r="J2183" t="s">
        <v>4057</v>
      </c>
      <c r="K2183" s="3" t="str">
        <f t="shared" si="104"/>
        <v xml:space="preserve"> | Black &amp; White |  |   |  | Betty Boop</v>
      </c>
    </row>
    <row r="2184" spans="1:11" ht="22.15" customHeight="1" x14ac:dyDescent="0.25">
      <c r="A2184" s="5" t="s">
        <v>4077</v>
      </c>
      <c r="B2184" s="5" t="str">
        <f t="shared" si="102"/>
        <v>Little Soap And Water, A</v>
      </c>
      <c r="E2184" s="5" t="s">
        <v>4650</v>
      </c>
      <c r="G2184" s="9">
        <v>0.22986111111111099</v>
      </c>
      <c r="H2184" s="5" t="str">
        <f t="shared" si="103"/>
        <v xml:space="preserve"> </v>
      </c>
      <c r="J2184" t="s">
        <v>4057</v>
      </c>
      <c r="K2184" s="3" t="str">
        <f t="shared" si="104"/>
        <v xml:space="preserve"> | Black &amp; White |  |   |  | Betty Boop</v>
      </c>
    </row>
    <row r="2185" spans="1:11" ht="22.15" customHeight="1" x14ac:dyDescent="0.25">
      <c r="A2185" s="5" t="s">
        <v>4078</v>
      </c>
      <c r="B2185" s="5" t="str">
        <f t="shared" si="102"/>
        <v>Making Friends</v>
      </c>
      <c r="E2185" s="5" t="s">
        <v>4650</v>
      </c>
      <c r="G2185" s="9">
        <v>0.28263888888888899</v>
      </c>
      <c r="H2185" s="5" t="str">
        <f t="shared" si="103"/>
        <v xml:space="preserve"> </v>
      </c>
      <c r="J2185" t="s">
        <v>4057</v>
      </c>
      <c r="K2185" s="3" t="str">
        <f t="shared" si="104"/>
        <v xml:space="preserve"> | Black &amp; White |  |   |  | Betty Boop</v>
      </c>
    </row>
    <row r="2186" spans="1:11" ht="22.15" customHeight="1" x14ac:dyDescent="0.25">
      <c r="A2186" s="5" t="s">
        <v>4079</v>
      </c>
      <c r="B2186" s="5" t="str">
        <f t="shared" si="102"/>
        <v>Making Stars</v>
      </c>
      <c r="E2186" s="5" t="s">
        <v>4650</v>
      </c>
      <c r="G2186" s="9">
        <v>0.27569444444444402</v>
      </c>
      <c r="H2186" s="5" t="str">
        <f t="shared" si="103"/>
        <v xml:space="preserve"> </v>
      </c>
      <c r="J2186" t="s">
        <v>4057</v>
      </c>
      <c r="K2186" s="3" t="str">
        <f t="shared" si="104"/>
        <v xml:space="preserve"> | Black &amp; White |  |   |  | Betty Boop</v>
      </c>
    </row>
    <row r="2187" spans="1:11" ht="22.15" customHeight="1" x14ac:dyDescent="0.25">
      <c r="A2187" s="5" t="s">
        <v>4080</v>
      </c>
      <c r="B2187" s="5" t="str">
        <f t="shared" si="102"/>
        <v>More Pep</v>
      </c>
      <c r="E2187" s="5" t="s">
        <v>4650</v>
      </c>
      <c r="G2187" s="9">
        <v>0.22430555555555601</v>
      </c>
      <c r="H2187" s="5" t="str">
        <f t="shared" si="103"/>
        <v xml:space="preserve"> </v>
      </c>
      <c r="J2187" t="s">
        <v>4057</v>
      </c>
      <c r="K2187" s="3" t="str">
        <f t="shared" si="104"/>
        <v xml:space="preserve"> | Black &amp; White |  |   |  | Betty Boop</v>
      </c>
    </row>
    <row r="2188" spans="1:11" ht="22.15" customHeight="1" x14ac:dyDescent="0.25">
      <c r="A2188" s="5" t="s">
        <v>4081</v>
      </c>
      <c r="B2188" s="5" t="str">
        <f t="shared" si="102"/>
        <v>Musical Mountaineers</v>
      </c>
      <c r="E2188" s="5" t="s">
        <v>4650</v>
      </c>
      <c r="G2188" s="9">
        <v>0.25416666666666698</v>
      </c>
      <c r="H2188" s="5" t="str">
        <f t="shared" si="103"/>
        <v xml:space="preserve"> </v>
      </c>
      <c r="J2188" t="s">
        <v>4057</v>
      </c>
      <c r="K2188" s="3" t="str">
        <f t="shared" si="104"/>
        <v xml:space="preserve"> | Black &amp; White |  |   |  | Betty Boop</v>
      </c>
    </row>
    <row r="2189" spans="1:11" ht="22.15" customHeight="1" x14ac:dyDescent="0.25">
      <c r="A2189" s="5" t="s">
        <v>4082</v>
      </c>
      <c r="B2189" s="5" t="str">
        <f t="shared" si="102"/>
        <v>My Friend The Monkey</v>
      </c>
      <c r="E2189" s="5" t="s">
        <v>4650</v>
      </c>
      <c r="G2189" s="9">
        <v>0.264583333333333</v>
      </c>
      <c r="H2189" s="5" t="str">
        <f t="shared" si="103"/>
        <v xml:space="preserve"> </v>
      </c>
      <c r="J2189" t="s">
        <v>4057</v>
      </c>
      <c r="K2189" s="3" t="str">
        <f t="shared" si="104"/>
        <v xml:space="preserve"> | Black &amp; White |  |   |  | Betty Boop</v>
      </c>
    </row>
    <row r="2190" spans="1:11" ht="22.15" customHeight="1" x14ac:dyDescent="0.25">
      <c r="A2190" s="5" t="s">
        <v>4083</v>
      </c>
      <c r="B2190" s="5" t="str">
        <f t="shared" si="102"/>
        <v>No No A 1000 Time No</v>
      </c>
      <c r="E2190" s="5" t="s">
        <v>4650</v>
      </c>
      <c r="G2190" s="9">
        <v>0.25486111111111098</v>
      </c>
      <c r="H2190" s="5" t="str">
        <f t="shared" si="103"/>
        <v xml:space="preserve"> </v>
      </c>
      <c r="J2190" t="s">
        <v>4057</v>
      </c>
      <c r="K2190" s="3" t="str">
        <f t="shared" si="104"/>
        <v xml:space="preserve"> | Black &amp; White |  |   |  | Betty Boop</v>
      </c>
    </row>
    <row r="2191" spans="1:11" ht="22.15" customHeight="1" x14ac:dyDescent="0.25">
      <c r="A2191" s="5" t="s">
        <v>4084</v>
      </c>
      <c r="B2191" s="5" t="str">
        <f t="shared" si="102"/>
        <v>Not Now</v>
      </c>
      <c r="E2191" s="5" t="s">
        <v>4650</v>
      </c>
      <c r="G2191" s="9">
        <v>0.25972222222222202</v>
      </c>
      <c r="H2191" s="5" t="str">
        <f t="shared" si="103"/>
        <v xml:space="preserve"> </v>
      </c>
      <c r="J2191" t="s">
        <v>4057</v>
      </c>
      <c r="K2191" s="3" t="str">
        <f t="shared" si="104"/>
        <v xml:space="preserve"> | Black &amp; White |  |   |  | Betty Boop</v>
      </c>
    </row>
    <row r="2192" spans="1:11" ht="22.15" customHeight="1" x14ac:dyDescent="0.25">
      <c r="A2192" s="5" t="s">
        <v>4085</v>
      </c>
      <c r="B2192" s="5" t="str">
        <f t="shared" si="102"/>
        <v>On With The New</v>
      </c>
      <c r="E2192" s="5" t="s">
        <v>4650</v>
      </c>
      <c r="G2192" s="9">
        <v>0.25486111111111098</v>
      </c>
      <c r="H2192" s="5" t="str">
        <f t="shared" si="103"/>
        <v xml:space="preserve"> </v>
      </c>
      <c r="J2192" t="s">
        <v>4057</v>
      </c>
      <c r="K2192" s="3" t="str">
        <f t="shared" si="104"/>
        <v xml:space="preserve"> | Black &amp; White |  |   |  | Betty Boop</v>
      </c>
    </row>
    <row r="2193" spans="1:11" ht="22.15" customHeight="1" x14ac:dyDescent="0.25">
      <c r="A2193" s="5" t="s">
        <v>4086</v>
      </c>
      <c r="B2193" s="5" t="str">
        <f t="shared" si="102"/>
        <v>Poor Cinderella</v>
      </c>
      <c r="E2193" s="5" t="s">
        <v>4650</v>
      </c>
      <c r="G2193" s="9">
        <v>0.40972222222222199</v>
      </c>
      <c r="H2193" s="5" t="str">
        <f t="shared" si="103"/>
        <v xml:space="preserve"> </v>
      </c>
      <c r="J2193" t="s">
        <v>4055</v>
      </c>
      <c r="K2193" s="3" t="str">
        <f t="shared" si="104"/>
        <v xml:space="preserve"> | Black &amp; White |  |   |  | Betty Boop</v>
      </c>
    </row>
    <row r="2194" spans="1:11" ht="22.15" customHeight="1" x14ac:dyDescent="0.25">
      <c r="A2194" s="5" t="s">
        <v>4087</v>
      </c>
      <c r="B2194" s="5" t="str">
        <f t="shared" si="102"/>
        <v>Pudgy Takes A Bow-Wow</v>
      </c>
      <c r="E2194" s="5" t="s">
        <v>4650</v>
      </c>
      <c r="G2194" s="9">
        <v>0.26180555555555601</v>
      </c>
      <c r="H2194" s="5" t="str">
        <f t="shared" si="103"/>
        <v xml:space="preserve"> </v>
      </c>
      <c r="J2194" t="s">
        <v>4057</v>
      </c>
      <c r="K2194" s="3" t="str">
        <f t="shared" si="104"/>
        <v xml:space="preserve"> | Black &amp; White |  |   |  | Betty Boop</v>
      </c>
    </row>
    <row r="2195" spans="1:11" ht="22.15" customHeight="1" x14ac:dyDescent="0.25">
      <c r="A2195" s="5" t="s">
        <v>4088</v>
      </c>
      <c r="B2195" s="5" t="str">
        <f t="shared" si="102"/>
        <v>Rhythm On The Reservation</v>
      </c>
      <c r="E2195" s="5" t="s">
        <v>4650</v>
      </c>
      <c r="G2195" s="9">
        <v>0.25138888888888899</v>
      </c>
      <c r="H2195" s="5" t="str">
        <f t="shared" si="103"/>
        <v xml:space="preserve"> </v>
      </c>
      <c r="J2195" t="s">
        <v>4057</v>
      </c>
      <c r="K2195" s="3" t="str">
        <f t="shared" si="104"/>
        <v xml:space="preserve"> | Black &amp; White |  |   |  | Betty Boop</v>
      </c>
    </row>
    <row r="2196" spans="1:11" ht="22.15" customHeight="1" x14ac:dyDescent="0.25">
      <c r="A2196" s="5" t="s">
        <v>4089</v>
      </c>
      <c r="B2196" s="5" t="str">
        <f t="shared" si="102"/>
        <v>Scared Crows, The</v>
      </c>
      <c r="E2196" s="5" t="s">
        <v>4650</v>
      </c>
      <c r="G2196" s="9">
        <v>0.240972222222222</v>
      </c>
      <c r="H2196" s="5" t="str">
        <f t="shared" si="103"/>
        <v xml:space="preserve"> </v>
      </c>
      <c r="J2196" t="s">
        <v>4057</v>
      </c>
      <c r="K2196" s="3" t="str">
        <f t="shared" si="104"/>
        <v xml:space="preserve"> | Black &amp; White |  |   |  | Betty Boop</v>
      </c>
    </row>
    <row r="2197" spans="1:11" ht="22.15" customHeight="1" x14ac:dyDescent="0.25">
      <c r="A2197" s="5" t="s">
        <v>4090</v>
      </c>
      <c r="B2197" s="5" t="str">
        <f t="shared" si="102"/>
        <v>Song A Day, A</v>
      </c>
      <c r="E2197" s="5" t="s">
        <v>4650</v>
      </c>
      <c r="G2197" s="9">
        <v>0.28541666666666698</v>
      </c>
      <c r="H2197" s="5" t="str">
        <f t="shared" si="103"/>
        <v xml:space="preserve"> </v>
      </c>
      <c r="J2197" t="s">
        <v>4057</v>
      </c>
      <c r="K2197" s="3" t="str">
        <f t="shared" si="104"/>
        <v xml:space="preserve"> | Black &amp; White |  |   |  | Betty Boop</v>
      </c>
    </row>
    <row r="2198" spans="1:11" ht="22.15" customHeight="1" x14ac:dyDescent="0.25">
      <c r="A2198" s="5" t="s">
        <v>4091</v>
      </c>
      <c r="B2198" s="5" t="str">
        <f t="shared" si="102"/>
        <v>Stop That Noise</v>
      </c>
      <c r="E2198" s="5" t="s">
        <v>4650</v>
      </c>
      <c r="G2198" s="9">
        <v>0.243055555555556</v>
      </c>
      <c r="H2198" s="5" t="str">
        <f t="shared" si="103"/>
        <v xml:space="preserve"> </v>
      </c>
      <c r="J2198" t="s">
        <v>4057</v>
      </c>
      <c r="K2198" s="3" t="str">
        <f t="shared" si="104"/>
        <v xml:space="preserve"> | Black &amp; White |  |   |  | Betty Boop</v>
      </c>
    </row>
    <row r="2199" spans="1:11" ht="22.15" customHeight="1" x14ac:dyDescent="0.25">
      <c r="A2199" s="5" t="s">
        <v>4092</v>
      </c>
      <c r="B2199" s="5" t="str">
        <f t="shared" si="102"/>
        <v>Swat The Fly</v>
      </c>
      <c r="E2199" s="5" t="s">
        <v>4650</v>
      </c>
      <c r="G2199" s="9">
        <v>0.225694444444444</v>
      </c>
      <c r="H2199" s="5" t="str">
        <f t="shared" si="103"/>
        <v xml:space="preserve"> </v>
      </c>
      <c r="J2199" t="s">
        <v>4057</v>
      </c>
      <c r="K2199" s="3" t="str">
        <f t="shared" si="104"/>
        <v xml:space="preserve"> | Black &amp; White |  |   |  | Betty Boop</v>
      </c>
    </row>
    <row r="2200" spans="1:11" ht="22.15" customHeight="1" x14ac:dyDescent="0.25">
      <c r="A2200" s="5" t="s">
        <v>4093</v>
      </c>
      <c r="B2200" s="5" t="str">
        <f t="shared" si="102"/>
        <v>Training Pigeons</v>
      </c>
      <c r="E2200" s="5" t="s">
        <v>4650</v>
      </c>
      <c r="G2200" s="9">
        <v>0.26736111111111099</v>
      </c>
      <c r="H2200" s="5" t="str">
        <f t="shared" si="103"/>
        <v xml:space="preserve"> </v>
      </c>
      <c r="J2200" t="s">
        <v>4057</v>
      </c>
      <c r="K2200" s="3" t="str">
        <f t="shared" si="104"/>
        <v xml:space="preserve"> | Black &amp; White |  |   |  | Betty Boop</v>
      </c>
    </row>
    <row r="2201" spans="1:11" ht="22.15" customHeight="1" x14ac:dyDescent="0.25">
      <c r="A2201" s="5" t="s">
        <v>4094</v>
      </c>
      <c r="B2201" s="5" t="str">
        <f t="shared" si="102"/>
        <v>We Did It</v>
      </c>
      <c r="E2201" s="5" t="s">
        <v>4650</v>
      </c>
      <c r="G2201" s="9">
        <v>0.24513888888888899</v>
      </c>
      <c r="H2201" s="5" t="str">
        <f t="shared" si="103"/>
        <v xml:space="preserve"> </v>
      </c>
      <c r="J2201" t="s">
        <v>4057</v>
      </c>
      <c r="K2201" s="3" t="str">
        <f t="shared" si="104"/>
        <v xml:space="preserve"> | Black &amp; White |  |   |  | Betty Boop</v>
      </c>
    </row>
    <row r="2202" spans="1:11" ht="22.15" customHeight="1" x14ac:dyDescent="0.25">
      <c r="A2202" s="5" t="s">
        <v>4095</v>
      </c>
      <c r="B2202" s="5" t="str">
        <f t="shared" si="102"/>
        <v>Whoops! I'M A Cowboy</v>
      </c>
      <c r="E2202" s="5" t="s">
        <v>4650</v>
      </c>
      <c r="G2202" s="9">
        <v>0.265277777777778</v>
      </c>
      <c r="H2202" s="5" t="str">
        <f t="shared" si="103"/>
        <v xml:space="preserve"> </v>
      </c>
      <c r="J2202" t="s">
        <v>4057</v>
      </c>
      <c r="K2202" s="3" t="str">
        <f t="shared" si="104"/>
        <v xml:space="preserve"> | Black &amp; White |  |   |  | Betty Boop</v>
      </c>
    </row>
    <row r="2203" spans="1:11" ht="22.15" customHeight="1" x14ac:dyDescent="0.25">
      <c r="A2203" s="5" t="s">
        <v>4096</v>
      </c>
      <c r="B2203" s="5" t="str">
        <f t="shared" si="102"/>
        <v>You'Re Not Built That Way</v>
      </c>
      <c r="E2203" s="5" t="s">
        <v>4650</v>
      </c>
      <c r="G2203" s="9">
        <v>0.28263888888888899</v>
      </c>
      <c r="H2203" s="5" t="str">
        <f t="shared" si="103"/>
        <v xml:space="preserve"> </v>
      </c>
      <c r="J2203" t="s">
        <v>4057</v>
      </c>
      <c r="K2203" s="3" t="str">
        <f t="shared" si="104"/>
        <v xml:space="preserve"> | Black &amp; White |  |   |  | Betty Boop</v>
      </c>
    </row>
    <row r="2204" spans="1:11" ht="22.15" customHeight="1" x14ac:dyDescent="0.25">
      <c r="A2204" s="5" t="s">
        <v>4097</v>
      </c>
      <c r="B2204" s="5" t="str">
        <f t="shared" si="102"/>
        <v>Friendly Ghost, The</v>
      </c>
      <c r="E2204" s="5" t="s">
        <v>4649</v>
      </c>
      <c r="G2204" s="9">
        <v>0.38888888888888901</v>
      </c>
      <c r="H2204" s="5" t="str">
        <f t="shared" si="103"/>
        <v xml:space="preserve"> </v>
      </c>
      <c r="J2204" t="s">
        <v>4098</v>
      </c>
      <c r="K2204" s="3" t="str">
        <f t="shared" si="104"/>
        <v xml:space="preserve"> | Color |  |   |  | Casper</v>
      </c>
    </row>
    <row r="2205" spans="1:11" ht="22.15" customHeight="1" x14ac:dyDescent="0.25">
      <c r="A2205" s="5" t="s">
        <v>4099</v>
      </c>
      <c r="B2205" s="5" t="str">
        <f t="shared" si="102"/>
        <v>Haunting We Will Go, A</v>
      </c>
      <c r="E2205" s="5" t="s">
        <v>4649</v>
      </c>
      <c r="G2205" s="9">
        <v>0.34583333333333299</v>
      </c>
      <c r="H2205" s="5" t="str">
        <f t="shared" si="103"/>
        <v xml:space="preserve"> </v>
      </c>
      <c r="J2205" t="s">
        <v>4098</v>
      </c>
      <c r="K2205" s="3" t="str">
        <f t="shared" si="104"/>
        <v xml:space="preserve"> | Color |  |   |  | Casper</v>
      </c>
    </row>
    <row r="2206" spans="1:11" ht="22.15" customHeight="1" x14ac:dyDescent="0.25">
      <c r="A2206" s="5" t="s">
        <v>4100</v>
      </c>
      <c r="B2206" s="5" t="str">
        <f t="shared" si="102"/>
        <v>Spooking About Africa</v>
      </c>
      <c r="E2206" s="5" t="s">
        <v>4649</v>
      </c>
      <c r="G2206" s="9">
        <v>0.25902777777777802</v>
      </c>
      <c r="H2206" s="5" t="str">
        <f t="shared" si="103"/>
        <v xml:space="preserve"> </v>
      </c>
      <c r="J2206" t="s">
        <v>4098</v>
      </c>
      <c r="K2206" s="3" t="str">
        <f t="shared" si="104"/>
        <v xml:space="preserve"> | Color |  |   |  | Casper</v>
      </c>
    </row>
    <row r="2207" spans="1:11" ht="22.15" customHeight="1" x14ac:dyDescent="0.25">
      <c r="A2207" s="5" t="s">
        <v>4101</v>
      </c>
      <c r="B2207" s="5" t="str">
        <f t="shared" si="102"/>
        <v>There'S Good Boos Tonite</v>
      </c>
      <c r="E2207" s="5" t="s">
        <v>4649</v>
      </c>
      <c r="G2207" s="9">
        <v>0.36527777777777798</v>
      </c>
      <c r="H2207" s="5" t="str">
        <f t="shared" si="103"/>
        <v xml:space="preserve"> </v>
      </c>
      <c r="J2207" t="s">
        <v>4098</v>
      </c>
      <c r="K2207" s="3" t="str">
        <f t="shared" si="104"/>
        <v xml:space="preserve"> | Color |  |   |  | Casper</v>
      </c>
    </row>
    <row r="2208" spans="1:11" ht="22.15" customHeight="1" x14ac:dyDescent="0.25">
      <c r="A2208" s="5" t="s">
        <v>4102</v>
      </c>
      <c r="B2208" s="5" t="str">
        <f t="shared" si="102"/>
        <v>Case Of The Screaming Bishop, The</v>
      </c>
      <c r="E2208" s="5" t="s">
        <v>4650</v>
      </c>
      <c r="G2208" s="9">
        <v>0.29166666666666702</v>
      </c>
      <c r="H2208" s="5" t="str">
        <f t="shared" si="103"/>
        <v xml:space="preserve"> </v>
      </c>
      <c r="J2208" t="s">
        <v>4103</v>
      </c>
      <c r="K2208" s="3" t="str">
        <f t="shared" si="104"/>
        <v xml:space="preserve"> | Black &amp; White |  |   |  | Columbia</v>
      </c>
    </row>
    <row r="2209" spans="1:11" ht="22.15" customHeight="1" x14ac:dyDescent="0.25">
      <c r="A2209" s="5" t="s">
        <v>4104</v>
      </c>
      <c r="B2209" s="5" t="str">
        <f t="shared" si="102"/>
        <v>Barnyard Bunk</v>
      </c>
      <c r="E2209" s="5" t="s">
        <v>4650</v>
      </c>
      <c r="G2209" s="9">
        <v>0.23611111111111099</v>
      </c>
      <c r="H2209" s="5" t="str">
        <f t="shared" si="103"/>
        <v xml:space="preserve"> </v>
      </c>
      <c r="J2209" t="s">
        <v>4105</v>
      </c>
      <c r="K2209" s="3" t="str">
        <f t="shared" si="104"/>
        <v xml:space="preserve"> | Black &amp; White |  |   |  | Dick/Larry</v>
      </c>
    </row>
    <row r="2210" spans="1:11" ht="22.15" customHeight="1" x14ac:dyDescent="0.25">
      <c r="A2210" s="5" t="s">
        <v>4106</v>
      </c>
      <c r="B2210" s="5" t="str">
        <f t="shared" si="102"/>
        <v>Happy Hoboes</v>
      </c>
      <c r="E2210" s="5" t="s">
        <v>4650</v>
      </c>
      <c r="G2210" s="9">
        <v>0.29375000000000001</v>
      </c>
      <c r="H2210" s="5" t="str">
        <f t="shared" si="103"/>
        <v xml:space="preserve"> </v>
      </c>
      <c r="J2210" t="s">
        <v>4105</v>
      </c>
      <c r="K2210" s="3" t="str">
        <f t="shared" si="104"/>
        <v xml:space="preserve"> | Black &amp; White |  |   |  | Dick/Larry</v>
      </c>
    </row>
    <row r="2211" spans="1:11" ht="22.15" customHeight="1" x14ac:dyDescent="0.25">
      <c r="A2211" s="5" t="s">
        <v>4107</v>
      </c>
      <c r="B2211" s="5" t="str">
        <f t="shared" si="102"/>
        <v>Jolly Fish</v>
      </c>
      <c r="E2211" s="5" t="s">
        <v>4650</v>
      </c>
      <c r="G2211" s="9">
        <v>0.21388888888888899</v>
      </c>
      <c r="H2211" s="5" t="str">
        <f t="shared" si="103"/>
        <v xml:space="preserve"> </v>
      </c>
      <c r="J2211" t="s">
        <v>4105</v>
      </c>
      <c r="K2211" s="3" t="str">
        <f t="shared" si="104"/>
        <v xml:space="preserve"> | Black &amp; White |  |   |  | Dick/Larry</v>
      </c>
    </row>
    <row r="2212" spans="1:11" ht="22.15" customHeight="1" x14ac:dyDescent="0.25">
      <c r="A2212" s="5" t="s">
        <v>4108</v>
      </c>
      <c r="B2212" s="5" t="str">
        <f t="shared" si="102"/>
        <v>Puzzled Pals</v>
      </c>
      <c r="E2212" s="5" t="s">
        <v>4650</v>
      </c>
      <c r="G2212" s="9">
        <v>0.30972222222222201</v>
      </c>
      <c r="H2212" s="5" t="str">
        <f t="shared" si="103"/>
        <v xml:space="preserve"> </v>
      </c>
      <c r="J2212" t="s">
        <v>4105</v>
      </c>
      <c r="K2212" s="3" t="str">
        <f t="shared" si="104"/>
        <v xml:space="preserve"> | Black &amp; White |  |   |  | Dick/Larry</v>
      </c>
    </row>
    <row r="2213" spans="1:11" ht="22.15" customHeight="1" x14ac:dyDescent="0.25">
      <c r="A2213" s="5" t="s">
        <v>4109</v>
      </c>
      <c r="B2213" s="5" t="str">
        <f t="shared" si="102"/>
        <v>Tight Rope Tricks</v>
      </c>
      <c r="E2213" s="5" t="s">
        <v>4650</v>
      </c>
      <c r="G2213" s="9">
        <v>0.28125</v>
      </c>
      <c r="H2213" s="5" t="str">
        <f t="shared" si="103"/>
        <v xml:space="preserve"> </v>
      </c>
      <c r="J2213" t="s">
        <v>4105</v>
      </c>
      <c r="K2213" s="3" t="str">
        <f t="shared" si="104"/>
        <v xml:space="preserve"> | Black &amp; White |  |   |  | Dick/Larry</v>
      </c>
    </row>
    <row r="2214" spans="1:11" ht="22.15" customHeight="1" x14ac:dyDescent="0.25">
      <c r="A2214" s="5" t="s">
        <v>4110</v>
      </c>
      <c r="B2214" s="5" t="str">
        <f t="shared" si="102"/>
        <v>Alice Rattled By Rats</v>
      </c>
      <c r="E2214" s="5" t="s">
        <v>4650</v>
      </c>
      <c r="G2214" s="9">
        <v>0.311805555555556</v>
      </c>
      <c r="H2214" s="5" t="str">
        <f t="shared" si="103"/>
        <v xml:space="preserve"> </v>
      </c>
      <c r="J2214" t="s">
        <v>4111</v>
      </c>
      <c r="K2214" s="3" t="str">
        <f t="shared" si="104"/>
        <v xml:space="preserve"> | Black &amp; White |  |   |  | Disney</v>
      </c>
    </row>
    <row r="2215" spans="1:11" ht="22.15" customHeight="1" x14ac:dyDescent="0.25">
      <c r="A2215" s="5" t="s">
        <v>4112</v>
      </c>
      <c r="B2215" s="5" t="str">
        <f t="shared" si="102"/>
        <v>Alice The Toreador</v>
      </c>
      <c r="E2215" s="5" t="s">
        <v>4650</v>
      </c>
      <c r="G2215" s="9">
        <v>0.32361111111111102</v>
      </c>
      <c r="H2215" s="5" t="str">
        <f t="shared" si="103"/>
        <v xml:space="preserve"> </v>
      </c>
      <c r="J2215" t="s">
        <v>4111</v>
      </c>
      <c r="K2215" s="3" t="str">
        <f t="shared" si="104"/>
        <v xml:space="preserve"> | Black &amp; White |  |   |  | Disney</v>
      </c>
    </row>
    <row r="2216" spans="1:11" ht="22.15" customHeight="1" x14ac:dyDescent="0.25">
      <c r="A2216" s="5" t="s">
        <v>4113</v>
      </c>
      <c r="B2216" s="5" t="str">
        <f t="shared" si="102"/>
        <v>Alices Tin Pony</v>
      </c>
      <c r="E2216" s="5" t="s">
        <v>4650</v>
      </c>
      <c r="G2216" s="9">
        <v>0.29375000000000001</v>
      </c>
      <c r="H2216" s="5" t="str">
        <f t="shared" si="103"/>
        <v xml:space="preserve"> </v>
      </c>
      <c r="J2216" t="s">
        <v>4111</v>
      </c>
      <c r="K2216" s="3" t="str">
        <f t="shared" si="104"/>
        <v xml:space="preserve"> | Black &amp; White |  |   |  | Disney</v>
      </c>
    </row>
    <row r="2217" spans="1:11" ht="22.15" customHeight="1" x14ac:dyDescent="0.25">
      <c r="A2217" s="5" t="s">
        <v>4114</v>
      </c>
      <c r="B2217" s="5" t="str">
        <f t="shared" si="102"/>
        <v>Four Musicians Of Bremen</v>
      </c>
      <c r="E2217" s="5" t="s">
        <v>4650</v>
      </c>
      <c r="G2217" s="9">
        <v>0.30972222222222201</v>
      </c>
      <c r="H2217" s="5" t="str">
        <f t="shared" si="103"/>
        <v xml:space="preserve"> </v>
      </c>
      <c r="J2217" t="s">
        <v>4111</v>
      </c>
      <c r="K2217" s="3" t="str">
        <f t="shared" si="104"/>
        <v xml:space="preserve"> | Black &amp; White |  |   |  | Disney</v>
      </c>
    </row>
    <row r="2218" spans="1:11" ht="22.15" customHeight="1" x14ac:dyDescent="0.25">
      <c r="A2218" s="5" t="s">
        <v>4115</v>
      </c>
      <c r="B2218" s="5" t="str">
        <f t="shared" si="102"/>
        <v>Hooked Bear</v>
      </c>
      <c r="E2218" s="5" t="s">
        <v>4649</v>
      </c>
      <c r="G2218" s="9">
        <v>0.26874999999999999</v>
      </c>
      <c r="H2218" s="5" t="str">
        <f t="shared" si="103"/>
        <v xml:space="preserve"> </v>
      </c>
      <c r="J2218" t="s">
        <v>4111</v>
      </c>
      <c r="K2218" s="3" t="str">
        <f t="shared" si="104"/>
        <v xml:space="preserve"> | Color |  |   |  | Disney</v>
      </c>
    </row>
    <row r="2219" spans="1:11" ht="22.15" customHeight="1" x14ac:dyDescent="0.25">
      <c r="A2219" s="5" t="s">
        <v>4116</v>
      </c>
      <c r="B2219" s="5" t="str">
        <f t="shared" si="102"/>
        <v>Mad Doctor, The</v>
      </c>
      <c r="E2219" s="5" t="s">
        <v>4650</v>
      </c>
      <c r="G2219" s="9">
        <v>0.27013888888888898</v>
      </c>
      <c r="H2219" s="5" t="str">
        <f t="shared" si="103"/>
        <v xml:space="preserve"> </v>
      </c>
      <c r="J2219" t="s">
        <v>4111</v>
      </c>
      <c r="K2219" s="3" t="str">
        <f t="shared" si="104"/>
        <v xml:space="preserve"> | Black &amp; White |  |   |  | Disney</v>
      </c>
    </row>
    <row r="2220" spans="1:11" ht="22.15" customHeight="1" x14ac:dyDescent="0.25">
      <c r="A2220" s="5" t="s">
        <v>4117</v>
      </c>
      <c r="B2220" s="5" t="str">
        <f t="shared" si="102"/>
        <v>Minnie'S Yoo Hoo</v>
      </c>
      <c r="E2220" s="5" t="s">
        <v>4650</v>
      </c>
      <c r="G2220" s="9">
        <v>0.178472222222222</v>
      </c>
      <c r="H2220" s="5" t="str">
        <f t="shared" si="103"/>
        <v xml:space="preserve"> </v>
      </c>
      <c r="J2220" t="s">
        <v>4111</v>
      </c>
      <c r="K2220" s="3" t="str">
        <f t="shared" si="104"/>
        <v xml:space="preserve"> | Black &amp; White |  |   |  | Disney</v>
      </c>
    </row>
    <row r="2221" spans="1:11" ht="22.15" customHeight="1" x14ac:dyDescent="0.25">
      <c r="A2221" s="5" t="s">
        <v>4118</v>
      </c>
      <c r="B2221" s="5" t="str">
        <f t="shared" si="102"/>
        <v>Spirit Of '43</v>
      </c>
      <c r="E2221" s="5" t="s">
        <v>4649</v>
      </c>
      <c r="G2221" s="9">
        <v>0.24583333333333299</v>
      </c>
      <c r="H2221" s="5" t="str">
        <f t="shared" si="103"/>
        <v xml:space="preserve"> </v>
      </c>
      <c r="J2221" t="s">
        <v>4111</v>
      </c>
      <c r="K2221" s="3" t="str">
        <f t="shared" si="104"/>
        <v xml:space="preserve"> | Color |  |   |  | Disney</v>
      </c>
    </row>
    <row r="2222" spans="1:11" ht="22.15" customHeight="1" x14ac:dyDescent="0.25">
      <c r="A2222" s="5" t="s">
        <v>4119</v>
      </c>
      <c r="B2222" s="5" t="str">
        <f t="shared" si="102"/>
        <v>Susie The L'Il Blue Coupe</v>
      </c>
      <c r="E2222" s="5" t="s">
        <v>4649</v>
      </c>
      <c r="G2222" s="9">
        <v>0.34583333333333299</v>
      </c>
      <c r="H2222" s="5" t="str">
        <f t="shared" si="103"/>
        <v xml:space="preserve"> </v>
      </c>
      <c r="J2222" t="s">
        <v>4111</v>
      </c>
      <c r="K2222" s="3" t="str">
        <f t="shared" si="104"/>
        <v xml:space="preserve"> | Color |  |   |  | Disney</v>
      </c>
    </row>
    <row r="2223" spans="1:11" ht="22.15" customHeight="1" x14ac:dyDescent="0.25">
      <c r="A2223" s="5" t="s">
        <v>4120</v>
      </c>
      <c r="B2223" s="5" t="str">
        <f t="shared" si="102"/>
        <v>Dolls Of Many Lands</v>
      </c>
      <c r="E2223" s="5" t="s">
        <v>4649</v>
      </c>
      <c r="G2223" s="9">
        <v>0.37847222222222199</v>
      </c>
      <c r="H2223" s="5" t="str">
        <f t="shared" si="103"/>
        <v xml:space="preserve"> </v>
      </c>
      <c r="J2223" t="s">
        <v>4121</v>
      </c>
      <c r="K2223" s="3" t="str">
        <f t="shared" si="104"/>
        <v xml:space="preserve"> | Color |  |   |  | Eb</v>
      </c>
    </row>
    <row r="2224" spans="1:11" ht="22.15" customHeight="1" x14ac:dyDescent="0.25">
      <c r="A2224" s="5" t="s">
        <v>4122</v>
      </c>
      <c r="B2224" s="5" t="str">
        <f t="shared" si="102"/>
        <v>Cap N' Cub</v>
      </c>
      <c r="E2224" s="5" t="s">
        <v>4650</v>
      </c>
      <c r="G2224" s="9">
        <v>0.38680555555555601</v>
      </c>
      <c r="H2224" s="5" t="str">
        <f t="shared" si="103"/>
        <v xml:space="preserve"> </v>
      </c>
      <c r="J2224" t="s">
        <v>4123</v>
      </c>
      <c r="K2224" s="3" t="str">
        <f t="shared" si="104"/>
        <v xml:space="preserve"> | Black &amp; White |  |   |  | Eshbaugh</v>
      </c>
    </row>
    <row r="2225" spans="1:11" ht="22.15" customHeight="1" x14ac:dyDescent="0.25">
      <c r="A2225" s="5" t="s">
        <v>4124</v>
      </c>
      <c r="B2225" s="5" t="str">
        <f t="shared" si="102"/>
        <v>Wizard Of Oz, The</v>
      </c>
      <c r="E2225" s="5" t="s">
        <v>4649</v>
      </c>
      <c r="G2225" s="9">
        <v>0.32083333333333303</v>
      </c>
      <c r="H2225" s="5" t="str">
        <f t="shared" si="103"/>
        <v xml:space="preserve"> </v>
      </c>
      <c r="J2225" t="s">
        <v>4123</v>
      </c>
      <c r="K2225" s="3" t="str">
        <f t="shared" si="104"/>
        <v xml:space="preserve"> | Color |  |   |  | Eshbaugh</v>
      </c>
    </row>
    <row r="2226" spans="1:11" ht="22.15" customHeight="1" x14ac:dyDescent="0.25">
      <c r="A2226" s="5" t="s">
        <v>4125</v>
      </c>
      <c r="B2226" s="5" t="str">
        <f t="shared" si="102"/>
        <v>Cheese Burglar</v>
      </c>
      <c r="E2226" s="5" t="s">
        <v>4649</v>
      </c>
      <c r="G2226" s="9">
        <v>0.28541666666666698</v>
      </c>
      <c r="H2226" s="5" t="str">
        <f t="shared" si="103"/>
        <v xml:space="preserve"> </v>
      </c>
      <c r="J2226" t="s">
        <v>4126</v>
      </c>
      <c r="K2226" s="3" t="str">
        <f t="shared" si="104"/>
        <v xml:space="preserve"> | Color |  |   |  | Famous</v>
      </c>
    </row>
    <row r="2227" spans="1:11" ht="22.15" customHeight="1" x14ac:dyDescent="0.25">
      <c r="A2227" s="5" t="s">
        <v>4127</v>
      </c>
      <c r="B2227" s="5" t="str">
        <f t="shared" si="102"/>
        <v>Hector'S Hectic Life</v>
      </c>
      <c r="E2227" s="5" t="s">
        <v>4649</v>
      </c>
      <c r="G2227" s="9">
        <v>0.25</v>
      </c>
      <c r="H2227" s="5" t="str">
        <f t="shared" si="103"/>
        <v xml:space="preserve"> </v>
      </c>
      <c r="J2227" t="s">
        <v>4126</v>
      </c>
      <c r="K2227" s="3" t="str">
        <f t="shared" si="104"/>
        <v xml:space="preserve"> | Color |  |   |  | Famous</v>
      </c>
    </row>
    <row r="2228" spans="1:11" ht="22.15" customHeight="1" x14ac:dyDescent="0.25">
      <c r="A2228" s="5" t="s">
        <v>4128</v>
      </c>
      <c r="B2228" s="5" t="str">
        <f t="shared" si="102"/>
        <v>Henpecked Chicken</v>
      </c>
      <c r="E2228" s="5" t="s">
        <v>4649</v>
      </c>
      <c r="G2228" s="9">
        <v>0.33263888888888898</v>
      </c>
      <c r="H2228" s="5" t="str">
        <f t="shared" si="103"/>
        <v xml:space="preserve"> </v>
      </c>
      <c r="J2228" t="s">
        <v>4126</v>
      </c>
      <c r="K2228" s="3" t="str">
        <f t="shared" si="104"/>
        <v xml:space="preserve"> | Color |  |   |  | Famous</v>
      </c>
    </row>
    <row r="2229" spans="1:11" ht="22.15" customHeight="1" x14ac:dyDescent="0.25">
      <c r="A2229" s="5" t="s">
        <v>4129</v>
      </c>
      <c r="B2229" s="5" t="str">
        <f t="shared" si="102"/>
        <v>Henpecked Rooster, The</v>
      </c>
      <c r="E2229" s="5" t="s">
        <v>4649</v>
      </c>
      <c r="G2229" s="9">
        <v>0.281944444444444</v>
      </c>
      <c r="H2229" s="5" t="str">
        <f t="shared" si="103"/>
        <v xml:space="preserve"> </v>
      </c>
      <c r="J2229" t="s">
        <v>4126</v>
      </c>
      <c r="K2229" s="3" t="str">
        <f t="shared" si="104"/>
        <v xml:space="preserve"> | Color |  |   |  | Famous</v>
      </c>
    </row>
    <row r="2230" spans="1:11" ht="22.15" customHeight="1" x14ac:dyDescent="0.25">
      <c r="A2230" s="5" t="s">
        <v>4130</v>
      </c>
      <c r="B2230" s="5" t="str">
        <f t="shared" si="102"/>
        <v>Land Of Lost Jewels</v>
      </c>
      <c r="E2230" s="5" t="s">
        <v>4649</v>
      </c>
      <c r="G2230" s="9">
        <v>0.34930555555555598</v>
      </c>
      <c r="H2230" s="5" t="str">
        <f t="shared" si="103"/>
        <v xml:space="preserve"> </v>
      </c>
      <c r="J2230" t="s">
        <v>4131</v>
      </c>
      <c r="K2230" s="3" t="str">
        <f t="shared" si="104"/>
        <v xml:space="preserve"> | Color |  |   |  | Famous</v>
      </c>
    </row>
    <row r="2231" spans="1:11" ht="22.15" customHeight="1" x14ac:dyDescent="0.25">
      <c r="A2231" s="5" t="s">
        <v>4132</v>
      </c>
      <c r="B2231" s="5" t="str">
        <f t="shared" ref="B2231:B2294" si="105">PROPER(A2231)</f>
        <v>Little Red School Mouse</v>
      </c>
      <c r="E2231" s="5" t="s">
        <v>4650</v>
      </c>
      <c r="G2231" s="9">
        <v>0.26874999999999999</v>
      </c>
      <c r="H2231" s="5" t="str">
        <f t="shared" ref="H2231:H2294" si="106">IF(G2231&lt;1," ",G2231&amp;"min")</f>
        <v xml:space="preserve"> </v>
      </c>
      <c r="J2231" t="s">
        <v>4126</v>
      </c>
      <c r="K2231" s="3" t="str">
        <f t="shared" si="104"/>
        <v xml:space="preserve"> | Black &amp; White |  |   |  | Famous</v>
      </c>
    </row>
    <row r="2232" spans="1:11" ht="22.15" customHeight="1" x14ac:dyDescent="0.25">
      <c r="A2232" s="5" t="s">
        <v>4133</v>
      </c>
      <c r="B2232" s="5" t="str">
        <f t="shared" si="105"/>
        <v>Lost Dream, The</v>
      </c>
      <c r="E2232" s="5" t="s">
        <v>4649</v>
      </c>
      <c r="G2232" s="9">
        <v>0.311805555555556</v>
      </c>
      <c r="H2232" s="5" t="str">
        <f t="shared" si="106"/>
        <v xml:space="preserve"> </v>
      </c>
      <c r="J2232" t="s">
        <v>4126</v>
      </c>
      <c r="K2232" s="3" t="str">
        <f t="shared" ref="K2232:K2295" si="107">PROPER(D2232&amp;" | "&amp;E2232&amp;" | "&amp;F2232&amp;" | "&amp;H2232&amp;" | "&amp;I2232&amp;" | "&amp;J2232)</f>
        <v xml:space="preserve"> | Color |  |   |  | Famous</v>
      </c>
    </row>
    <row r="2233" spans="1:11" ht="22.15" customHeight="1" x14ac:dyDescent="0.25">
      <c r="A2233" s="5" t="s">
        <v>4134</v>
      </c>
      <c r="B2233" s="5" t="str">
        <f t="shared" si="105"/>
        <v>Much Ado About Mutton</v>
      </c>
      <c r="E2233" s="5" t="s">
        <v>4649</v>
      </c>
      <c r="G2233" s="9">
        <v>0.3125</v>
      </c>
      <c r="H2233" s="5" t="str">
        <f t="shared" si="106"/>
        <v xml:space="preserve"> </v>
      </c>
      <c r="J2233" t="s">
        <v>4126</v>
      </c>
      <c r="K2233" s="3" t="str">
        <f t="shared" si="107"/>
        <v xml:space="preserve"> | Color |  |   |  | Famous</v>
      </c>
    </row>
    <row r="2234" spans="1:11" ht="22.15" customHeight="1" x14ac:dyDescent="0.25">
      <c r="A2234" s="5" t="s">
        <v>4135</v>
      </c>
      <c r="B2234" s="5" t="str">
        <f t="shared" si="105"/>
        <v>Mutt In A Rut, A</v>
      </c>
      <c r="E2234" s="5" t="s">
        <v>4649</v>
      </c>
      <c r="G2234" s="9">
        <v>0.28472222222222199</v>
      </c>
      <c r="H2234" s="5" t="str">
        <f t="shared" si="106"/>
        <v xml:space="preserve"> </v>
      </c>
      <c r="J2234" t="s">
        <v>4126</v>
      </c>
      <c r="K2234" s="3" t="str">
        <f t="shared" si="107"/>
        <v xml:space="preserve"> | Color |  |   |  | Famous</v>
      </c>
    </row>
    <row r="2235" spans="1:11" ht="22.15" customHeight="1" x14ac:dyDescent="0.25">
      <c r="A2235" s="5" t="s">
        <v>4136</v>
      </c>
      <c r="B2235" s="5" t="str">
        <f t="shared" si="105"/>
        <v>Old Mac Donald Had A Farm</v>
      </c>
      <c r="E2235" s="5" t="s">
        <v>4649</v>
      </c>
      <c r="G2235" s="9">
        <v>0.30625000000000002</v>
      </c>
      <c r="H2235" s="5" t="str">
        <f t="shared" si="106"/>
        <v xml:space="preserve"> </v>
      </c>
      <c r="J2235" t="s">
        <v>4126</v>
      </c>
      <c r="K2235" s="3" t="str">
        <f t="shared" si="107"/>
        <v xml:space="preserve"> | Color |  |   |  | Famous</v>
      </c>
    </row>
    <row r="2236" spans="1:11" ht="22.15" customHeight="1" x14ac:dyDescent="0.25">
      <c r="A2236" s="5" t="s">
        <v>4137</v>
      </c>
      <c r="B2236" s="5" t="str">
        <f t="shared" si="105"/>
        <v>Pleased To Eat You</v>
      </c>
      <c r="E2236" s="5" t="s">
        <v>4650</v>
      </c>
      <c r="G2236" s="9">
        <v>0.26388888888888901</v>
      </c>
      <c r="H2236" s="5" t="str">
        <f t="shared" si="106"/>
        <v xml:space="preserve"> </v>
      </c>
      <c r="J2236" t="s">
        <v>4131</v>
      </c>
      <c r="K2236" s="3" t="str">
        <f t="shared" si="107"/>
        <v xml:space="preserve"> | Black &amp; White |  |   |  | Famous</v>
      </c>
    </row>
    <row r="2237" spans="1:11" ht="22.15" customHeight="1" x14ac:dyDescent="0.25">
      <c r="A2237" s="5" t="s">
        <v>4138</v>
      </c>
      <c r="B2237" s="5" t="str">
        <f t="shared" si="105"/>
        <v>Scrappily Married</v>
      </c>
      <c r="E2237" s="5" t="s">
        <v>4649</v>
      </c>
      <c r="G2237" s="9">
        <v>0.297916666666667</v>
      </c>
      <c r="H2237" s="5" t="str">
        <f t="shared" si="106"/>
        <v xml:space="preserve"> </v>
      </c>
      <c r="J2237" t="s">
        <v>4126</v>
      </c>
      <c r="K2237" s="3" t="str">
        <f t="shared" si="107"/>
        <v xml:space="preserve"> | Color |  |   |  | Famous</v>
      </c>
    </row>
    <row r="2238" spans="1:11" ht="22.15" customHeight="1" x14ac:dyDescent="0.25">
      <c r="A2238" s="5" t="s">
        <v>4139</v>
      </c>
      <c r="B2238" s="5" t="str">
        <f t="shared" si="105"/>
        <v>Self Made Mongrel, A</v>
      </c>
      <c r="E2238" s="5" t="s">
        <v>4649</v>
      </c>
      <c r="G2238" s="9">
        <v>0.29166666666666702</v>
      </c>
      <c r="H2238" s="5" t="str">
        <f t="shared" si="106"/>
        <v xml:space="preserve"> </v>
      </c>
      <c r="J2238" t="s">
        <v>4126</v>
      </c>
      <c r="K2238" s="3" t="str">
        <f t="shared" si="107"/>
        <v xml:space="preserve"> | Color |  |   |  | Famous</v>
      </c>
    </row>
    <row r="2239" spans="1:11" ht="22.15" customHeight="1" x14ac:dyDescent="0.25">
      <c r="A2239" s="5" t="s">
        <v>4140</v>
      </c>
      <c r="B2239" s="5" t="str">
        <f t="shared" si="105"/>
        <v>Swing Cleaning</v>
      </c>
      <c r="E2239" s="5" t="s">
        <v>4650</v>
      </c>
      <c r="G2239" s="9">
        <v>0.27777777777777801</v>
      </c>
      <c r="H2239" s="5" t="str">
        <f t="shared" si="106"/>
        <v xml:space="preserve"> </v>
      </c>
      <c r="J2239" t="s">
        <v>4126</v>
      </c>
      <c r="K2239" s="3" t="str">
        <f t="shared" si="107"/>
        <v xml:space="preserve"> | Black &amp; White |  |   |  | Famous</v>
      </c>
    </row>
    <row r="2240" spans="1:11" ht="22.15" customHeight="1" x14ac:dyDescent="0.25">
      <c r="A2240" s="5" t="s">
        <v>4141</v>
      </c>
      <c r="B2240" s="5" t="str">
        <f t="shared" si="105"/>
        <v>Ups And Downs Derby</v>
      </c>
      <c r="E2240" s="5" t="s">
        <v>4649</v>
      </c>
      <c r="G2240" s="9">
        <v>0.26319444444444401</v>
      </c>
      <c r="H2240" s="5" t="str">
        <f t="shared" si="106"/>
        <v xml:space="preserve"> </v>
      </c>
      <c r="J2240" t="s">
        <v>4126</v>
      </c>
      <c r="K2240" s="3" t="str">
        <f t="shared" si="107"/>
        <v xml:space="preserve"> | Color |  |   |  | Famous</v>
      </c>
    </row>
    <row r="2241" spans="1:11" ht="22.15" customHeight="1" x14ac:dyDescent="0.25">
      <c r="A2241" s="5" t="s">
        <v>4142</v>
      </c>
      <c r="B2241" s="5" t="str">
        <f t="shared" si="105"/>
        <v>Yankee Doodle Donkey</v>
      </c>
      <c r="E2241" s="5" t="s">
        <v>4649</v>
      </c>
      <c r="G2241" s="9">
        <v>0.29930555555555599</v>
      </c>
      <c r="H2241" s="5" t="str">
        <f t="shared" si="106"/>
        <v xml:space="preserve"> </v>
      </c>
      <c r="J2241" t="s">
        <v>4126</v>
      </c>
      <c r="K2241" s="3" t="str">
        <f t="shared" si="107"/>
        <v xml:space="preserve"> | Color |  |   |  | Famous</v>
      </c>
    </row>
    <row r="2242" spans="1:11" ht="22.15" customHeight="1" x14ac:dyDescent="0.25">
      <c r="A2242" s="5" t="s">
        <v>4143</v>
      </c>
      <c r="B2242" s="5" t="str">
        <f t="shared" si="105"/>
        <v>Base Brawl</v>
      </c>
      <c r="E2242" s="5" t="s">
        <v>4649</v>
      </c>
      <c r="G2242" s="9">
        <v>0.327777777777778</v>
      </c>
      <c r="H2242" s="5" t="str">
        <f t="shared" si="106"/>
        <v xml:space="preserve"> </v>
      </c>
      <c r="J2242" t="s">
        <v>4144</v>
      </c>
      <c r="K2242" s="3" t="str">
        <f t="shared" si="107"/>
        <v xml:space="preserve"> | Color |  |   |  | Famous/Ss</v>
      </c>
    </row>
    <row r="2243" spans="1:11" ht="22.15" customHeight="1" x14ac:dyDescent="0.25">
      <c r="A2243" s="5" t="s">
        <v>4145</v>
      </c>
      <c r="B2243" s="5" t="str">
        <f t="shared" si="105"/>
        <v>Big Drip, The</v>
      </c>
      <c r="E2243" s="5" t="s">
        <v>4649</v>
      </c>
      <c r="G2243" s="9">
        <v>0.29861111111111099</v>
      </c>
      <c r="H2243" s="5" t="str">
        <f t="shared" si="106"/>
        <v xml:space="preserve"> </v>
      </c>
      <c r="J2243" t="s">
        <v>4146</v>
      </c>
      <c r="K2243" s="3" t="str">
        <f t="shared" si="107"/>
        <v xml:space="preserve"> | Color |  |   |  | Famous/Ss</v>
      </c>
    </row>
    <row r="2244" spans="1:11" ht="22.15" customHeight="1" x14ac:dyDescent="0.25">
      <c r="A2244" s="5" t="s">
        <v>4147</v>
      </c>
      <c r="B2244" s="5" t="str">
        <f t="shared" si="105"/>
        <v>Big Flame Up, The</v>
      </c>
      <c r="E2244" s="5" t="s">
        <v>4649</v>
      </c>
      <c r="G2244" s="9">
        <v>0.30694444444444402</v>
      </c>
      <c r="H2244" s="5" t="str">
        <f t="shared" si="106"/>
        <v xml:space="preserve"> </v>
      </c>
      <c r="J2244" t="s">
        <v>4144</v>
      </c>
      <c r="K2244" s="3" t="str">
        <f t="shared" si="107"/>
        <v xml:space="preserve"> | Color |  |   |  | Famous/Ss</v>
      </c>
    </row>
    <row r="2245" spans="1:11" ht="22.15" customHeight="1" x14ac:dyDescent="0.25">
      <c r="A2245" s="5" t="s">
        <v>4148</v>
      </c>
      <c r="B2245" s="5" t="str">
        <f t="shared" si="105"/>
        <v>Camptown Races</v>
      </c>
      <c r="E2245" s="5" t="s">
        <v>4649</v>
      </c>
      <c r="G2245" s="9">
        <v>0.3</v>
      </c>
      <c r="H2245" s="5" t="str">
        <f t="shared" si="106"/>
        <v xml:space="preserve"> </v>
      </c>
      <c r="J2245" t="s">
        <v>4144</v>
      </c>
      <c r="K2245" s="3" t="str">
        <f t="shared" si="107"/>
        <v xml:space="preserve"> | Color |  |   |  | Famous/Ss</v>
      </c>
    </row>
    <row r="2246" spans="1:11" ht="22.15" customHeight="1" x14ac:dyDescent="0.25">
      <c r="A2246" s="5" t="s">
        <v>4149</v>
      </c>
      <c r="B2246" s="5" t="str">
        <f t="shared" si="105"/>
        <v>Comin' Round The Mountain</v>
      </c>
      <c r="E2246" s="5" t="s">
        <v>4649</v>
      </c>
      <c r="G2246" s="9">
        <v>0.28611111111111098</v>
      </c>
      <c r="H2246" s="5" t="str">
        <f t="shared" si="106"/>
        <v xml:space="preserve"> </v>
      </c>
      <c r="J2246" t="s">
        <v>4144</v>
      </c>
      <c r="K2246" s="3" t="str">
        <f t="shared" si="107"/>
        <v xml:space="preserve"> | Color |  |   |  | Famous/Ss</v>
      </c>
    </row>
    <row r="2247" spans="1:11" ht="22.15" customHeight="1" x14ac:dyDescent="0.25">
      <c r="A2247" s="5" t="s">
        <v>4150</v>
      </c>
      <c r="B2247" s="5" t="str">
        <f t="shared" si="105"/>
        <v>Emerald Isle, The</v>
      </c>
      <c r="E2247" s="5" t="s">
        <v>4649</v>
      </c>
      <c r="G2247" s="9">
        <v>0.28888888888888897</v>
      </c>
      <c r="H2247" s="5" t="str">
        <f t="shared" si="106"/>
        <v xml:space="preserve"> </v>
      </c>
      <c r="J2247" t="s">
        <v>4144</v>
      </c>
      <c r="K2247" s="3" t="str">
        <f t="shared" si="107"/>
        <v xml:space="preserve"> | Color |  |   |  | Famous/Ss</v>
      </c>
    </row>
    <row r="2248" spans="1:11" ht="22.15" customHeight="1" x14ac:dyDescent="0.25">
      <c r="A2248" s="5" t="s">
        <v>4151</v>
      </c>
      <c r="B2248" s="5" t="str">
        <f t="shared" si="105"/>
        <v>Farm Foolery</v>
      </c>
      <c r="E2248" s="5" t="s">
        <v>4649</v>
      </c>
      <c r="G2248" s="9">
        <v>0.27013888888888898</v>
      </c>
      <c r="H2248" s="5" t="str">
        <f t="shared" si="106"/>
        <v xml:space="preserve"> </v>
      </c>
      <c r="J2248" t="s">
        <v>4144</v>
      </c>
      <c r="K2248" s="3" t="str">
        <f t="shared" si="107"/>
        <v xml:space="preserve"> | Color |  |   |  | Famous/Ss</v>
      </c>
    </row>
    <row r="2249" spans="1:11" ht="22.15" customHeight="1" x14ac:dyDescent="0.25">
      <c r="A2249" s="5" t="s">
        <v>4152</v>
      </c>
      <c r="B2249" s="5" t="str">
        <f t="shared" si="105"/>
        <v>Funshine State, The</v>
      </c>
      <c r="E2249" s="5" t="s">
        <v>4649</v>
      </c>
      <c r="G2249" s="9">
        <v>0.33472222222222198</v>
      </c>
      <c r="H2249" s="5" t="str">
        <f t="shared" si="106"/>
        <v xml:space="preserve"> </v>
      </c>
      <c r="J2249" t="s">
        <v>4144</v>
      </c>
      <c r="K2249" s="3" t="str">
        <f t="shared" si="107"/>
        <v xml:space="preserve"> | Color |  |   |  | Famous/Ss</v>
      </c>
    </row>
    <row r="2250" spans="1:11" ht="22.15" customHeight="1" x14ac:dyDescent="0.25">
      <c r="A2250" s="5" t="s">
        <v>4153</v>
      </c>
      <c r="B2250" s="5" t="str">
        <f t="shared" si="105"/>
        <v>Gobs Of Fun</v>
      </c>
      <c r="E2250" s="5" t="s">
        <v>4649</v>
      </c>
      <c r="G2250" s="9">
        <v>0.27013888888888898</v>
      </c>
      <c r="H2250" s="5" t="str">
        <f t="shared" si="106"/>
        <v xml:space="preserve"> </v>
      </c>
      <c r="J2250" t="s">
        <v>4144</v>
      </c>
      <c r="K2250" s="3" t="str">
        <f t="shared" si="107"/>
        <v xml:space="preserve"> | Color |  |   |  | Famous/Ss</v>
      </c>
    </row>
    <row r="2251" spans="1:11" ht="22.15" customHeight="1" x14ac:dyDescent="0.25">
      <c r="A2251" s="5" t="s">
        <v>4154</v>
      </c>
      <c r="B2251" s="5" t="str">
        <f t="shared" si="105"/>
        <v>Golden State, The</v>
      </c>
      <c r="E2251" s="5" t="s">
        <v>4649</v>
      </c>
      <c r="G2251" s="9">
        <v>0.30902777777777801</v>
      </c>
      <c r="H2251" s="5" t="str">
        <f t="shared" si="106"/>
        <v xml:space="preserve"> </v>
      </c>
      <c r="J2251" t="s">
        <v>4146</v>
      </c>
      <c r="K2251" s="3" t="str">
        <f t="shared" si="107"/>
        <v xml:space="preserve"> | Color |  |   |  | Famous/Ss</v>
      </c>
    </row>
    <row r="2252" spans="1:11" ht="22.15" customHeight="1" x14ac:dyDescent="0.25">
      <c r="A2252" s="5" t="s">
        <v>4155</v>
      </c>
      <c r="B2252" s="5" t="str">
        <f t="shared" si="105"/>
        <v>Heap Hep Injuns</v>
      </c>
      <c r="E2252" s="5" t="s">
        <v>4649</v>
      </c>
      <c r="G2252" s="9">
        <v>0.26250000000000001</v>
      </c>
      <c r="H2252" s="5" t="str">
        <f t="shared" si="106"/>
        <v xml:space="preserve"> </v>
      </c>
      <c r="J2252" t="s">
        <v>4144</v>
      </c>
      <c r="K2252" s="3" t="str">
        <f t="shared" si="107"/>
        <v xml:space="preserve"> | Color |  |   |  | Famous/Ss</v>
      </c>
    </row>
    <row r="2253" spans="1:11" ht="22.15" customHeight="1" x14ac:dyDescent="0.25">
      <c r="A2253" s="5" t="s">
        <v>4156</v>
      </c>
      <c r="B2253" s="5" t="str">
        <f t="shared" si="105"/>
        <v>Helter Swelter</v>
      </c>
      <c r="E2253" s="5" t="s">
        <v>4649</v>
      </c>
      <c r="G2253" s="9">
        <v>0.29305555555555601</v>
      </c>
      <c r="H2253" s="5" t="str">
        <f t="shared" si="106"/>
        <v xml:space="preserve"> </v>
      </c>
      <c r="J2253" t="s">
        <v>4144</v>
      </c>
      <c r="K2253" s="3" t="str">
        <f t="shared" si="107"/>
        <v xml:space="preserve"> | Color |  |   |  | Famous/Ss</v>
      </c>
    </row>
    <row r="2254" spans="1:11" ht="22.15" customHeight="1" x14ac:dyDescent="0.25">
      <c r="A2254" s="5" t="s">
        <v>4157</v>
      </c>
      <c r="B2254" s="5" t="str">
        <f t="shared" si="105"/>
        <v>Hysterical History</v>
      </c>
      <c r="E2254" s="5" t="s">
        <v>4649</v>
      </c>
      <c r="G2254" s="9">
        <v>0.27777777777777801</v>
      </c>
      <c r="H2254" s="5" t="str">
        <f t="shared" si="106"/>
        <v xml:space="preserve"> </v>
      </c>
      <c r="J2254" t="s">
        <v>4144</v>
      </c>
      <c r="K2254" s="3" t="str">
        <f t="shared" si="107"/>
        <v xml:space="preserve"> | Color |  |   |  | Famous/Ss</v>
      </c>
    </row>
    <row r="2255" spans="1:11" ht="22.15" customHeight="1" x14ac:dyDescent="0.25">
      <c r="A2255" s="5" t="s">
        <v>4158</v>
      </c>
      <c r="B2255" s="5" t="str">
        <f t="shared" si="105"/>
        <v>Jingle Jangle Jungle</v>
      </c>
      <c r="E2255" s="5" t="s">
        <v>4649</v>
      </c>
      <c r="G2255" s="9">
        <v>0.27430555555555602</v>
      </c>
      <c r="H2255" s="5" t="str">
        <f t="shared" si="106"/>
        <v xml:space="preserve"> </v>
      </c>
      <c r="J2255" t="s">
        <v>4144</v>
      </c>
      <c r="K2255" s="3" t="str">
        <f t="shared" si="107"/>
        <v xml:space="preserve"> | Color |  |   |  | Famous/Ss</v>
      </c>
    </row>
    <row r="2256" spans="1:11" ht="22.15" customHeight="1" x14ac:dyDescent="0.25">
      <c r="A2256" s="5" t="s">
        <v>4159</v>
      </c>
      <c r="B2256" s="5" t="str">
        <f t="shared" si="105"/>
        <v>Little Brown Jug</v>
      </c>
      <c r="E2256" s="5" t="s">
        <v>4649</v>
      </c>
      <c r="G2256" s="9">
        <v>0.31874999999999998</v>
      </c>
      <c r="H2256" s="5" t="str">
        <f t="shared" si="106"/>
        <v xml:space="preserve"> </v>
      </c>
      <c r="J2256" t="s">
        <v>4144</v>
      </c>
      <c r="K2256" s="3" t="str">
        <f t="shared" si="107"/>
        <v xml:space="preserve"> | Color |  |   |  | Famous/Ss</v>
      </c>
    </row>
    <row r="2257" spans="1:11" ht="22.15" customHeight="1" x14ac:dyDescent="0.25">
      <c r="A2257" s="5" t="s">
        <v>4160</v>
      </c>
      <c r="B2257" s="5" t="str">
        <f t="shared" si="105"/>
        <v>Lone Star State</v>
      </c>
      <c r="E2257" s="5" t="s">
        <v>4649</v>
      </c>
      <c r="G2257" s="9">
        <v>0.30208333333333298</v>
      </c>
      <c r="H2257" s="5" t="str">
        <f t="shared" si="106"/>
        <v xml:space="preserve"> </v>
      </c>
      <c r="J2257" t="s">
        <v>4144</v>
      </c>
      <c r="K2257" s="3" t="str">
        <f t="shared" si="107"/>
        <v xml:space="preserve"> | Color |  |   |  | Famous/Ss</v>
      </c>
    </row>
    <row r="2258" spans="1:11" ht="22.15" customHeight="1" x14ac:dyDescent="0.25">
      <c r="A2258" s="5" t="s">
        <v>4161</v>
      </c>
      <c r="B2258" s="5" t="str">
        <f t="shared" si="105"/>
        <v>Marriage Wows</v>
      </c>
      <c r="E2258" s="5" t="s">
        <v>4649</v>
      </c>
      <c r="G2258" s="9">
        <v>0.27916666666666701</v>
      </c>
      <c r="H2258" s="5" t="str">
        <f t="shared" si="106"/>
        <v xml:space="preserve"> </v>
      </c>
      <c r="J2258" t="s">
        <v>4144</v>
      </c>
      <c r="K2258" s="3" t="str">
        <f t="shared" si="107"/>
        <v xml:space="preserve"> | Color |  |   |  | Famous/Ss</v>
      </c>
    </row>
    <row r="2259" spans="1:11" ht="22.15" customHeight="1" x14ac:dyDescent="0.25">
      <c r="A2259" s="5" t="s">
        <v>4162</v>
      </c>
      <c r="B2259" s="5" t="str">
        <f t="shared" si="105"/>
        <v>Mild West, The</v>
      </c>
      <c r="E2259" s="5" t="s">
        <v>4649</v>
      </c>
      <c r="G2259" s="9">
        <v>0.28749999999999998</v>
      </c>
      <c r="H2259" s="5" t="str">
        <f t="shared" si="106"/>
        <v xml:space="preserve"> </v>
      </c>
      <c r="J2259" t="s">
        <v>4144</v>
      </c>
      <c r="K2259" s="3" t="str">
        <f t="shared" si="107"/>
        <v xml:space="preserve"> | Color |  |   |  | Famous/Ss</v>
      </c>
    </row>
    <row r="2260" spans="1:11" ht="22.15" customHeight="1" x14ac:dyDescent="0.25">
      <c r="A2260" s="5" t="s">
        <v>4163</v>
      </c>
      <c r="B2260" s="5" t="str">
        <f t="shared" si="105"/>
        <v>Our Funny Finny Friends</v>
      </c>
      <c r="E2260" s="5" t="s">
        <v>4649</v>
      </c>
      <c r="G2260" s="9">
        <v>0.28263888888888899</v>
      </c>
      <c r="H2260" s="5" t="str">
        <f t="shared" si="106"/>
        <v xml:space="preserve"> </v>
      </c>
      <c r="J2260" t="s">
        <v>4144</v>
      </c>
      <c r="K2260" s="3" t="str">
        <f t="shared" si="107"/>
        <v xml:space="preserve"> | Color |  |   |  | Famous/Ss</v>
      </c>
    </row>
    <row r="2261" spans="1:11" ht="22.15" customHeight="1" x14ac:dyDescent="0.25">
      <c r="A2261" s="5" t="s">
        <v>4164</v>
      </c>
      <c r="B2261" s="5" t="str">
        <f t="shared" si="105"/>
        <v>Shortnin' Bread</v>
      </c>
      <c r="E2261" s="5" t="s">
        <v>4649</v>
      </c>
      <c r="G2261" s="9">
        <v>0.25833333333333303</v>
      </c>
      <c r="H2261" s="5" t="str">
        <f t="shared" si="106"/>
        <v xml:space="preserve"> </v>
      </c>
      <c r="J2261" t="s">
        <v>4144</v>
      </c>
      <c r="K2261" s="3" t="str">
        <f t="shared" si="107"/>
        <v xml:space="preserve"> | Color |  |   |  | Famous/Ss</v>
      </c>
    </row>
    <row r="2262" spans="1:11" ht="22.15" customHeight="1" x14ac:dyDescent="0.25">
      <c r="A2262" s="5" t="s">
        <v>4165</v>
      </c>
      <c r="B2262" s="5" t="str">
        <f t="shared" si="105"/>
        <v>Sing Or Swim</v>
      </c>
      <c r="E2262" s="5" t="s">
        <v>4649</v>
      </c>
      <c r="G2262" s="9">
        <v>0.29930555555555599</v>
      </c>
      <c r="H2262" s="5" t="str">
        <f t="shared" si="106"/>
        <v xml:space="preserve"> </v>
      </c>
      <c r="J2262" t="s">
        <v>4144</v>
      </c>
      <c r="K2262" s="3" t="str">
        <f t="shared" si="107"/>
        <v xml:space="preserve"> | Color |  |   |  | Famous/Ss</v>
      </c>
    </row>
    <row r="2263" spans="1:11" ht="22.15" customHeight="1" x14ac:dyDescent="0.25">
      <c r="A2263" s="5" t="s">
        <v>4166</v>
      </c>
      <c r="B2263" s="5" t="str">
        <f t="shared" si="105"/>
        <v>Skis The Limit, The</v>
      </c>
      <c r="E2263" s="5" t="s">
        <v>4649</v>
      </c>
      <c r="G2263" s="9">
        <v>0.327083333333333</v>
      </c>
      <c r="H2263" s="5" t="str">
        <f t="shared" si="106"/>
        <v xml:space="preserve"> </v>
      </c>
      <c r="J2263" t="s">
        <v>4144</v>
      </c>
      <c r="K2263" s="3" t="str">
        <f t="shared" si="107"/>
        <v xml:space="preserve"> | Color |  |   |  | Famous/Ss</v>
      </c>
    </row>
    <row r="2264" spans="1:11" ht="22.15" customHeight="1" x14ac:dyDescent="0.25">
      <c r="A2264" s="5" t="s">
        <v>4167</v>
      </c>
      <c r="B2264" s="5" t="str">
        <f t="shared" si="105"/>
        <v>Snow Foolin'</v>
      </c>
      <c r="E2264" s="5" t="s">
        <v>4649</v>
      </c>
      <c r="G2264" s="9">
        <v>0.250694444444444</v>
      </c>
      <c r="H2264" s="5" t="str">
        <f t="shared" si="106"/>
        <v xml:space="preserve"> </v>
      </c>
      <c r="J2264" t="s">
        <v>4144</v>
      </c>
      <c r="K2264" s="3" t="str">
        <f t="shared" si="107"/>
        <v xml:space="preserve"> | Color |  |   |  | Famous/Ss</v>
      </c>
    </row>
    <row r="2265" spans="1:11" ht="22.15" customHeight="1" x14ac:dyDescent="0.25">
      <c r="A2265" s="5" t="s">
        <v>4168</v>
      </c>
      <c r="B2265" s="5" t="str">
        <f t="shared" si="105"/>
        <v>Spring Song</v>
      </c>
      <c r="E2265" s="5" t="s">
        <v>4649</v>
      </c>
      <c r="G2265" s="9">
        <v>0.31458333333333299</v>
      </c>
      <c r="H2265" s="5" t="str">
        <f t="shared" si="106"/>
        <v xml:space="preserve"> </v>
      </c>
      <c r="J2265" t="s">
        <v>4144</v>
      </c>
      <c r="K2265" s="3" t="str">
        <f t="shared" si="107"/>
        <v xml:space="preserve"> | Color |  |   |  | Famous/Ss</v>
      </c>
    </row>
    <row r="2266" spans="1:11" ht="22.15" customHeight="1" x14ac:dyDescent="0.25">
      <c r="A2266" s="5" t="s">
        <v>4169</v>
      </c>
      <c r="B2266" s="5" t="str">
        <f t="shared" si="105"/>
        <v>Stork Market, The</v>
      </c>
      <c r="E2266" s="5" t="s">
        <v>4649</v>
      </c>
      <c r="G2266" s="9">
        <v>0.29930555555555599</v>
      </c>
      <c r="H2266" s="5" t="str">
        <f t="shared" si="106"/>
        <v xml:space="preserve"> </v>
      </c>
      <c r="J2266" t="s">
        <v>4144</v>
      </c>
      <c r="K2266" s="3" t="str">
        <f t="shared" si="107"/>
        <v xml:space="preserve"> | Color |  |   |  | Famous/Ss</v>
      </c>
    </row>
    <row r="2267" spans="1:11" ht="22.15" customHeight="1" x14ac:dyDescent="0.25">
      <c r="A2267" s="5" t="s">
        <v>4170</v>
      </c>
      <c r="B2267" s="5" t="str">
        <f t="shared" si="105"/>
        <v>Strollin' Thru The Park</v>
      </c>
      <c r="E2267" s="5" t="s">
        <v>4649</v>
      </c>
      <c r="G2267" s="9">
        <v>0.297222222222222</v>
      </c>
      <c r="H2267" s="5" t="str">
        <f t="shared" si="106"/>
        <v xml:space="preserve"> </v>
      </c>
      <c r="J2267" t="s">
        <v>4144</v>
      </c>
      <c r="K2267" s="3" t="str">
        <f t="shared" si="107"/>
        <v xml:space="preserve"> | Color |  |   |  | Famous/Ss</v>
      </c>
    </row>
    <row r="2268" spans="1:11" ht="22.15" customHeight="1" x14ac:dyDescent="0.25">
      <c r="A2268" s="5" t="s">
        <v>4171</v>
      </c>
      <c r="B2268" s="5" t="str">
        <f t="shared" si="105"/>
        <v>Toys Will Be Toys</v>
      </c>
      <c r="E2268" s="5" t="s">
        <v>4649</v>
      </c>
      <c r="G2268" s="9">
        <v>0.28680555555555598</v>
      </c>
      <c r="H2268" s="5" t="str">
        <f t="shared" si="106"/>
        <v xml:space="preserve"> </v>
      </c>
      <c r="J2268" t="s">
        <v>4144</v>
      </c>
      <c r="K2268" s="3" t="str">
        <f t="shared" si="107"/>
        <v xml:space="preserve"> | Color |  |   |  | Famous/Ss</v>
      </c>
    </row>
    <row r="2269" spans="1:11" ht="22.15" customHeight="1" x14ac:dyDescent="0.25">
      <c r="A2269" s="5" t="s">
        <v>4172</v>
      </c>
      <c r="B2269" s="5" t="str">
        <f t="shared" si="105"/>
        <v>Win, Place And Showboat</v>
      </c>
      <c r="E2269" s="5" t="s">
        <v>4649</v>
      </c>
      <c r="G2269" s="9">
        <v>0.25624999999999998</v>
      </c>
      <c r="H2269" s="5" t="str">
        <f t="shared" si="106"/>
        <v xml:space="preserve"> </v>
      </c>
      <c r="J2269" t="s">
        <v>4144</v>
      </c>
      <c r="K2269" s="3" t="str">
        <f t="shared" si="107"/>
        <v xml:space="preserve"> | Color |  |   |  | Famous/Ss</v>
      </c>
    </row>
    <row r="2270" spans="1:11" ht="22.15" customHeight="1" x14ac:dyDescent="0.25">
      <c r="A2270" s="5" t="s">
        <v>4173</v>
      </c>
      <c r="B2270" s="5" t="str">
        <f t="shared" si="105"/>
        <v>Winter Draws On</v>
      </c>
      <c r="E2270" s="5" t="s">
        <v>4649</v>
      </c>
      <c r="G2270" s="9">
        <v>0.28888888888888897</v>
      </c>
      <c r="H2270" s="5" t="str">
        <f t="shared" si="106"/>
        <v xml:space="preserve"> </v>
      </c>
      <c r="J2270" t="s">
        <v>4144</v>
      </c>
      <c r="K2270" s="3" t="str">
        <f t="shared" si="107"/>
        <v xml:space="preserve"> | Color |  |   |  | Famous/Ss</v>
      </c>
    </row>
    <row r="2271" spans="1:11" ht="22.15" customHeight="1" x14ac:dyDescent="0.25">
      <c r="A2271" s="5" t="s">
        <v>4174</v>
      </c>
      <c r="B2271" s="5" t="str">
        <f t="shared" si="105"/>
        <v>2 Lip Time-Title Cards</v>
      </c>
      <c r="E2271" s="5" t="s">
        <v>4650</v>
      </c>
      <c r="G2271" s="9">
        <v>0.34166666666666701</v>
      </c>
      <c r="H2271" s="5" t="str">
        <f t="shared" si="106"/>
        <v xml:space="preserve"> </v>
      </c>
      <c r="J2271" t="s">
        <v>4175</v>
      </c>
      <c r="K2271" s="3" t="str">
        <f t="shared" si="107"/>
        <v xml:space="preserve"> | Black &amp; White |  |   |  | Felix</v>
      </c>
    </row>
    <row r="2272" spans="1:11" ht="22.15" customHeight="1" x14ac:dyDescent="0.25">
      <c r="A2272" s="5" t="s">
        <v>4176</v>
      </c>
      <c r="B2272" s="5" t="str">
        <f t="shared" si="105"/>
        <v>All Puzzled-Title Cards</v>
      </c>
      <c r="E2272" s="5" t="s">
        <v>4650</v>
      </c>
      <c r="G2272" s="9">
        <v>0.110416666666667</v>
      </c>
      <c r="H2272" s="5" t="str">
        <f t="shared" si="106"/>
        <v xml:space="preserve"> </v>
      </c>
      <c r="J2272" t="s">
        <v>4175</v>
      </c>
      <c r="K2272" s="3" t="str">
        <f t="shared" si="107"/>
        <v xml:space="preserve"> | Black &amp; White |  |   |  | Felix</v>
      </c>
    </row>
    <row r="2273" spans="1:11" ht="22.15" customHeight="1" x14ac:dyDescent="0.25">
      <c r="A2273" s="5" t="s">
        <v>4177</v>
      </c>
      <c r="B2273" s="5" t="str">
        <f t="shared" si="105"/>
        <v>April Maze</v>
      </c>
      <c r="E2273" s="5" t="s">
        <v>4649</v>
      </c>
      <c r="G2273" s="9">
        <v>0.32569444444444401</v>
      </c>
      <c r="H2273" s="5" t="str">
        <f t="shared" si="106"/>
        <v xml:space="preserve"> </v>
      </c>
      <c r="J2273" t="s">
        <v>4175</v>
      </c>
      <c r="K2273" s="3" t="str">
        <f t="shared" si="107"/>
        <v xml:space="preserve"> | Color |  |   |  | Felix</v>
      </c>
    </row>
    <row r="2274" spans="1:11" ht="22.15" customHeight="1" x14ac:dyDescent="0.25">
      <c r="A2274" s="5" t="s">
        <v>4178</v>
      </c>
      <c r="B2274" s="5" t="str">
        <f t="shared" si="105"/>
        <v>Felix Doubles For Darwin</v>
      </c>
      <c r="E2274" s="5" t="s">
        <v>4650</v>
      </c>
      <c r="G2274" s="9">
        <v>0.38611111111111102</v>
      </c>
      <c r="H2274" s="5" t="str">
        <f t="shared" si="106"/>
        <v xml:space="preserve"> </v>
      </c>
      <c r="J2274" t="s">
        <v>4175</v>
      </c>
      <c r="K2274" s="3" t="str">
        <f t="shared" si="107"/>
        <v xml:space="preserve"> | Black &amp; White |  |   |  | Felix</v>
      </c>
    </row>
    <row r="2275" spans="1:11" ht="22.15" customHeight="1" x14ac:dyDescent="0.25">
      <c r="A2275" s="5" t="s">
        <v>4179</v>
      </c>
      <c r="B2275" s="5" t="str">
        <f t="shared" si="105"/>
        <v>Felix Finds Out</v>
      </c>
      <c r="E2275" s="5" t="s">
        <v>4650</v>
      </c>
      <c r="G2275" s="9">
        <v>0.37013888888888902</v>
      </c>
      <c r="H2275" s="5" t="str">
        <f t="shared" si="106"/>
        <v xml:space="preserve"> </v>
      </c>
      <c r="J2275" t="s">
        <v>4175</v>
      </c>
      <c r="K2275" s="3" t="str">
        <f t="shared" si="107"/>
        <v xml:space="preserve"> | Black &amp; White |  |   |  | Felix</v>
      </c>
    </row>
    <row r="2276" spans="1:11" ht="22.15" customHeight="1" x14ac:dyDescent="0.25">
      <c r="A2276" s="5" t="s">
        <v>4180</v>
      </c>
      <c r="B2276" s="5" t="str">
        <f t="shared" si="105"/>
        <v>Felix Gets The Can</v>
      </c>
      <c r="E2276" s="5" t="s">
        <v>4650</v>
      </c>
      <c r="G2276" s="9">
        <v>0.33611111111111103</v>
      </c>
      <c r="H2276" s="5" t="str">
        <f t="shared" si="106"/>
        <v xml:space="preserve"> </v>
      </c>
      <c r="J2276" t="s">
        <v>4175</v>
      </c>
      <c r="K2276" s="3" t="str">
        <f t="shared" si="107"/>
        <v xml:space="preserve"> | Black &amp; White |  |   |  | Felix</v>
      </c>
    </row>
    <row r="2277" spans="1:11" ht="22.15" customHeight="1" x14ac:dyDescent="0.25">
      <c r="A2277" s="5" t="s">
        <v>4181</v>
      </c>
      <c r="B2277" s="5" t="str">
        <f t="shared" si="105"/>
        <v>Felix Goes West</v>
      </c>
      <c r="E2277" s="5" t="s">
        <v>4650</v>
      </c>
      <c r="G2277" s="9">
        <v>0.33888888888888902</v>
      </c>
      <c r="H2277" s="5" t="str">
        <f t="shared" si="106"/>
        <v xml:space="preserve"> </v>
      </c>
      <c r="J2277" t="s">
        <v>4182</v>
      </c>
      <c r="K2277" s="3" t="str">
        <f t="shared" si="107"/>
        <v xml:space="preserve"> | Black &amp; White |  |   |  | Felix</v>
      </c>
    </row>
    <row r="2278" spans="1:11" ht="22.15" customHeight="1" x14ac:dyDescent="0.25">
      <c r="A2278" s="5" t="s">
        <v>4183</v>
      </c>
      <c r="B2278" s="5" t="str">
        <f t="shared" si="105"/>
        <v>Felix In Hollywood</v>
      </c>
      <c r="E2278" s="5" t="s">
        <v>4650</v>
      </c>
      <c r="G2278" s="9">
        <v>0.38333333333333303</v>
      </c>
      <c r="H2278" s="5" t="str">
        <f t="shared" si="106"/>
        <v xml:space="preserve"> </v>
      </c>
      <c r="J2278" t="s">
        <v>4175</v>
      </c>
      <c r="K2278" s="3" t="str">
        <f t="shared" si="107"/>
        <v xml:space="preserve"> | Black &amp; White |  |   |  | Felix</v>
      </c>
    </row>
    <row r="2279" spans="1:11" ht="22.15" customHeight="1" x14ac:dyDescent="0.25">
      <c r="A2279" s="5" t="s">
        <v>4184</v>
      </c>
      <c r="B2279" s="5" t="str">
        <f t="shared" si="105"/>
        <v>Felix Monkeys With Magic</v>
      </c>
      <c r="E2279" s="5" t="s">
        <v>4650</v>
      </c>
      <c r="G2279" s="9">
        <v>0.34722222222222199</v>
      </c>
      <c r="H2279" s="5" t="str">
        <f t="shared" si="106"/>
        <v xml:space="preserve"> </v>
      </c>
      <c r="J2279" t="s">
        <v>4175</v>
      </c>
      <c r="K2279" s="3" t="str">
        <f t="shared" si="107"/>
        <v xml:space="preserve"> | Black &amp; White |  |   |  | Felix</v>
      </c>
    </row>
    <row r="2280" spans="1:11" ht="22.15" customHeight="1" x14ac:dyDescent="0.25">
      <c r="A2280" s="5" t="s">
        <v>4185</v>
      </c>
      <c r="B2280" s="5" t="str">
        <f t="shared" si="105"/>
        <v>Felix Untitled</v>
      </c>
      <c r="E2280" s="5" t="s">
        <v>4650</v>
      </c>
      <c r="G2280" s="9">
        <v>0.389583333333333</v>
      </c>
      <c r="H2280" s="5" t="str">
        <f t="shared" si="106"/>
        <v xml:space="preserve"> </v>
      </c>
      <c r="J2280" t="s">
        <v>4175</v>
      </c>
      <c r="K2280" s="3" t="str">
        <f t="shared" si="107"/>
        <v xml:space="preserve"> | Black &amp; White |  |   |  | Felix</v>
      </c>
    </row>
    <row r="2281" spans="1:11" ht="22.15" customHeight="1" x14ac:dyDescent="0.25">
      <c r="A2281" s="5" t="s">
        <v>4186</v>
      </c>
      <c r="B2281" s="5" t="str">
        <f t="shared" si="105"/>
        <v>Felix/Cat &amp; The Goose Laid Egg</v>
      </c>
      <c r="E2281" s="5" t="s">
        <v>4649</v>
      </c>
      <c r="G2281" s="9">
        <v>0.28819444444444398</v>
      </c>
      <c r="H2281" s="5" t="str">
        <f t="shared" si="106"/>
        <v xml:space="preserve"> </v>
      </c>
      <c r="J2281" t="s">
        <v>4175</v>
      </c>
      <c r="K2281" s="3" t="str">
        <f t="shared" si="107"/>
        <v xml:space="preserve"> | Color |  |   |  | Felix</v>
      </c>
    </row>
    <row r="2282" spans="1:11" ht="22.15" customHeight="1" x14ac:dyDescent="0.25">
      <c r="A2282" s="5" t="s">
        <v>4187</v>
      </c>
      <c r="B2282" s="5" t="str">
        <f t="shared" si="105"/>
        <v>Neptune Nonsense</v>
      </c>
      <c r="E2282" s="5" t="s">
        <v>4649</v>
      </c>
      <c r="G2282" s="9">
        <v>0.29305555555555601</v>
      </c>
      <c r="H2282" s="5" t="str">
        <f t="shared" si="106"/>
        <v xml:space="preserve"> </v>
      </c>
      <c r="J2282" t="s">
        <v>4182</v>
      </c>
      <c r="K2282" s="3" t="str">
        <f t="shared" si="107"/>
        <v xml:space="preserve"> | Color |  |   |  | Felix</v>
      </c>
    </row>
    <row r="2283" spans="1:11" ht="22.15" customHeight="1" x14ac:dyDescent="0.25">
      <c r="A2283" s="5" t="s">
        <v>4188</v>
      </c>
      <c r="B2283" s="5" t="str">
        <f t="shared" si="105"/>
        <v>Pedigreedy-Title Cards</v>
      </c>
      <c r="E2283" s="5" t="s">
        <v>4650</v>
      </c>
      <c r="G2283" s="9">
        <v>0.327777777777778</v>
      </c>
      <c r="H2283" s="5" t="str">
        <f t="shared" si="106"/>
        <v xml:space="preserve"> </v>
      </c>
      <c r="J2283" t="s">
        <v>4175</v>
      </c>
      <c r="K2283" s="3" t="str">
        <f t="shared" si="107"/>
        <v xml:space="preserve"> | Black &amp; White |  |   |  | Felix</v>
      </c>
    </row>
    <row r="2284" spans="1:11" ht="22.15" customHeight="1" x14ac:dyDescent="0.25">
      <c r="A2284" s="5" t="s">
        <v>4189</v>
      </c>
      <c r="B2284" s="5" t="str">
        <f t="shared" si="105"/>
        <v>Romeeow</v>
      </c>
      <c r="E2284" s="5" t="s">
        <v>4650</v>
      </c>
      <c r="G2284" s="9">
        <v>0.29097222222222202</v>
      </c>
      <c r="H2284" s="5" t="str">
        <f t="shared" si="106"/>
        <v xml:space="preserve"> </v>
      </c>
      <c r="J2284" t="s">
        <v>4175</v>
      </c>
      <c r="K2284" s="3" t="str">
        <f t="shared" si="107"/>
        <v xml:space="preserve"> | Black &amp; White |  |   |  | Felix</v>
      </c>
    </row>
    <row r="2285" spans="1:11" ht="22.15" customHeight="1" x14ac:dyDescent="0.25">
      <c r="A2285" s="5" t="s">
        <v>4190</v>
      </c>
      <c r="B2285" s="5" t="str">
        <f t="shared" si="105"/>
        <v>All'S Fair At The Fair</v>
      </c>
      <c r="E2285" s="5" t="s">
        <v>4649</v>
      </c>
      <c r="G2285" s="9">
        <v>0.34652777777777799</v>
      </c>
      <c r="H2285" s="5" t="str">
        <f t="shared" si="106"/>
        <v xml:space="preserve"> </v>
      </c>
      <c r="J2285" t="s">
        <v>4191</v>
      </c>
      <c r="K2285" s="3" t="str">
        <f t="shared" si="107"/>
        <v xml:space="preserve"> | Color |  |   |  | Fleisher</v>
      </c>
    </row>
    <row r="2286" spans="1:11" ht="22.15" customHeight="1" x14ac:dyDescent="0.25">
      <c r="A2286" s="5" t="s">
        <v>4192</v>
      </c>
      <c r="B2286" s="5" t="str">
        <f t="shared" si="105"/>
        <v>All'S Well</v>
      </c>
      <c r="E2286" s="5" t="s">
        <v>4649</v>
      </c>
      <c r="G2286" s="9">
        <v>0.27361111111111103</v>
      </c>
      <c r="H2286" s="5" t="str">
        <f t="shared" si="106"/>
        <v xml:space="preserve"> </v>
      </c>
      <c r="J2286" t="s">
        <v>4191</v>
      </c>
      <c r="K2286" s="3" t="str">
        <f t="shared" si="107"/>
        <v xml:space="preserve"> | Color |  |   |  | Fleisher</v>
      </c>
    </row>
    <row r="2287" spans="1:11" ht="22.15" customHeight="1" x14ac:dyDescent="0.25">
      <c r="A2287" s="5" t="s">
        <v>4193</v>
      </c>
      <c r="B2287" s="5" t="str">
        <f t="shared" si="105"/>
        <v>An Elephant Never Forgets</v>
      </c>
      <c r="E2287" s="5" t="s">
        <v>4649</v>
      </c>
      <c r="G2287" s="9">
        <v>0.30555555555555602</v>
      </c>
      <c r="H2287" s="5" t="str">
        <f t="shared" si="106"/>
        <v xml:space="preserve"> </v>
      </c>
      <c r="J2287" t="s">
        <v>4191</v>
      </c>
      <c r="K2287" s="3" t="str">
        <f t="shared" si="107"/>
        <v xml:space="preserve"> | Color |  |   |  | Fleisher</v>
      </c>
    </row>
    <row r="2288" spans="1:11" ht="22.15" customHeight="1" x14ac:dyDescent="0.25">
      <c r="A2288" s="5" t="s">
        <v>4194</v>
      </c>
      <c r="B2288" s="5" t="str">
        <f t="shared" si="105"/>
        <v>Ants In The Plants</v>
      </c>
      <c r="E2288" s="5" t="s">
        <v>4649</v>
      </c>
      <c r="G2288" s="9">
        <v>0.313194444444444</v>
      </c>
      <c r="H2288" s="5" t="str">
        <f t="shared" si="106"/>
        <v xml:space="preserve"> </v>
      </c>
      <c r="J2288" t="s">
        <v>4191</v>
      </c>
      <c r="K2288" s="3" t="str">
        <f t="shared" si="107"/>
        <v xml:space="preserve"> | Color |  |   |  | Fleisher</v>
      </c>
    </row>
    <row r="2289" spans="1:11" ht="22.15" customHeight="1" x14ac:dyDescent="0.25">
      <c r="A2289" s="5" t="s">
        <v>4195</v>
      </c>
      <c r="B2289" s="5" t="str">
        <f t="shared" si="105"/>
        <v>Bunny Mooning</v>
      </c>
      <c r="E2289" s="5" t="s">
        <v>4649</v>
      </c>
      <c r="G2289" s="9">
        <v>0.265277777777778</v>
      </c>
      <c r="H2289" s="5" t="str">
        <f t="shared" si="106"/>
        <v xml:space="preserve"> </v>
      </c>
      <c r="J2289" t="s">
        <v>4191</v>
      </c>
      <c r="K2289" s="3" t="str">
        <f t="shared" si="107"/>
        <v xml:space="preserve"> | Color |  |   |  | Fleisher</v>
      </c>
    </row>
    <row r="2290" spans="1:11" ht="22.15" customHeight="1" x14ac:dyDescent="0.25">
      <c r="A2290" s="5" t="s">
        <v>4196</v>
      </c>
      <c r="B2290" s="5" t="str">
        <f t="shared" si="105"/>
        <v>Car-Tune Portrait, A</v>
      </c>
      <c r="E2290" s="5" t="s">
        <v>4649</v>
      </c>
      <c r="G2290" s="9">
        <v>0.29305555555555601</v>
      </c>
      <c r="H2290" s="5" t="str">
        <f t="shared" si="106"/>
        <v xml:space="preserve"> </v>
      </c>
      <c r="J2290" t="s">
        <v>4191</v>
      </c>
      <c r="K2290" s="3" t="str">
        <f t="shared" si="107"/>
        <v xml:space="preserve"> | Color |  |   |  | Fleisher</v>
      </c>
    </row>
    <row r="2291" spans="1:11" ht="22.15" customHeight="1" x14ac:dyDescent="0.25">
      <c r="A2291" s="5" t="s">
        <v>4197</v>
      </c>
      <c r="B2291" s="5" t="str">
        <f t="shared" si="105"/>
        <v>Chicken A La King</v>
      </c>
      <c r="E2291" s="5" t="s">
        <v>4649</v>
      </c>
      <c r="G2291" s="9">
        <v>0.29513888888888901</v>
      </c>
      <c r="H2291" s="5" t="str">
        <f t="shared" si="106"/>
        <v xml:space="preserve"> </v>
      </c>
      <c r="J2291" t="s">
        <v>4191</v>
      </c>
      <c r="K2291" s="3" t="str">
        <f t="shared" si="107"/>
        <v xml:space="preserve"> | Color |  |   |  | Fleisher</v>
      </c>
    </row>
    <row r="2292" spans="1:11" ht="22.15" customHeight="1" x14ac:dyDescent="0.25">
      <c r="A2292" s="5" t="s">
        <v>4198</v>
      </c>
      <c r="B2292" s="5" t="str">
        <f t="shared" si="105"/>
        <v>Rudolph The Red Nosed Reindeer</v>
      </c>
      <c r="E2292" s="5" t="s">
        <v>4649</v>
      </c>
      <c r="G2292" s="9">
        <v>0.33888888888888902</v>
      </c>
      <c r="H2292" s="5" t="str">
        <f t="shared" si="106"/>
        <v xml:space="preserve"> </v>
      </c>
      <c r="J2292" t="s">
        <v>4191</v>
      </c>
      <c r="K2292" s="3" t="str">
        <f t="shared" si="107"/>
        <v xml:space="preserve"> | Color |  |   |  | Fleisher</v>
      </c>
    </row>
    <row r="2293" spans="1:11" ht="22.15" customHeight="1" x14ac:dyDescent="0.25">
      <c r="A2293" s="5" t="s">
        <v>4199</v>
      </c>
      <c r="B2293" s="5" t="str">
        <f t="shared" si="105"/>
        <v>Shanty Where Santa Claus Lives</v>
      </c>
      <c r="E2293" s="5" t="s">
        <v>4650</v>
      </c>
      <c r="G2293" s="9">
        <v>0.28125</v>
      </c>
      <c r="H2293" s="5" t="str">
        <f t="shared" si="106"/>
        <v xml:space="preserve"> </v>
      </c>
      <c r="J2293" t="s">
        <v>4191</v>
      </c>
      <c r="K2293" s="3" t="str">
        <f t="shared" si="107"/>
        <v xml:space="preserve"> | Black &amp; White |  |   |  | Fleisher</v>
      </c>
    </row>
    <row r="2294" spans="1:11" ht="22.15" customHeight="1" x14ac:dyDescent="0.25">
      <c r="A2294" s="5" t="s">
        <v>4200</v>
      </c>
      <c r="B2294" s="5" t="str">
        <f t="shared" si="105"/>
        <v>Cobweb Hotel</v>
      </c>
      <c r="E2294" s="5" t="s">
        <v>4649</v>
      </c>
      <c r="G2294" s="9">
        <v>0.327777777777778</v>
      </c>
      <c r="H2294" s="5" t="str">
        <f t="shared" si="106"/>
        <v xml:space="preserve"> </v>
      </c>
      <c r="J2294" t="s">
        <v>4191</v>
      </c>
      <c r="K2294" s="3" t="str">
        <f t="shared" si="107"/>
        <v xml:space="preserve"> | Color |  |   |  | Fleisher</v>
      </c>
    </row>
    <row r="2295" spans="1:11" ht="22.15" customHeight="1" x14ac:dyDescent="0.25">
      <c r="A2295" s="5" t="s">
        <v>4201</v>
      </c>
      <c r="B2295" s="5" t="str">
        <f t="shared" ref="B2295:B2358" si="108">PROPER(A2295)</f>
        <v>Dancing On The Moon</v>
      </c>
      <c r="E2295" s="5" t="s">
        <v>4649</v>
      </c>
      <c r="G2295" s="9">
        <v>0.27500000000000002</v>
      </c>
      <c r="H2295" s="5" t="str">
        <f t="shared" ref="H2295:H2358" si="109">IF(G2295&lt;1," ",G2295&amp;"min")</f>
        <v xml:space="preserve"> </v>
      </c>
      <c r="J2295" t="s">
        <v>4191</v>
      </c>
      <c r="K2295" s="3" t="str">
        <f t="shared" si="107"/>
        <v xml:space="preserve"> | Color |  |   |  | Fleisher</v>
      </c>
    </row>
    <row r="2296" spans="1:11" ht="22.15" customHeight="1" x14ac:dyDescent="0.25">
      <c r="A2296" s="5" t="s">
        <v>4202</v>
      </c>
      <c r="B2296" s="5" t="str">
        <f t="shared" si="108"/>
        <v>Dick Whittingtons Cat</v>
      </c>
      <c r="E2296" s="5" t="s">
        <v>4649</v>
      </c>
      <c r="G2296" s="9">
        <v>0.3</v>
      </c>
      <c r="H2296" s="5" t="str">
        <f t="shared" si="109"/>
        <v xml:space="preserve"> </v>
      </c>
      <c r="J2296" t="s">
        <v>4191</v>
      </c>
      <c r="K2296" s="3" t="str">
        <f t="shared" ref="K2296:K2359" si="110">PROPER(D2296&amp;" | "&amp;E2296&amp;" | "&amp;F2296&amp;" | "&amp;H2296&amp;" | "&amp;I2296&amp;" | "&amp;J2296)</f>
        <v xml:space="preserve"> | Color |  |   |  | Fleisher</v>
      </c>
    </row>
    <row r="2297" spans="1:11" ht="22.15" customHeight="1" x14ac:dyDescent="0.25">
      <c r="A2297" s="5" t="s">
        <v>4203</v>
      </c>
      <c r="B2297" s="5" t="str">
        <f t="shared" si="108"/>
        <v>Fresh Vegetable Mystery, The</v>
      </c>
      <c r="E2297" s="5" t="s">
        <v>4649</v>
      </c>
      <c r="G2297" s="9">
        <v>0.281944444444444</v>
      </c>
      <c r="H2297" s="5" t="str">
        <f t="shared" si="109"/>
        <v xml:space="preserve"> </v>
      </c>
      <c r="J2297" t="s">
        <v>4191</v>
      </c>
      <c r="K2297" s="3" t="str">
        <f t="shared" si="110"/>
        <v xml:space="preserve"> | Color |  |   |  | Fleisher</v>
      </c>
    </row>
    <row r="2298" spans="1:11" ht="22.15" customHeight="1" x14ac:dyDescent="0.25">
      <c r="A2298" s="5" t="s">
        <v>4204</v>
      </c>
      <c r="B2298" s="5" t="str">
        <f t="shared" si="108"/>
        <v>Granite Hotel</v>
      </c>
      <c r="E2298" s="5" t="s">
        <v>4650</v>
      </c>
      <c r="G2298" s="9">
        <v>0.26180555555555601</v>
      </c>
      <c r="H2298" s="5" t="str">
        <f t="shared" si="109"/>
        <v xml:space="preserve"> </v>
      </c>
      <c r="J2298" t="s">
        <v>4191</v>
      </c>
      <c r="K2298" s="3" t="str">
        <f t="shared" si="110"/>
        <v xml:space="preserve"> | Black &amp; White |  |   |  | Fleisher</v>
      </c>
    </row>
    <row r="2299" spans="1:11" ht="22.15" customHeight="1" x14ac:dyDescent="0.25">
      <c r="A2299" s="5" t="s">
        <v>4205</v>
      </c>
      <c r="B2299" s="5" t="str">
        <f t="shared" si="108"/>
        <v>Greedy Humpty Dumpty</v>
      </c>
      <c r="E2299" s="5" t="s">
        <v>4649</v>
      </c>
      <c r="G2299" s="9">
        <v>0.31666666666666698</v>
      </c>
      <c r="H2299" s="5" t="str">
        <f t="shared" si="109"/>
        <v xml:space="preserve"> </v>
      </c>
      <c r="J2299" t="s">
        <v>4206</v>
      </c>
      <c r="K2299" s="3" t="str">
        <f t="shared" si="110"/>
        <v xml:space="preserve"> | Color |  |   |  | Fleisher</v>
      </c>
    </row>
    <row r="2300" spans="1:11" ht="22.15" customHeight="1" x14ac:dyDescent="0.25">
      <c r="A2300" s="5" t="s">
        <v>4207</v>
      </c>
      <c r="B2300" s="5" t="str">
        <f t="shared" si="108"/>
        <v>Hawaiian Birds</v>
      </c>
      <c r="E2300" s="5" t="s">
        <v>4649</v>
      </c>
      <c r="G2300" s="9">
        <v>0.37152777777777801</v>
      </c>
      <c r="H2300" s="5" t="str">
        <f t="shared" si="109"/>
        <v xml:space="preserve"> </v>
      </c>
      <c r="J2300" t="s">
        <v>4191</v>
      </c>
      <c r="K2300" s="3" t="str">
        <f t="shared" si="110"/>
        <v xml:space="preserve"> | Color |  |   |  | Fleisher</v>
      </c>
    </row>
    <row r="2301" spans="1:11" ht="22.15" customHeight="1" x14ac:dyDescent="0.25">
      <c r="A2301" s="5" t="s">
        <v>4208</v>
      </c>
      <c r="B2301" s="5" t="str">
        <f t="shared" si="108"/>
        <v>Hunky And Spunky</v>
      </c>
      <c r="E2301" s="5" t="s">
        <v>4649</v>
      </c>
      <c r="G2301" s="9">
        <v>0.36249999999999999</v>
      </c>
      <c r="H2301" s="5" t="str">
        <f t="shared" si="109"/>
        <v xml:space="preserve"> </v>
      </c>
      <c r="J2301" t="s">
        <v>4191</v>
      </c>
      <c r="K2301" s="3" t="str">
        <f t="shared" si="110"/>
        <v xml:space="preserve"> | Color |  |   |  | Fleisher</v>
      </c>
    </row>
    <row r="2302" spans="1:11" ht="22.15" customHeight="1" x14ac:dyDescent="0.25">
      <c r="A2302" s="5" t="s">
        <v>4209</v>
      </c>
      <c r="B2302" s="5" t="str">
        <f t="shared" si="108"/>
        <v>Kids In The Shoe, The</v>
      </c>
      <c r="E2302" s="5" t="s">
        <v>4649</v>
      </c>
      <c r="G2302" s="9">
        <v>0.30347222222222198</v>
      </c>
      <c r="H2302" s="5" t="str">
        <f t="shared" si="109"/>
        <v xml:space="preserve"> </v>
      </c>
      <c r="J2302" t="s">
        <v>4191</v>
      </c>
      <c r="K2302" s="3" t="str">
        <f t="shared" si="110"/>
        <v xml:space="preserve"> | Color |  |   |  | Fleisher</v>
      </c>
    </row>
    <row r="2303" spans="1:11" ht="22.15" customHeight="1" x14ac:dyDescent="0.25">
      <c r="A2303" s="5" t="s">
        <v>4210</v>
      </c>
      <c r="B2303" s="5" t="str">
        <f t="shared" si="108"/>
        <v>Let'S Sing W/ Popeye</v>
      </c>
      <c r="E2303" s="5" t="s">
        <v>4650</v>
      </c>
      <c r="G2303" s="9">
        <v>7.8472222222221999E-2</v>
      </c>
      <c r="H2303" s="5" t="str">
        <f t="shared" si="109"/>
        <v xml:space="preserve"> </v>
      </c>
      <c r="J2303" t="s">
        <v>4191</v>
      </c>
      <c r="K2303" s="3" t="str">
        <f t="shared" si="110"/>
        <v xml:space="preserve"> | Black &amp; White |  |   |  | Fleisher</v>
      </c>
    </row>
    <row r="2304" spans="1:11" ht="22.15" customHeight="1" x14ac:dyDescent="0.25">
      <c r="A2304" s="5" t="s">
        <v>4211</v>
      </c>
      <c r="B2304" s="5" t="str">
        <f t="shared" si="108"/>
        <v>Little Dutch Mill</v>
      </c>
      <c r="E2304" s="5" t="s">
        <v>4649</v>
      </c>
      <c r="G2304" s="9">
        <v>0.35486111111111102</v>
      </c>
      <c r="H2304" s="5" t="str">
        <f t="shared" si="109"/>
        <v xml:space="preserve"> </v>
      </c>
      <c r="J2304" t="s">
        <v>4191</v>
      </c>
      <c r="K2304" s="3" t="str">
        <f t="shared" si="110"/>
        <v xml:space="preserve"> | Color |  |   |  | Fleisher</v>
      </c>
    </row>
    <row r="2305" spans="1:11" ht="22.15" customHeight="1" x14ac:dyDescent="0.25">
      <c r="A2305" s="5" t="s">
        <v>4212</v>
      </c>
      <c r="B2305" s="5" t="str">
        <f t="shared" si="108"/>
        <v>Little Lambkins</v>
      </c>
      <c r="E2305" s="5" t="s">
        <v>4649</v>
      </c>
      <c r="G2305" s="9">
        <v>0.266666666666667</v>
      </c>
      <c r="H2305" s="5" t="str">
        <f t="shared" si="109"/>
        <v xml:space="preserve"> </v>
      </c>
      <c r="J2305" t="s">
        <v>4191</v>
      </c>
      <c r="K2305" s="3" t="str">
        <f t="shared" si="110"/>
        <v xml:space="preserve"> | Color |  |   |  | Fleisher</v>
      </c>
    </row>
    <row r="2306" spans="1:11" ht="22.15" customHeight="1" x14ac:dyDescent="0.25">
      <c r="A2306" s="5" t="s">
        <v>4213</v>
      </c>
      <c r="B2306" s="5" t="str">
        <f t="shared" si="108"/>
        <v>Little Stranger</v>
      </c>
      <c r="E2306" s="5" t="s">
        <v>4649</v>
      </c>
      <c r="G2306" s="9">
        <v>0.33194444444444399</v>
      </c>
      <c r="H2306" s="5" t="str">
        <f t="shared" si="109"/>
        <v xml:space="preserve"> </v>
      </c>
      <c r="J2306" t="s">
        <v>4191</v>
      </c>
      <c r="K2306" s="3" t="str">
        <f t="shared" si="110"/>
        <v xml:space="preserve"> | Color |  |   |  | Fleisher</v>
      </c>
    </row>
    <row r="2307" spans="1:11" ht="22.15" customHeight="1" x14ac:dyDescent="0.25">
      <c r="A2307" s="5" t="s">
        <v>4214</v>
      </c>
      <c r="B2307" s="5" t="str">
        <f t="shared" si="108"/>
        <v>Mite Makes Right, The</v>
      </c>
      <c r="E2307" s="5" t="s">
        <v>4649</v>
      </c>
      <c r="G2307" s="9">
        <v>0.34236111111111101</v>
      </c>
      <c r="H2307" s="5" t="str">
        <f t="shared" si="109"/>
        <v xml:space="preserve"> </v>
      </c>
      <c r="J2307" t="s">
        <v>4191</v>
      </c>
      <c r="K2307" s="3" t="str">
        <f t="shared" si="110"/>
        <v xml:space="preserve"> | Color |  |   |  | Fleisher</v>
      </c>
    </row>
    <row r="2308" spans="1:11" ht="22.15" customHeight="1" x14ac:dyDescent="0.25">
      <c r="A2308" s="5" t="s">
        <v>4215</v>
      </c>
      <c r="B2308" s="5" t="str">
        <f t="shared" si="108"/>
        <v>Musical Memories</v>
      </c>
      <c r="E2308" s="5" t="s">
        <v>4649</v>
      </c>
      <c r="G2308" s="9">
        <v>0.28749999999999998</v>
      </c>
      <c r="H2308" s="5" t="str">
        <f t="shared" si="109"/>
        <v xml:space="preserve"> </v>
      </c>
      <c r="J2308" t="s">
        <v>4216</v>
      </c>
      <c r="K2308" s="3" t="str">
        <f t="shared" si="110"/>
        <v xml:space="preserve"> | Color |  |   |  | Fleisher</v>
      </c>
    </row>
    <row r="2309" spans="1:11" ht="22.15" customHeight="1" x14ac:dyDescent="0.25">
      <c r="A2309" s="5" t="s">
        <v>4217</v>
      </c>
      <c r="B2309" s="5" t="str">
        <f t="shared" si="108"/>
        <v>Peeping Penguins</v>
      </c>
      <c r="E2309" s="5" t="s">
        <v>4649</v>
      </c>
      <c r="G2309" s="9">
        <v>0.30625000000000002</v>
      </c>
      <c r="H2309" s="5" t="str">
        <f t="shared" si="109"/>
        <v xml:space="preserve"> </v>
      </c>
      <c r="J2309" t="s">
        <v>4191</v>
      </c>
      <c r="K2309" s="3" t="str">
        <f t="shared" si="110"/>
        <v xml:space="preserve"> | Color |  |   |  | Fleisher</v>
      </c>
    </row>
    <row r="2310" spans="1:11" ht="22.15" customHeight="1" x14ac:dyDescent="0.25">
      <c r="A2310" s="5" t="s">
        <v>4218</v>
      </c>
      <c r="B2310" s="5" t="str">
        <f t="shared" si="108"/>
        <v>Play Safe</v>
      </c>
      <c r="E2310" s="5" t="s">
        <v>4649</v>
      </c>
      <c r="G2310" s="9">
        <v>0.33124999999999999</v>
      </c>
      <c r="H2310" s="5" t="str">
        <f t="shared" si="109"/>
        <v xml:space="preserve"> </v>
      </c>
      <c r="J2310" t="s">
        <v>4191</v>
      </c>
      <c r="K2310" s="3" t="str">
        <f t="shared" si="110"/>
        <v xml:space="preserve"> | Color |  |   |  | Fleisher</v>
      </c>
    </row>
    <row r="2311" spans="1:11" ht="22.15" customHeight="1" x14ac:dyDescent="0.25">
      <c r="A2311" s="5" t="s">
        <v>4219</v>
      </c>
      <c r="B2311" s="5" t="str">
        <f t="shared" si="108"/>
        <v>Small Fry</v>
      </c>
      <c r="E2311" s="5" t="s">
        <v>4649</v>
      </c>
      <c r="G2311" s="9">
        <v>0.32083333333333303</v>
      </c>
      <c r="H2311" s="5" t="str">
        <f t="shared" si="109"/>
        <v xml:space="preserve"> </v>
      </c>
      <c r="J2311" t="s">
        <v>4191</v>
      </c>
      <c r="K2311" s="3" t="str">
        <f t="shared" si="110"/>
        <v xml:space="preserve"> | Color |  |   |  | Fleisher</v>
      </c>
    </row>
    <row r="2312" spans="1:11" ht="22.15" customHeight="1" x14ac:dyDescent="0.25">
      <c r="A2312" s="5" t="s">
        <v>4220</v>
      </c>
      <c r="B2312" s="5" t="str">
        <f t="shared" si="108"/>
        <v>Snow Man</v>
      </c>
      <c r="E2312" s="5" t="s">
        <v>4650</v>
      </c>
      <c r="G2312" s="9">
        <v>0.327777777777778</v>
      </c>
      <c r="H2312" s="5" t="str">
        <f t="shared" si="109"/>
        <v xml:space="preserve"> </v>
      </c>
      <c r="J2312" t="s">
        <v>4191</v>
      </c>
      <c r="K2312" s="3" t="str">
        <f t="shared" si="110"/>
        <v xml:space="preserve"> | Black &amp; White |  |   |  | Fleisher</v>
      </c>
    </row>
    <row r="2313" spans="1:11" ht="22.15" customHeight="1" x14ac:dyDescent="0.25">
      <c r="A2313" s="5" t="s">
        <v>4221</v>
      </c>
      <c r="B2313" s="5" t="str">
        <f t="shared" si="108"/>
        <v>Somewhere In Dreamland</v>
      </c>
      <c r="E2313" s="5" t="s">
        <v>4649</v>
      </c>
      <c r="G2313" s="9">
        <v>0.37083333333333302</v>
      </c>
      <c r="H2313" s="5" t="str">
        <f t="shared" si="109"/>
        <v xml:space="preserve"> </v>
      </c>
      <c r="J2313" t="s">
        <v>4191</v>
      </c>
      <c r="K2313" s="3" t="str">
        <f t="shared" si="110"/>
        <v xml:space="preserve"> | Color |  |   |  | Fleisher</v>
      </c>
    </row>
    <row r="2314" spans="1:11" ht="22.15" customHeight="1" x14ac:dyDescent="0.25">
      <c r="A2314" s="5" t="s">
        <v>4222</v>
      </c>
      <c r="B2314" s="5" t="str">
        <f t="shared" si="108"/>
        <v>Song Of The Birds</v>
      </c>
      <c r="E2314" s="5" t="s">
        <v>4649</v>
      </c>
      <c r="G2314" s="9">
        <v>0.31597222222222199</v>
      </c>
      <c r="H2314" s="5" t="str">
        <f t="shared" si="109"/>
        <v xml:space="preserve"> </v>
      </c>
      <c r="J2314" t="s">
        <v>4206</v>
      </c>
      <c r="K2314" s="3" t="str">
        <f t="shared" si="110"/>
        <v xml:space="preserve"> | Color |  |   |  | Fleisher</v>
      </c>
    </row>
    <row r="2315" spans="1:11" ht="22.15" customHeight="1" x14ac:dyDescent="0.25">
      <c r="A2315" s="5" t="s">
        <v>4223</v>
      </c>
      <c r="B2315" s="5" t="str">
        <f t="shared" si="108"/>
        <v>Tears Of An Onion</v>
      </c>
      <c r="E2315" s="5" t="s">
        <v>4649</v>
      </c>
      <c r="G2315" s="9">
        <v>0.29375000000000001</v>
      </c>
      <c r="H2315" s="5" t="str">
        <f t="shared" si="109"/>
        <v xml:space="preserve"> </v>
      </c>
      <c r="J2315" t="s">
        <v>4191</v>
      </c>
      <c r="K2315" s="3" t="str">
        <f t="shared" si="110"/>
        <v xml:space="preserve"> | Color |  |   |  | Fleisher</v>
      </c>
    </row>
    <row r="2316" spans="1:11" ht="22.15" customHeight="1" x14ac:dyDescent="0.25">
      <c r="A2316" s="5" t="s">
        <v>4224</v>
      </c>
      <c r="B2316" s="5" t="str">
        <f t="shared" si="108"/>
        <v>Time For Love</v>
      </c>
      <c r="E2316" s="5" t="s">
        <v>4649</v>
      </c>
      <c r="G2316" s="9">
        <v>0.28472222222222199</v>
      </c>
      <c r="H2316" s="5" t="str">
        <f t="shared" si="109"/>
        <v xml:space="preserve"> </v>
      </c>
      <c r="J2316" t="s">
        <v>4191</v>
      </c>
      <c r="K2316" s="3" t="str">
        <f t="shared" si="110"/>
        <v xml:space="preserve"> | Color |  |   |  | Fleisher</v>
      </c>
    </row>
    <row r="2317" spans="1:11" ht="22.15" customHeight="1" x14ac:dyDescent="0.25">
      <c r="A2317" s="5" t="s">
        <v>4225</v>
      </c>
      <c r="B2317" s="5" t="str">
        <f t="shared" si="108"/>
        <v>Two For The Zoo</v>
      </c>
      <c r="E2317" s="5" t="s">
        <v>4649</v>
      </c>
      <c r="G2317" s="9">
        <v>0.26805555555555599</v>
      </c>
      <c r="H2317" s="5" t="str">
        <f t="shared" si="109"/>
        <v xml:space="preserve"> </v>
      </c>
      <c r="J2317" t="s">
        <v>4191</v>
      </c>
      <c r="K2317" s="3" t="str">
        <f t="shared" si="110"/>
        <v xml:space="preserve"> | Color |  |   |  | Fleisher</v>
      </c>
    </row>
    <row r="2318" spans="1:11" ht="22.15" customHeight="1" x14ac:dyDescent="0.25">
      <c r="A2318" s="5" t="s">
        <v>4226</v>
      </c>
      <c r="B2318" s="5" t="str">
        <f t="shared" si="108"/>
        <v>Fire Cheese</v>
      </c>
      <c r="E2318" s="5" t="s">
        <v>4649</v>
      </c>
      <c r="G2318" s="9">
        <v>0.27777777777777801</v>
      </c>
      <c r="H2318" s="5" t="str">
        <f t="shared" si="109"/>
        <v xml:space="preserve"> </v>
      </c>
      <c r="J2318" t="s">
        <v>4227</v>
      </c>
      <c r="K2318" s="3" t="str">
        <f t="shared" si="110"/>
        <v xml:space="preserve"> | Color |  |   |  | Fleisher-Gabby</v>
      </c>
    </row>
    <row r="2319" spans="1:11" ht="22.15" customHeight="1" x14ac:dyDescent="0.25">
      <c r="A2319" s="5" t="s">
        <v>4228</v>
      </c>
      <c r="B2319" s="5" t="str">
        <f t="shared" si="108"/>
        <v>Gabby Goes Fishing</v>
      </c>
      <c r="E2319" s="5" t="s">
        <v>4649</v>
      </c>
      <c r="G2319" s="9">
        <v>0.30763888888888902</v>
      </c>
      <c r="H2319" s="5" t="str">
        <f t="shared" si="109"/>
        <v xml:space="preserve"> </v>
      </c>
      <c r="J2319" t="s">
        <v>4227</v>
      </c>
      <c r="K2319" s="3" t="str">
        <f t="shared" si="110"/>
        <v xml:space="preserve"> | Color |  |   |  | Fleisher-Gabby</v>
      </c>
    </row>
    <row r="2320" spans="1:11" ht="22.15" customHeight="1" x14ac:dyDescent="0.25">
      <c r="A2320" s="5" t="s">
        <v>4229</v>
      </c>
      <c r="B2320" s="5" t="str">
        <f t="shared" si="108"/>
        <v>It'S A Hap Hap Happy Day</v>
      </c>
      <c r="E2320" s="5" t="s">
        <v>4649</v>
      </c>
      <c r="G2320" s="9">
        <v>0.297222222222222</v>
      </c>
      <c r="H2320" s="5" t="str">
        <f t="shared" si="109"/>
        <v xml:space="preserve"> </v>
      </c>
      <c r="J2320" t="s">
        <v>4227</v>
      </c>
      <c r="K2320" s="3" t="str">
        <f t="shared" si="110"/>
        <v xml:space="preserve"> | Color |  |   |  | Fleisher-Gabby</v>
      </c>
    </row>
    <row r="2321" spans="1:11" ht="22.15" customHeight="1" x14ac:dyDescent="0.25">
      <c r="A2321" s="5" t="s">
        <v>4230</v>
      </c>
      <c r="B2321" s="5" t="str">
        <f t="shared" si="108"/>
        <v>King For A Day</v>
      </c>
      <c r="E2321" s="5" t="s">
        <v>4649</v>
      </c>
      <c r="G2321" s="9">
        <v>0.29236111111111102</v>
      </c>
      <c r="H2321" s="5" t="str">
        <f t="shared" si="109"/>
        <v xml:space="preserve"> </v>
      </c>
      <c r="J2321" t="s">
        <v>4227</v>
      </c>
      <c r="K2321" s="3" t="str">
        <f t="shared" si="110"/>
        <v xml:space="preserve"> | Color |  |   |  | Fleisher-Gabby</v>
      </c>
    </row>
    <row r="2322" spans="1:11" ht="22.15" customHeight="1" x14ac:dyDescent="0.25">
      <c r="A2322" s="5" t="s">
        <v>4231</v>
      </c>
      <c r="B2322" s="5" t="str">
        <f t="shared" si="108"/>
        <v>Always Kickin'</v>
      </c>
      <c r="E2322" s="5" t="s">
        <v>4649</v>
      </c>
      <c r="G2322" s="9">
        <v>0.3</v>
      </c>
      <c r="H2322" s="5" t="str">
        <f t="shared" si="109"/>
        <v xml:space="preserve"> </v>
      </c>
      <c r="J2322" t="s">
        <v>4232</v>
      </c>
      <c r="K2322" s="3" t="str">
        <f t="shared" si="110"/>
        <v xml:space="preserve"> | Color |  |   |  | Fleisher-Hunky</v>
      </c>
    </row>
    <row r="2323" spans="1:11" ht="22.15" customHeight="1" x14ac:dyDescent="0.25">
      <c r="A2323" s="5" t="s">
        <v>4233</v>
      </c>
      <c r="B2323" s="5" t="str">
        <f t="shared" si="108"/>
        <v>Barnyard Brat, The</v>
      </c>
      <c r="E2323" s="5" t="s">
        <v>4649</v>
      </c>
      <c r="G2323" s="9">
        <v>0.265277777777778</v>
      </c>
      <c r="H2323" s="5" t="str">
        <f t="shared" si="109"/>
        <v xml:space="preserve"> </v>
      </c>
      <c r="J2323" t="s">
        <v>4232</v>
      </c>
      <c r="K2323" s="3" t="str">
        <f t="shared" si="110"/>
        <v xml:space="preserve"> | Color |  |   |  | Fleisher-Hunky</v>
      </c>
    </row>
    <row r="2324" spans="1:11" ht="22.15" customHeight="1" x14ac:dyDescent="0.25">
      <c r="A2324" s="5" t="s">
        <v>4234</v>
      </c>
      <c r="B2324" s="5" t="str">
        <f t="shared" si="108"/>
        <v>Kick In Time, A</v>
      </c>
      <c r="E2324" s="5" t="s">
        <v>4649</v>
      </c>
      <c r="G2324" s="9">
        <v>0.31944444444444398</v>
      </c>
      <c r="H2324" s="5" t="str">
        <f t="shared" si="109"/>
        <v xml:space="preserve"> </v>
      </c>
      <c r="J2324" t="s">
        <v>4232</v>
      </c>
      <c r="K2324" s="3" t="str">
        <f t="shared" si="110"/>
        <v xml:space="preserve"> | Color |  |   |  | Fleisher-Hunky</v>
      </c>
    </row>
    <row r="2325" spans="1:11" ht="22.15" customHeight="1" x14ac:dyDescent="0.25">
      <c r="A2325" s="5" t="s">
        <v>4235</v>
      </c>
      <c r="B2325" s="5" t="str">
        <f t="shared" si="108"/>
        <v>Snubbed By A Snob</v>
      </c>
      <c r="E2325" s="5" t="s">
        <v>4649</v>
      </c>
      <c r="G2325" s="9">
        <v>0.29375000000000001</v>
      </c>
      <c r="H2325" s="5" t="str">
        <f t="shared" si="109"/>
        <v xml:space="preserve"> </v>
      </c>
      <c r="J2325" t="s">
        <v>4232</v>
      </c>
      <c r="K2325" s="3" t="str">
        <f t="shared" si="110"/>
        <v xml:space="preserve"> | Color |  |   |  | Fleisher-Hunky</v>
      </c>
    </row>
    <row r="2326" spans="1:11" ht="22.15" customHeight="1" x14ac:dyDescent="0.25">
      <c r="A2326" s="5" t="s">
        <v>4236</v>
      </c>
      <c r="B2326" s="5" t="str">
        <f t="shared" si="108"/>
        <v>Vitamin Hay</v>
      </c>
      <c r="E2326" s="5" t="s">
        <v>4649</v>
      </c>
      <c r="G2326" s="9">
        <v>0.27291666666666697</v>
      </c>
      <c r="H2326" s="5" t="str">
        <f t="shared" si="109"/>
        <v xml:space="preserve"> </v>
      </c>
      <c r="J2326" t="s">
        <v>4232</v>
      </c>
      <c r="K2326" s="3" t="str">
        <f t="shared" si="110"/>
        <v xml:space="preserve"> | Color |  |   |  | Fleisher-Hunky</v>
      </c>
    </row>
    <row r="2327" spans="1:11" ht="22.15" customHeight="1" x14ac:dyDescent="0.25">
      <c r="A2327" s="5" t="s">
        <v>4237</v>
      </c>
      <c r="B2327" s="5" t="str">
        <f t="shared" si="108"/>
        <v>You Cant Shoe A Horsefly</v>
      </c>
      <c r="E2327" s="5" t="s">
        <v>4649</v>
      </c>
      <c r="G2327" s="9">
        <v>0.27430555555555602</v>
      </c>
      <c r="H2327" s="5" t="str">
        <f t="shared" si="109"/>
        <v xml:space="preserve"> </v>
      </c>
      <c r="J2327" t="s">
        <v>4232</v>
      </c>
      <c r="K2327" s="3" t="str">
        <f t="shared" si="110"/>
        <v xml:space="preserve"> | Color |  |   |  | Fleisher-Hunky</v>
      </c>
    </row>
    <row r="2328" spans="1:11" ht="22.15" customHeight="1" x14ac:dyDescent="0.25">
      <c r="A2328" s="5" t="s">
        <v>4238</v>
      </c>
      <c r="B2328" s="5" t="str">
        <f t="shared" si="108"/>
        <v>Shooting Of Dan Mc Grew</v>
      </c>
      <c r="E2328" s="5" t="s">
        <v>4649</v>
      </c>
      <c r="G2328" s="9">
        <v>0.28263888888888899</v>
      </c>
      <c r="H2328" s="5" t="str">
        <f t="shared" si="109"/>
        <v xml:space="preserve"> </v>
      </c>
      <c r="J2328" t="s">
        <v>4239</v>
      </c>
      <c r="K2328" s="3" t="str">
        <f t="shared" si="110"/>
        <v xml:space="preserve"> | Color |  |   |  | Graham</v>
      </c>
    </row>
    <row r="2329" spans="1:11" ht="22.15" customHeight="1" x14ac:dyDescent="0.25">
      <c r="A2329" s="5" t="s">
        <v>4240</v>
      </c>
      <c r="B2329" s="5" t="str">
        <f t="shared" si="108"/>
        <v>Concerto</v>
      </c>
      <c r="E2329" s="5" t="s">
        <v>4649</v>
      </c>
      <c r="G2329" s="9">
        <v>0.21875</v>
      </c>
      <c r="H2329" s="5" t="str">
        <f t="shared" si="109"/>
        <v xml:space="preserve"> </v>
      </c>
      <c r="J2329" t="s">
        <v>4241</v>
      </c>
      <c r="K2329" s="3" t="str">
        <f t="shared" si="110"/>
        <v xml:space="preserve"> | Color |  |   |  | Gumby</v>
      </c>
    </row>
    <row r="2330" spans="1:11" ht="22.15" customHeight="1" x14ac:dyDescent="0.25">
      <c r="A2330" s="5" t="s">
        <v>4242</v>
      </c>
      <c r="B2330" s="5" t="str">
        <f t="shared" si="108"/>
        <v>Gold Rush Gumby</v>
      </c>
      <c r="E2330" s="5" t="s">
        <v>4649</v>
      </c>
      <c r="G2330" s="9">
        <v>0.218055555555556</v>
      </c>
      <c r="H2330" s="5" t="str">
        <f t="shared" si="109"/>
        <v xml:space="preserve"> </v>
      </c>
      <c r="J2330" t="s">
        <v>4241</v>
      </c>
      <c r="K2330" s="3" t="str">
        <f t="shared" si="110"/>
        <v xml:space="preserve"> | Color |  |   |  | Gumby</v>
      </c>
    </row>
    <row r="2331" spans="1:11" ht="22.15" customHeight="1" x14ac:dyDescent="0.25">
      <c r="A2331" s="5" t="s">
        <v>4243</v>
      </c>
      <c r="B2331" s="5" t="str">
        <f t="shared" si="108"/>
        <v>Gumbasia</v>
      </c>
      <c r="E2331" s="5" t="s">
        <v>4649</v>
      </c>
      <c r="G2331" s="9">
        <v>0.12916666666666701</v>
      </c>
      <c r="H2331" s="5" t="str">
        <f t="shared" si="109"/>
        <v xml:space="preserve"> </v>
      </c>
      <c r="J2331" t="s">
        <v>4241</v>
      </c>
      <c r="K2331" s="3" t="str">
        <f t="shared" si="110"/>
        <v xml:space="preserve"> | Color |  |   |  | Gumby</v>
      </c>
    </row>
    <row r="2332" spans="1:11" ht="22.15" customHeight="1" x14ac:dyDescent="0.25">
      <c r="A2332" s="5" t="s">
        <v>4244</v>
      </c>
      <c r="B2332" s="5" t="str">
        <f t="shared" si="108"/>
        <v>Mysterious Fires</v>
      </c>
      <c r="E2332" s="5" t="s">
        <v>4649</v>
      </c>
      <c r="G2332" s="9">
        <v>0.241666666666667</v>
      </c>
      <c r="H2332" s="5" t="str">
        <f t="shared" si="109"/>
        <v xml:space="preserve"> </v>
      </c>
      <c r="J2332" t="s">
        <v>4241</v>
      </c>
      <c r="K2332" s="3" t="str">
        <f t="shared" si="110"/>
        <v xml:space="preserve"> | Color |  |   |  | Gumby</v>
      </c>
    </row>
    <row r="2333" spans="1:11" ht="22.15" customHeight="1" x14ac:dyDescent="0.25">
      <c r="A2333" s="5" t="s">
        <v>4245</v>
      </c>
      <c r="B2333" s="5" t="str">
        <f t="shared" si="108"/>
        <v>Robot Rumpus</v>
      </c>
      <c r="E2333" s="5" t="s">
        <v>4649</v>
      </c>
      <c r="G2333" s="9">
        <v>0.26319444444444401</v>
      </c>
      <c r="H2333" s="5" t="str">
        <f t="shared" si="109"/>
        <v xml:space="preserve"> </v>
      </c>
      <c r="J2333" t="s">
        <v>4241</v>
      </c>
      <c r="K2333" s="3" t="str">
        <f t="shared" si="110"/>
        <v xml:space="preserve"> | Color |  |   |  | Gumby</v>
      </c>
    </row>
    <row r="2334" spans="1:11" ht="22.15" customHeight="1" x14ac:dyDescent="0.25">
      <c r="A2334" s="5" t="s">
        <v>4246</v>
      </c>
      <c r="B2334" s="5" t="str">
        <f t="shared" si="108"/>
        <v>Stuck On Books</v>
      </c>
      <c r="E2334" s="5" t="s">
        <v>4649</v>
      </c>
      <c r="G2334" s="9">
        <v>0.218055555555556</v>
      </c>
      <c r="H2334" s="5" t="str">
        <f t="shared" si="109"/>
        <v xml:space="preserve"> </v>
      </c>
      <c r="J2334" t="s">
        <v>4241</v>
      </c>
      <c r="K2334" s="3" t="str">
        <f t="shared" si="110"/>
        <v xml:space="preserve"> | Color |  |   |  | Gumby</v>
      </c>
    </row>
    <row r="2335" spans="1:11" ht="22.15" customHeight="1" x14ac:dyDescent="0.25">
      <c r="A2335" s="5" t="s">
        <v>4247</v>
      </c>
      <c r="B2335" s="5" t="str">
        <f t="shared" si="108"/>
        <v>Too Long</v>
      </c>
      <c r="E2335" s="5" t="s">
        <v>4649</v>
      </c>
      <c r="G2335" s="9">
        <v>0.25555555555555598</v>
      </c>
      <c r="H2335" s="5" t="str">
        <f t="shared" si="109"/>
        <v xml:space="preserve"> </v>
      </c>
      <c r="J2335" t="s">
        <v>4241</v>
      </c>
      <c r="K2335" s="3" t="str">
        <f t="shared" si="110"/>
        <v xml:space="preserve"> | Color |  |   |  | Gumby</v>
      </c>
    </row>
    <row r="2336" spans="1:11" ht="22.15" customHeight="1" x14ac:dyDescent="0.25">
      <c r="A2336" s="5" t="s">
        <v>4248</v>
      </c>
      <c r="B2336" s="5" t="str">
        <f t="shared" si="108"/>
        <v>Tricky Trainy</v>
      </c>
      <c r="E2336" s="5" t="s">
        <v>4649</v>
      </c>
      <c r="G2336" s="9">
        <v>0.19791666666666699</v>
      </c>
      <c r="H2336" s="5" t="str">
        <f t="shared" si="109"/>
        <v xml:space="preserve"> </v>
      </c>
      <c r="J2336" t="s">
        <v>4241</v>
      </c>
      <c r="K2336" s="3" t="str">
        <f t="shared" si="110"/>
        <v xml:space="preserve"> | Color |  |   |  | Gumby</v>
      </c>
    </row>
    <row r="2337" spans="1:11" ht="22.15" customHeight="1" x14ac:dyDescent="0.25">
      <c r="A2337" s="5" t="s">
        <v>4249</v>
      </c>
      <c r="B2337" s="5" t="str">
        <f t="shared" si="108"/>
        <v>Dough Nuts</v>
      </c>
      <c r="E2337" s="5" t="s">
        <v>4650</v>
      </c>
      <c r="G2337" s="9">
        <v>0.18888888888888899</v>
      </c>
      <c r="H2337" s="5" t="str">
        <f t="shared" si="109"/>
        <v xml:space="preserve"> </v>
      </c>
      <c r="J2337" t="s">
        <v>4250</v>
      </c>
      <c r="K2337" s="3" t="str">
        <f t="shared" si="110"/>
        <v xml:space="preserve"> | Black &amp; White |  |   |  | Gutlohn</v>
      </c>
    </row>
    <row r="2338" spans="1:11" ht="22.15" customHeight="1" x14ac:dyDescent="0.25">
      <c r="A2338" s="5" t="s">
        <v>4251</v>
      </c>
      <c r="B2338" s="5" t="str">
        <f t="shared" si="108"/>
        <v>Fiddlin' Fun</v>
      </c>
      <c r="E2338" s="5" t="s">
        <v>4650</v>
      </c>
      <c r="G2338" s="9">
        <v>0.29027777777777802</v>
      </c>
      <c r="H2338" s="5" t="str">
        <f t="shared" si="109"/>
        <v xml:space="preserve"> </v>
      </c>
      <c r="J2338" t="s">
        <v>4250</v>
      </c>
      <c r="K2338" s="3" t="str">
        <f t="shared" si="110"/>
        <v xml:space="preserve"> | Black &amp; White |  |   |  | Gutlohn</v>
      </c>
    </row>
    <row r="2339" spans="1:11" ht="22.15" customHeight="1" x14ac:dyDescent="0.25">
      <c r="A2339" s="5" t="s">
        <v>4252</v>
      </c>
      <c r="B2339" s="5" t="str">
        <f t="shared" si="108"/>
        <v>In The Park</v>
      </c>
      <c r="E2339" s="5" t="s">
        <v>4650</v>
      </c>
      <c r="G2339" s="9">
        <v>0.24513888888888899</v>
      </c>
      <c r="H2339" s="5" t="str">
        <f t="shared" si="109"/>
        <v xml:space="preserve"> </v>
      </c>
      <c r="J2339" t="s">
        <v>4250</v>
      </c>
      <c r="K2339" s="3" t="str">
        <f t="shared" si="110"/>
        <v xml:space="preserve"> | Black &amp; White |  |   |  | Gutlohn</v>
      </c>
    </row>
    <row r="2340" spans="1:11" ht="22.15" customHeight="1" x14ac:dyDescent="0.25">
      <c r="A2340" s="5" t="s">
        <v>4253</v>
      </c>
      <c r="B2340" s="5" t="str">
        <f t="shared" si="108"/>
        <v>Jungle Jam</v>
      </c>
      <c r="E2340" s="5" t="s">
        <v>4650</v>
      </c>
      <c r="G2340" s="9">
        <v>0.29513888888888901</v>
      </c>
      <c r="H2340" s="5" t="str">
        <f t="shared" si="109"/>
        <v xml:space="preserve"> </v>
      </c>
      <c r="J2340" t="s">
        <v>4250</v>
      </c>
      <c r="K2340" s="3" t="str">
        <f t="shared" si="110"/>
        <v xml:space="preserve"> | Black &amp; White |  |   |  | Gutlohn</v>
      </c>
    </row>
    <row r="2341" spans="1:11" ht="22.15" customHeight="1" x14ac:dyDescent="0.25">
      <c r="A2341" s="5" t="s">
        <v>4254</v>
      </c>
      <c r="B2341" s="5" t="str">
        <f t="shared" si="108"/>
        <v>Little Bird Told Me</v>
      </c>
      <c r="E2341" s="5" t="s">
        <v>4650</v>
      </c>
      <c r="G2341" s="9">
        <v>0.34930555555555598</v>
      </c>
      <c r="H2341" s="5" t="str">
        <f t="shared" si="109"/>
        <v xml:space="preserve"> </v>
      </c>
      <c r="J2341" t="s">
        <v>4250</v>
      </c>
      <c r="K2341" s="3" t="str">
        <f t="shared" si="110"/>
        <v xml:space="preserve"> | Black &amp; White |  |   |  | Gutlohn</v>
      </c>
    </row>
    <row r="2342" spans="1:11" ht="22.15" customHeight="1" x14ac:dyDescent="0.25">
      <c r="A2342" s="5" t="s">
        <v>4255</v>
      </c>
      <c r="B2342" s="5" t="str">
        <f t="shared" si="108"/>
        <v>Magic Mummy</v>
      </c>
      <c r="E2342" s="5" t="s">
        <v>4650</v>
      </c>
      <c r="G2342" s="9">
        <v>0.28333333333333299</v>
      </c>
      <c r="H2342" s="5" t="str">
        <f t="shared" si="109"/>
        <v xml:space="preserve"> </v>
      </c>
      <c r="J2342" t="s">
        <v>4250</v>
      </c>
      <c r="K2342" s="3" t="str">
        <f t="shared" si="110"/>
        <v xml:space="preserve"> | Black &amp; White |  |   |  | Gutlohn</v>
      </c>
    </row>
    <row r="2343" spans="1:11" ht="22.15" customHeight="1" x14ac:dyDescent="0.25">
      <c r="A2343" s="5" t="s">
        <v>4256</v>
      </c>
      <c r="B2343" s="5" t="str">
        <f t="shared" si="108"/>
        <v>Phantom Rocket</v>
      </c>
      <c r="E2343" s="5" t="s">
        <v>4650</v>
      </c>
      <c r="G2343" s="9">
        <v>0.265972222222222</v>
      </c>
      <c r="H2343" s="5" t="str">
        <f t="shared" si="109"/>
        <v xml:space="preserve"> </v>
      </c>
      <c r="J2343" t="s">
        <v>4250</v>
      </c>
      <c r="K2343" s="3" t="str">
        <f t="shared" si="110"/>
        <v xml:space="preserve"> | Black &amp; White |  |   |  | Gutlohn</v>
      </c>
    </row>
    <row r="2344" spans="1:11" ht="22.15" customHeight="1" x14ac:dyDescent="0.25">
      <c r="A2344" s="5" t="s">
        <v>4257</v>
      </c>
      <c r="B2344" s="5" t="str">
        <f t="shared" si="108"/>
        <v>Rabid Hunters</v>
      </c>
      <c r="E2344" s="5" t="s">
        <v>4650</v>
      </c>
      <c r="G2344" s="9">
        <v>0.296527777777778</v>
      </c>
      <c r="H2344" s="5" t="str">
        <f t="shared" si="109"/>
        <v xml:space="preserve"> </v>
      </c>
      <c r="J2344" t="s">
        <v>4250</v>
      </c>
      <c r="K2344" s="3" t="str">
        <f t="shared" si="110"/>
        <v xml:space="preserve"> | Black &amp; White |  |   |  | Gutlohn</v>
      </c>
    </row>
    <row r="2345" spans="1:11" ht="22.15" customHeight="1" x14ac:dyDescent="0.25">
      <c r="A2345" s="5" t="s">
        <v>4258</v>
      </c>
      <c r="B2345" s="5" t="str">
        <f t="shared" si="108"/>
        <v>Red Skin Blues</v>
      </c>
      <c r="E2345" s="5" t="s">
        <v>4650</v>
      </c>
      <c r="G2345" s="9">
        <v>0.24861111111111101</v>
      </c>
      <c r="H2345" s="5" t="str">
        <f t="shared" si="109"/>
        <v xml:space="preserve"> </v>
      </c>
      <c r="J2345" t="s">
        <v>4250</v>
      </c>
      <c r="K2345" s="3" t="str">
        <f t="shared" si="110"/>
        <v xml:space="preserve"> | Black &amp; White |  |   |  | Gutlohn</v>
      </c>
    </row>
    <row r="2346" spans="1:11" ht="22.15" customHeight="1" x14ac:dyDescent="0.25">
      <c r="A2346" s="5" t="s">
        <v>4259</v>
      </c>
      <c r="B2346" s="5" t="str">
        <f t="shared" si="108"/>
        <v>Trouble</v>
      </c>
      <c r="E2346" s="5" t="s">
        <v>4650</v>
      </c>
      <c r="G2346" s="9">
        <v>0.25833333333333303</v>
      </c>
      <c r="H2346" s="5" t="str">
        <f t="shared" si="109"/>
        <v xml:space="preserve"> </v>
      </c>
      <c r="J2346" t="s">
        <v>4250</v>
      </c>
      <c r="K2346" s="3" t="str">
        <f t="shared" si="110"/>
        <v xml:space="preserve"> | Black &amp; White |  |   |  | Gutlohn</v>
      </c>
    </row>
    <row r="2347" spans="1:11" ht="22.15" customHeight="1" x14ac:dyDescent="0.25">
      <c r="A2347" s="5" t="s">
        <v>4260</v>
      </c>
      <c r="B2347" s="5" t="str">
        <f t="shared" si="108"/>
        <v>Wot A Night</v>
      </c>
      <c r="E2347" s="5" t="s">
        <v>4650</v>
      </c>
      <c r="G2347" s="9">
        <v>0.48611111111111099</v>
      </c>
      <c r="H2347" s="5" t="str">
        <f t="shared" si="109"/>
        <v xml:space="preserve"> </v>
      </c>
      <c r="J2347" t="s">
        <v>4250</v>
      </c>
      <c r="K2347" s="3" t="str">
        <f t="shared" si="110"/>
        <v xml:space="preserve"> | Black &amp; White |  |   |  | Gutlohn</v>
      </c>
    </row>
    <row r="2348" spans="1:11" ht="22.15" customHeight="1" x14ac:dyDescent="0.25">
      <c r="A2348" s="5" t="s">
        <v>4261</v>
      </c>
      <c r="B2348" s="5" t="str">
        <f t="shared" si="108"/>
        <v>Coach For Cinderella, A</v>
      </c>
      <c r="E2348" s="5" t="s">
        <v>4649</v>
      </c>
      <c r="G2348" s="9">
        <v>0.36736111111111103</v>
      </c>
      <c r="H2348" s="5" t="str">
        <f t="shared" si="109"/>
        <v xml:space="preserve"> </v>
      </c>
      <c r="J2348" t="s">
        <v>4262</v>
      </c>
      <c r="K2348" s="3" t="str">
        <f t="shared" si="110"/>
        <v xml:space="preserve"> | Color |  |   |  | Handy</v>
      </c>
    </row>
    <row r="2349" spans="1:11" ht="22.15" customHeight="1" x14ac:dyDescent="0.25">
      <c r="A2349" s="5" t="s">
        <v>4263</v>
      </c>
      <c r="B2349" s="5" t="str">
        <f t="shared" si="108"/>
        <v>To Spring</v>
      </c>
      <c r="E2349" s="5" t="s">
        <v>4649</v>
      </c>
      <c r="G2349" s="9">
        <v>0.40416666666666701</v>
      </c>
      <c r="H2349" s="5" t="str">
        <f t="shared" si="109"/>
        <v xml:space="preserve"> </v>
      </c>
      <c r="J2349" t="s">
        <v>4264</v>
      </c>
      <c r="K2349" s="3" t="str">
        <f t="shared" si="110"/>
        <v xml:space="preserve"> | Color |  |   |  | Harmon/Ising</v>
      </c>
    </row>
    <row r="2350" spans="1:11" ht="22.15" customHeight="1" x14ac:dyDescent="0.25">
      <c r="A2350" s="5" t="s">
        <v>4265</v>
      </c>
      <c r="B2350" s="5" t="str">
        <f t="shared" si="108"/>
        <v>Discontented Canary, The</v>
      </c>
      <c r="E2350" s="5" t="s">
        <v>4649</v>
      </c>
      <c r="G2350" s="9">
        <v>0.28749999999999998</v>
      </c>
      <c r="H2350" s="5" t="str">
        <f t="shared" si="109"/>
        <v xml:space="preserve"> </v>
      </c>
      <c r="J2350" t="s">
        <v>4264</v>
      </c>
      <c r="K2350" s="3" t="str">
        <f t="shared" si="110"/>
        <v xml:space="preserve"> | Color |  |   |  | Harmon/Ising</v>
      </c>
    </row>
    <row r="2351" spans="1:11" ht="22.15" customHeight="1" x14ac:dyDescent="0.25">
      <c r="A2351" s="5" t="s">
        <v>4266</v>
      </c>
      <c r="B2351" s="5" t="str">
        <f t="shared" si="108"/>
        <v>Winky The Watchman</v>
      </c>
      <c r="E2351" s="5" t="s">
        <v>4649</v>
      </c>
      <c r="G2351" s="9">
        <v>0.40902777777777799</v>
      </c>
      <c r="H2351" s="5" t="str">
        <f t="shared" si="109"/>
        <v xml:space="preserve"> </v>
      </c>
      <c r="J2351" t="s">
        <v>4264</v>
      </c>
      <c r="K2351" s="3" t="str">
        <f t="shared" si="110"/>
        <v xml:space="preserve"> | Color |  |   |  | Harmon/Ising</v>
      </c>
    </row>
    <row r="2352" spans="1:11" ht="22.15" customHeight="1" x14ac:dyDescent="0.25">
      <c r="A2352" s="5" t="s">
        <v>4267</v>
      </c>
      <c r="B2352" s="5" t="str">
        <f t="shared" si="108"/>
        <v>Hansel And Gretel</v>
      </c>
      <c r="E2352" s="5" t="s">
        <v>4649</v>
      </c>
      <c r="G2352" s="9">
        <v>0.42916666666666697</v>
      </c>
      <c r="H2352" s="5" t="str">
        <f t="shared" si="109"/>
        <v xml:space="preserve"> </v>
      </c>
      <c r="J2352" t="s">
        <v>4268</v>
      </c>
      <c r="K2352" s="3" t="str">
        <f t="shared" si="110"/>
        <v xml:space="preserve"> | Color |  |   |  | Harryhausen</v>
      </c>
    </row>
    <row r="2353" spans="1:11" ht="22.15" customHeight="1" x14ac:dyDescent="0.25">
      <c r="A2353" s="5" t="s">
        <v>4269</v>
      </c>
      <c r="B2353" s="5" t="str">
        <f t="shared" si="108"/>
        <v>Humpty Dumpty</v>
      </c>
      <c r="E2353" s="5" t="s">
        <v>4650</v>
      </c>
      <c r="G2353" s="9">
        <v>8.8888888888889003E-2</v>
      </c>
      <c r="H2353" s="5" t="str">
        <f t="shared" si="109"/>
        <v xml:space="preserve"> </v>
      </c>
      <c r="J2353" t="s">
        <v>4268</v>
      </c>
      <c r="K2353" s="3" t="str">
        <f t="shared" si="110"/>
        <v xml:space="preserve"> | Black &amp; White |  |   |  | Harryhausen</v>
      </c>
    </row>
    <row r="2354" spans="1:11" ht="22.15" customHeight="1" x14ac:dyDescent="0.25">
      <c r="A2354" s="5" t="s">
        <v>4270</v>
      </c>
      <c r="B2354" s="5" t="str">
        <f t="shared" si="108"/>
        <v>Little Red Riding Hood</v>
      </c>
      <c r="E2354" s="5" t="s">
        <v>4649</v>
      </c>
      <c r="G2354" s="9">
        <v>0.37013888888888902</v>
      </c>
      <c r="H2354" s="5" t="str">
        <f t="shared" si="109"/>
        <v xml:space="preserve"> </v>
      </c>
      <c r="J2354" t="s">
        <v>4268</v>
      </c>
      <c r="K2354" s="3" t="str">
        <f t="shared" si="110"/>
        <v xml:space="preserve"> | Color |  |   |  | Harryhausen</v>
      </c>
    </row>
    <row r="2355" spans="1:11" ht="22.15" customHeight="1" x14ac:dyDescent="0.25">
      <c r="A2355" s="5" t="s">
        <v>4271</v>
      </c>
      <c r="B2355" s="5" t="str">
        <f t="shared" si="108"/>
        <v>Mother Goose Stories</v>
      </c>
      <c r="E2355" s="5" t="s">
        <v>4649</v>
      </c>
      <c r="G2355" s="9">
        <v>0.43263888888888902</v>
      </c>
      <c r="H2355" s="5" t="str">
        <f t="shared" si="109"/>
        <v xml:space="preserve"> </v>
      </c>
      <c r="J2355" t="s">
        <v>4268</v>
      </c>
      <c r="K2355" s="3" t="str">
        <f t="shared" si="110"/>
        <v xml:space="preserve"> | Color |  |   |  | Harryhausen</v>
      </c>
    </row>
    <row r="2356" spans="1:11" ht="22.15" customHeight="1" x14ac:dyDescent="0.25">
      <c r="A2356" s="5" t="s">
        <v>4272</v>
      </c>
      <c r="B2356" s="5" t="str">
        <f t="shared" si="108"/>
        <v>Story Of King Midas</v>
      </c>
      <c r="E2356" s="5" t="s">
        <v>4649</v>
      </c>
      <c r="G2356" s="9">
        <v>0.422222222222222</v>
      </c>
      <c r="H2356" s="5" t="str">
        <f t="shared" si="109"/>
        <v xml:space="preserve"> </v>
      </c>
      <c r="J2356" t="s">
        <v>4268</v>
      </c>
      <c r="K2356" s="3" t="str">
        <f t="shared" si="110"/>
        <v xml:space="preserve"> | Color |  |   |  | Harryhausen</v>
      </c>
    </row>
    <row r="2357" spans="1:11" ht="22.15" customHeight="1" x14ac:dyDescent="0.25">
      <c r="A2357" s="5" t="s">
        <v>4273</v>
      </c>
      <c r="B2357" s="5" t="str">
        <f t="shared" si="108"/>
        <v>Story Of Rapunzel</v>
      </c>
      <c r="E2357" s="5" t="s">
        <v>4649</v>
      </c>
      <c r="G2357" s="9">
        <v>0.453472222222222</v>
      </c>
      <c r="H2357" s="5" t="str">
        <f t="shared" si="109"/>
        <v xml:space="preserve"> </v>
      </c>
      <c r="J2357" t="s">
        <v>4274</v>
      </c>
      <c r="K2357" s="3" t="str">
        <f t="shared" si="110"/>
        <v xml:space="preserve"> | Color |  |   |  | Harryhausen</v>
      </c>
    </row>
    <row r="2358" spans="1:11" ht="22.15" customHeight="1" x14ac:dyDescent="0.25">
      <c r="A2358" s="5" t="s">
        <v>4275</v>
      </c>
      <c r="B2358" s="5" t="str">
        <f t="shared" si="108"/>
        <v>Crazytown</v>
      </c>
      <c r="E2358" s="5" t="s">
        <v>4649</v>
      </c>
      <c r="G2358" s="9">
        <v>0.25486111111111098</v>
      </c>
      <c r="H2358" s="5" t="str">
        <f t="shared" si="109"/>
        <v xml:space="preserve"> </v>
      </c>
      <c r="J2358" t="s">
        <v>4276</v>
      </c>
      <c r="K2358" s="3" t="str">
        <f t="shared" si="110"/>
        <v xml:space="preserve"> | Color |  |   |  | Harvey</v>
      </c>
    </row>
    <row r="2359" spans="1:11" ht="22.15" customHeight="1" x14ac:dyDescent="0.25">
      <c r="A2359" s="5" t="s">
        <v>4277</v>
      </c>
      <c r="B2359" s="5" t="str">
        <f t="shared" ref="B2359:B2422" si="111">PROPER(A2359)</f>
        <v>Pest Pupil</v>
      </c>
      <c r="E2359" s="5" t="s">
        <v>4649</v>
      </c>
      <c r="G2359" s="9">
        <v>0.25972222222222202</v>
      </c>
      <c r="H2359" s="5" t="str">
        <f t="shared" ref="H2359:H2422" si="112">IF(G2359&lt;1," ",G2359&amp;"min")</f>
        <v xml:space="preserve"> </v>
      </c>
      <c r="J2359" t="s">
        <v>4278</v>
      </c>
      <c r="K2359" s="3" t="str">
        <f t="shared" si="110"/>
        <v xml:space="preserve"> | Color |  |   |  | Harvey-B Huey</v>
      </c>
    </row>
    <row r="2360" spans="1:11" ht="22.15" customHeight="1" x14ac:dyDescent="0.25">
      <c r="A2360" s="5" t="s">
        <v>4279</v>
      </c>
      <c r="B2360" s="5" t="str">
        <f t="shared" si="111"/>
        <v>Quack A Doodle Dooy</v>
      </c>
      <c r="E2360" s="5" t="s">
        <v>4649</v>
      </c>
      <c r="G2360" s="9">
        <v>0.28402777777777799</v>
      </c>
      <c r="H2360" s="5" t="str">
        <f t="shared" si="112"/>
        <v xml:space="preserve"> </v>
      </c>
      <c r="J2360" t="s">
        <v>4278</v>
      </c>
      <c r="K2360" s="3" t="str">
        <f t="shared" ref="K2360:K2423" si="113">PROPER(D2360&amp;" | "&amp;E2360&amp;" | "&amp;F2360&amp;" | "&amp;H2360&amp;" | "&amp;I2360&amp;" | "&amp;J2360)</f>
        <v xml:space="preserve"> | Color |  |   |  | Harvey-B Huey</v>
      </c>
    </row>
    <row r="2361" spans="1:11" ht="22.15" customHeight="1" x14ac:dyDescent="0.25">
      <c r="A2361" s="5" t="s">
        <v>4280</v>
      </c>
      <c r="B2361" s="5" t="str">
        <f t="shared" si="111"/>
        <v>Seapreme Court, The</v>
      </c>
      <c r="E2361" s="5" t="s">
        <v>4649</v>
      </c>
      <c r="G2361" s="9">
        <v>0.280555555555556</v>
      </c>
      <c r="H2361" s="5" t="str">
        <f t="shared" si="112"/>
        <v xml:space="preserve"> </v>
      </c>
      <c r="J2361" t="s">
        <v>4281</v>
      </c>
      <c r="K2361" s="3" t="str">
        <f t="shared" si="113"/>
        <v xml:space="preserve"> | Color |  |   |  | Harvey-L Audry</v>
      </c>
    </row>
    <row r="2362" spans="1:11" ht="22.15" customHeight="1" x14ac:dyDescent="0.25">
      <c r="A2362" s="5" t="s">
        <v>4282</v>
      </c>
      <c r="B2362" s="5" t="str">
        <f t="shared" si="111"/>
        <v>Howdy Doody'S Christmas</v>
      </c>
      <c r="E2362" s="5" t="s">
        <v>4650</v>
      </c>
      <c r="G2362" s="9">
        <v>0.34166666666666701</v>
      </c>
      <c r="H2362" s="5" t="str">
        <f t="shared" si="112"/>
        <v xml:space="preserve"> </v>
      </c>
      <c r="J2362" t="s">
        <v>4283</v>
      </c>
      <c r="K2362" s="3" t="str">
        <f t="shared" si="113"/>
        <v xml:space="preserve"> | Black &amp; White |  |   |  | Howdy Doody</v>
      </c>
    </row>
    <row r="2363" spans="1:11" ht="22.15" customHeight="1" x14ac:dyDescent="0.25">
      <c r="A2363" s="5" t="s">
        <v>4284</v>
      </c>
      <c r="B2363" s="5" t="str">
        <f t="shared" si="111"/>
        <v>Moonbird</v>
      </c>
      <c r="E2363" s="5" t="s">
        <v>4649</v>
      </c>
      <c r="G2363" s="9">
        <v>0.45833333333333298</v>
      </c>
      <c r="H2363" s="5" t="str">
        <f t="shared" si="112"/>
        <v xml:space="preserve"> </v>
      </c>
      <c r="J2363" t="s">
        <v>4285</v>
      </c>
      <c r="K2363" s="3" t="str">
        <f t="shared" si="113"/>
        <v xml:space="preserve"> | Color |  |   |  | Hubley</v>
      </c>
    </row>
    <row r="2364" spans="1:11" ht="22.15" customHeight="1" x14ac:dyDescent="0.25">
      <c r="A2364" s="5" t="s">
        <v>4286</v>
      </c>
      <c r="B2364" s="5" t="str">
        <f t="shared" si="111"/>
        <v>Jungle Jinks In A Cartoon Studio</v>
      </c>
      <c r="E2364" s="5" t="s">
        <v>4650</v>
      </c>
      <c r="G2364" s="9">
        <v>0.31944444444444398</v>
      </c>
      <c r="H2364" s="5" t="str">
        <f t="shared" si="112"/>
        <v xml:space="preserve"> </v>
      </c>
      <c r="J2364" t="s">
        <v>4287</v>
      </c>
      <c r="K2364" s="3" t="str">
        <f t="shared" si="113"/>
        <v xml:space="preserve"> | Black &amp; White |  |   |  | Jungle Jinks</v>
      </c>
    </row>
    <row r="2365" spans="1:11" ht="22.15" customHeight="1" x14ac:dyDescent="0.25">
      <c r="A2365" s="5" t="s">
        <v>4288</v>
      </c>
      <c r="B2365" s="5" t="str">
        <f t="shared" si="111"/>
        <v>Monkey Doodle</v>
      </c>
      <c r="E2365" s="5" t="s">
        <v>4650</v>
      </c>
      <c r="G2365" s="9">
        <v>0.28125</v>
      </c>
      <c r="H2365" s="5" t="str">
        <f t="shared" si="112"/>
        <v xml:space="preserve"> </v>
      </c>
      <c r="J2365" t="s">
        <v>4289</v>
      </c>
      <c r="K2365" s="3" t="str">
        <f t="shared" si="113"/>
        <v xml:space="preserve"> | Black &amp; White |  |   |  | Krazytoons</v>
      </c>
    </row>
    <row r="2366" spans="1:11" ht="22.15" customHeight="1" x14ac:dyDescent="0.25">
      <c r="A2366" s="5" t="s">
        <v>4290</v>
      </c>
      <c r="B2366" s="5" t="str">
        <f t="shared" si="111"/>
        <v>Boy Meets Dog</v>
      </c>
      <c r="E2366" s="5" t="s">
        <v>4649</v>
      </c>
      <c r="G2366" s="9">
        <v>0.38472222222222202</v>
      </c>
      <c r="H2366" s="5" t="str">
        <f t="shared" si="112"/>
        <v xml:space="preserve"> </v>
      </c>
      <c r="J2366" t="s">
        <v>4291</v>
      </c>
      <c r="K2366" s="3" t="str">
        <f t="shared" si="113"/>
        <v xml:space="preserve"> | Color |  |   |  | Lantz</v>
      </c>
    </row>
    <row r="2367" spans="1:11" ht="22.15" customHeight="1" x14ac:dyDescent="0.25">
      <c r="A2367" s="5" t="s">
        <v>4292</v>
      </c>
      <c r="B2367" s="5" t="str">
        <f t="shared" si="111"/>
        <v>Cold Penguin</v>
      </c>
      <c r="E2367" s="5" t="s">
        <v>4649</v>
      </c>
      <c r="G2367" s="9">
        <v>0.25486111111111098</v>
      </c>
      <c r="H2367" s="5" t="str">
        <f t="shared" si="112"/>
        <v xml:space="preserve"> </v>
      </c>
      <c r="J2367" t="s">
        <v>4291</v>
      </c>
      <c r="K2367" s="3" t="str">
        <f t="shared" si="113"/>
        <v xml:space="preserve"> | Color |  |   |  | Lantz</v>
      </c>
    </row>
    <row r="2368" spans="1:11" ht="22.15" customHeight="1" x14ac:dyDescent="0.25">
      <c r="A2368" s="5" t="s">
        <v>4293</v>
      </c>
      <c r="B2368" s="5" t="str">
        <f t="shared" si="111"/>
        <v>Pantry Panic</v>
      </c>
      <c r="E2368" s="5" t="s">
        <v>4649</v>
      </c>
      <c r="G2368" s="9">
        <v>0.28472222222222199</v>
      </c>
      <c r="H2368" s="5" t="str">
        <f t="shared" si="112"/>
        <v xml:space="preserve"> </v>
      </c>
      <c r="J2368" t="s">
        <v>4291</v>
      </c>
      <c r="K2368" s="3" t="str">
        <f t="shared" si="113"/>
        <v xml:space="preserve"> | Color |  |   |  | Lantz</v>
      </c>
    </row>
    <row r="2369" spans="1:11" ht="22.15" customHeight="1" x14ac:dyDescent="0.25">
      <c r="A2369" s="5" t="s">
        <v>4294</v>
      </c>
      <c r="B2369" s="5" t="str">
        <f t="shared" si="111"/>
        <v>Scrub Me Mama With A Boogie Beat</v>
      </c>
      <c r="E2369" s="5" t="s">
        <v>4649</v>
      </c>
      <c r="G2369" s="9">
        <v>0.281944444444444</v>
      </c>
      <c r="H2369" s="5" t="str">
        <f t="shared" si="112"/>
        <v xml:space="preserve"> </v>
      </c>
      <c r="J2369" t="s">
        <v>4291</v>
      </c>
      <c r="K2369" s="3" t="str">
        <f t="shared" si="113"/>
        <v xml:space="preserve"> | Color |  |   |  | Lantz</v>
      </c>
    </row>
    <row r="2370" spans="1:11" ht="22.15" customHeight="1" x14ac:dyDescent="0.25">
      <c r="A2370" s="5" t="s">
        <v>4295</v>
      </c>
      <c r="B2370" s="5" t="str">
        <f t="shared" si="111"/>
        <v>Swiss Miss-Fit</v>
      </c>
      <c r="E2370" s="5" t="s">
        <v>4649</v>
      </c>
      <c r="G2370" s="9">
        <v>0.25694444444444398</v>
      </c>
      <c r="H2370" s="5" t="str">
        <f t="shared" si="112"/>
        <v xml:space="preserve"> </v>
      </c>
      <c r="J2370" t="s">
        <v>4291</v>
      </c>
      <c r="K2370" s="3" t="str">
        <f t="shared" si="113"/>
        <v xml:space="preserve"> | Color |  |   |  | Lantz</v>
      </c>
    </row>
    <row r="2371" spans="1:11" ht="22.15" customHeight="1" x14ac:dyDescent="0.25">
      <c r="A2371" s="5" t="s">
        <v>4296</v>
      </c>
      <c r="B2371" s="5" t="str">
        <f t="shared" si="111"/>
        <v>Santa'S Surprise</v>
      </c>
      <c r="E2371" s="5" t="s">
        <v>4649</v>
      </c>
      <c r="G2371" s="9">
        <v>0.32361111111111102</v>
      </c>
      <c r="H2371" s="5" t="str">
        <f t="shared" si="112"/>
        <v xml:space="preserve"> </v>
      </c>
      <c r="J2371" t="s">
        <v>4297</v>
      </c>
      <c r="K2371" s="3" t="str">
        <f t="shared" si="113"/>
        <v xml:space="preserve"> | Color |  |   |  | Little Audrey</v>
      </c>
    </row>
    <row r="2372" spans="1:11" ht="22.15" customHeight="1" x14ac:dyDescent="0.25">
      <c r="A2372" s="5" t="s">
        <v>4298</v>
      </c>
      <c r="B2372" s="5" t="str">
        <f t="shared" si="111"/>
        <v>Christmas Up North</v>
      </c>
      <c r="E2372" s="5" t="s">
        <v>4650</v>
      </c>
      <c r="G2372" s="9">
        <v>0.297916666666667</v>
      </c>
      <c r="H2372" s="5" t="str">
        <f t="shared" si="112"/>
        <v xml:space="preserve"> </v>
      </c>
      <c r="J2372" t="s">
        <v>4299</v>
      </c>
      <c r="K2372" s="3" t="str">
        <f t="shared" si="113"/>
        <v xml:space="preserve"> | Black &amp; White |  |   |  | Little King</v>
      </c>
    </row>
    <row r="2373" spans="1:11" ht="22.15" customHeight="1" x14ac:dyDescent="0.25">
      <c r="A2373" s="5" t="s">
        <v>4300</v>
      </c>
      <c r="B2373" s="5" t="str">
        <f t="shared" si="111"/>
        <v>Bout With A Trout, A</v>
      </c>
      <c r="E2373" s="5" t="s">
        <v>4649</v>
      </c>
      <c r="G2373" s="9">
        <v>0.32222222222222202</v>
      </c>
      <c r="H2373" s="5" t="str">
        <f t="shared" si="112"/>
        <v xml:space="preserve"> </v>
      </c>
      <c r="J2373" t="s">
        <v>4301</v>
      </c>
      <c r="K2373" s="3" t="str">
        <f t="shared" si="113"/>
        <v xml:space="preserve"> | Color |  |   |  | Lulu</v>
      </c>
    </row>
    <row r="2374" spans="1:11" ht="22.15" customHeight="1" x14ac:dyDescent="0.25">
      <c r="A2374" s="5" t="s">
        <v>4302</v>
      </c>
      <c r="B2374" s="5" t="str">
        <f t="shared" si="111"/>
        <v>Cad And Caddy</v>
      </c>
      <c r="E2374" s="5" t="s">
        <v>4649</v>
      </c>
      <c r="G2374" s="9">
        <v>0.30763888888888902</v>
      </c>
      <c r="H2374" s="5" t="str">
        <f t="shared" si="112"/>
        <v xml:space="preserve"> </v>
      </c>
      <c r="J2374" t="s">
        <v>4301</v>
      </c>
      <c r="K2374" s="3" t="str">
        <f t="shared" si="113"/>
        <v xml:space="preserve"> | Color |  |   |  | Lulu</v>
      </c>
    </row>
    <row r="2375" spans="1:11" ht="22.15" customHeight="1" x14ac:dyDescent="0.25">
      <c r="A2375" s="5" t="s">
        <v>4303</v>
      </c>
      <c r="B2375" s="5" t="str">
        <f t="shared" si="111"/>
        <v>Chick And Double Chick</v>
      </c>
      <c r="E2375" s="5" t="s">
        <v>4649</v>
      </c>
      <c r="G2375" s="9">
        <v>0.27361111111111103</v>
      </c>
      <c r="H2375" s="5" t="str">
        <f t="shared" si="112"/>
        <v xml:space="preserve"> </v>
      </c>
      <c r="J2375" t="s">
        <v>4301</v>
      </c>
      <c r="K2375" s="3" t="str">
        <f t="shared" si="113"/>
        <v xml:space="preserve"> | Color |  |   |  | Lulu</v>
      </c>
    </row>
    <row r="2376" spans="1:11" ht="22.15" customHeight="1" x14ac:dyDescent="0.25">
      <c r="A2376" s="5" t="s">
        <v>4304</v>
      </c>
      <c r="B2376" s="5" t="str">
        <f t="shared" si="111"/>
        <v>Dog Show Off</v>
      </c>
      <c r="E2376" s="5" t="s">
        <v>4649</v>
      </c>
      <c r="G2376" s="9">
        <v>0.26944444444444399</v>
      </c>
      <c r="H2376" s="5" t="str">
        <f t="shared" si="112"/>
        <v xml:space="preserve"> </v>
      </c>
      <c r="J2376" t="s">
        <v>4301</v>
      </c>
      <c r="K2376" s="3" t="str">
        <f t="shared" si="113"/>
        <v xml:space="preserve"> | Color |  |   |  | Lulu</v>
      </c>
    </row>
    <row r="2377" spans="1:11" ht="22.15" customHeight="1" x14ac:dyDescent="0.25">
      <c r="A2377" s="5" t="s">
        <v>4305</v>
      </c>
      <c r="B2377" s="5" t="str">
        <f t="shared" si="111"/>
        <v>Le Escargo</v>
      </c>
      <c r="E2377" s="5" t="s">
        <v>4650</v>
      </c>
      <c r="G2377" s="9">
        <v>0.46527777777777801</v>
      </c>
      <c r="H2377" s="5" t="str">
        <f t="shared" si="112"/>
        <v xml:space="preserve"> </v>
      </c>
      <c r="J2377" t="s">
        <v>4306</v>
      </c>
      <c r="K2377" s="3" t="str">
        <f t="shared" si="113"/>
        <v xml:space="preserve"> | Black &amp; White |  |   |  | Mc Graw-Hill</v>
      </c>
    </row>
    <row r="2378" spans="1:11" ht="22.15" customHeight="1" x14ac:dyDescent="0.25">
      <c r="A2378" s="5" t="s">
        <v>4307</v>
      </c>
      <c r="B2378" s="5" t="str">
        <f t="shared" si="111"/>
        <v>Little Hawk</v>
      </c>
      <c r="E2378" s="5" t="s">
        <v>4649</v>
      </c>
      <c r="G2378" s="9">
        <v>0.22222222222222199</v>
      </c>
      <c r="H2378" s="5" t="str">
        <f t="shared" si="112"/>
        <v xml:space="preserve"> </v>
      </c>
      <c r="J2378" t="s">
        <v>4308</v>
      </c>
      <c r="K2378" s="3" t="str">
        <f t="shared" si="113"/>
        <v xml:space="preserve"> | Color |  |   |  | Mellotoons</v>
      </c>
    </row>
    <row r="2379" spans="1:11" ht="22.15" customHeight="1" x14ac:dyDescent="0.25">
      <c r="A2379" s="5" t="s">
        <v>4309</v>
      </c>
      <c r="B2379" s="5" t="str">
        <f t="shared" si="111"/>
        <v>Ali Baba</v>
      </c>
      <c r="E2379" s="5" t="s">
        <v>4649</v>
      </c>
      <c r="G2379" s="9">
        <v>0.25208333333333299</v>
      </c>
      <c r="H2379" s="5" t="str">
        <f t="shared" si="112"/>
        <v xml:space="preserve"> </v>
      </c>
      <c r="J2379" t="s">
        <v>4308</v>
      </c>
      <c r="K2379" s="3" t="str">
        <f t="shared" si="113"/>
        <v xml:space="preserve"> | Color |  |   |  | Mellotoons</v>
      </c>
    </row>
    <row r="2380" spans="1:11" ht="22.15" customHeight="1" x14ac:dyDescent="0.25">
      <c r="A2380" s="5" t="s">
        <v>4310</v>
      </c>
      <c r="B2380" s="5" t="str">
        <f t="shared" si="111"/>
        <v>Christopher Columbus</v>
      </c>
      <c r="E2380" s="5" t="s">
        <v>4649</v>
      </c>
      <c r="G2380" s="9">
        <v>0.22361111111111101</v>
      </c>
      <c r="H2380" s="5" t="str">
        <f t="shared" si="112"/>
        <v xml:space="preserve"> </v>
      </c>
      <c r="J2380" t="s">
        <v>4308</v>
      </c>
      <c r="K2380" s="3" t="str">
        <f t="shared" si="113"/>
        <v xml:space="preserve"> | Color |  |   |  | Mellotoons</v>
      </c>
    </row>
    <row r="2381" spans="1:11" ht="22.15" customHeight="1" x14ac:dyDescent="0.25">
      <c r="A2381" s="5" t="s">
        <v>4311</v>
      </c>
      <c r="B2381" s="5" t="str">
        <f t="shared" si="111"/>
        <v>David &amp; Goliath</v>
      </c>
      <c r="E2381" s="5" t="s">
        <v>4649</v>
      </c>
      <c r="G2381" s="9">
        <v>0.24722222222222201</v>
      </c>
      <c r="H2381" s="5" t="str">
        <f t="shared" si="112"/>
        <v xml:space="preserve"> </v>
      </c>
      <c r="J2381" t="s">
        <v>4308</v>
      </c>
      <c r="K2381" s="3" t="str">
        <f t="shared" si="113"/>
        <v xml:space="preserve"> | Color |  |   |  | Mellotoons</v>
      </c>
    </row>
    <row r="2382" spans="1:11" ht="22.15" customHeight="1" x14ac:dyDescent="0.25">
      <c r="A2382" s="5" t="s">
        <v>4312</v>
      </c>
      <c r="B2382" s="5" t="str">
        <f t="shared" si="111"/>
        <v>Diana &amp; The Golden Apples</v>
      </c>
      <c r="E2382" s="5" t="s">
        <v>4649</v>
      </c>
      <c r="G2382" s="9">
        <v>0.243055555555556</v>
      </c>
      <c r="H2382" s="5" t="str">
        <f t="shared" si="112"/>
        <v xml:space="preserve"> </v>
      </c>
      <c r="J2382" t="s">
        <v>4308</v>
      </c>
      <c r="K2382" s="3" t="str">
        <f t="shared" si="113"/>
        <v xml:space="preserve"> | Color |  |   |  | Mellotoons</v>
      </c>
    </row>
    <row r="2383" spans="1:11" ht="22.15" customHeight="1" x14ac:dyDescent="0.25">
      <c r="A2383" s="5" t="s">
        <v>4313</v>
      </c>
      <c r="B2383" s="5" t="str">
        <f t="shared" si="111"/>
        <v>Enchanted Horse</v>
      </c>
      <c r="E2383" s="5" t="s">
        <v>4649</v>
      </c>
      <c r="G2383" s="9">
        <v>0.25138888888888899</v>
      </c>
      <c r="H2383" s="5" t="str">
        <f t="shared" si="112"/>
        <v xml:space="preserve"> </v>
      </c>
      <c r="J2383" t="s">
        <v>4314</v>
      </c>
      <c r="K2383" s="3" t="str">
        <f t="shared" si="113"/>
        <v xml:space="preserve"> | Color |  |   |  | Mellotoons</v>
      </c>
    </row>
    <row r="2384" spans="1:11" ht="22.15" customHeight="1" x14ac:dyDescent="0.25">
      <c r="A2384" s="5" t="s">
        <v>4315</v>
      </c>
      <c r="B2384" s="5" t="str">
        <f t="shared" si="111"/>
        <v>Noah'S Ark</v>
      </c>
      <c r="E2384" s="5" t="s">
        <v>4649</v>
      </c>
      <c r="G2384" s="9">
        <v>0.225694444444444</v>
      </c>
      <c r="H2384" s="5" t="str">
        <f t="shared" si="112"/>
        <v xml:space="preserve"> </v>
      </c>
      <c r="J2384" t="s">
        <v>4308</v>
      </c>
      <c r="K2384" s="3" t="str">
        <f t="shared" si="113"/>
        <v xml:space="preserve"> | Color |  |   |  | Mellotoons</v>
      </c>
    </row>
    <row r="2385" spans="1:11" ht="22.15" customHeight="1" x14ac:dyDescent="0.25">
      <c r="A2385" s="5" t="s">
        <v>4316</v>
      </c>
      <c r="B2385" s="5" t="str">
        <f t="shared" si="111"/>
        <v>Panchito</v>
      </c>
      <c r="E2385" s="5" t="s">
        <v>4649</v>
      </c>
      <c r="G2385" s="9">
        <v>0.24861111111111101</v>
      </c>
      <c r="H2385" s="5" t="str">
        <f t="shared" si="112"/>
        <v xml:space="preserve"> </v>
      </c>
      <c r="J2385" t="s">
        <v>4308</v>
      </c>
      <c r="K2385" s="3" t="str">
        <f t="shared" si="113"/>
        <v xml:space="preserve"> | Color |  |   |  | Mellotoons</v>
      </c>
    </row>
    <row r="2386" spans="1:11" ht="22.15" customHeight="1" x14ac:dyDescent="0.25">
      <c r="A2386" s="5" t="s">
        <v>4317</v>
      </c>
      <c r="B2386" s="5" t="str">
        <f t="shared" si="111"/>
        <v>Paul Bunyon</v>
      </c>
      <c r="E2386" s="5" t="s">
        <v>4649</v>
      </c>
      <c r="G2386" s="9">
        <v>0.25416666666666698</v>
      </c>
      <c r="H2386" s="5" t="str">
        <f t="shared" si="112"/>
        <v xml:space="preserve"> </v>
      </c>
      <c r="J2386" t="s">
        <v>4308</v>
      </c>
      <c r="K2386" s="3" t="str">
        <f t="shared" si="113"/>
        <v xml:space="preserve"> | Color |  |   |  | Mellotoons</v>
      </c>
    </row>
    <row r="2387" spans="1:11" ht="22.15" customHeight="1" x14ac:dyDescent="0.25">
      <c r="A2387" s="5" t="s">
        <v>4318</v>
      </c>
      <c r="B2387" s="5" t="str">
        <f t="shared" si="111"/>
        <v>Robin Hood</v>
      </c>
      <c r="E2387" s="5" t="s">
        <v>4649</v>
      </c>
      <c r="G2387" s="9">
        <v>0.26388888888888901</v>
      </c>
      <c r="H2387" s="5" t="str">
        <f t="shared" si="112"/>
        <v xml:space="preserve"> </v>
      </c>
      <c r="J2387" t="s">
        <v>4308</v>
      </c>
      <c r="K2387" s="3" t="str">
        <f t="shared" si="113"/>
        <v xml:space="preserve"> | Color |  |   |  | Mellotoons</v>
      </c>
    </row>
    <row r="2388" spans="1:11" ht="22.15" customHeight="1" x14ac:dyDescent="0.25">
      <c r="A2388" s="5" t="s">
        <v>4319</v>
      </c>
      <c r="B2388" s="5" t="str">
        <f t="shared" si="111"/>
        <v>Tom Sawyer</v>
      </c>
      <c r="E2388" s="5" t="s">
        <v>4649</v>
      </c>
      <c r="G2388" s="9">
        <v>0.265277777777778</v>
      </c>
      <c r="H2388" s="5" t="str">
        <f t="shared" si="112"/>
        <v xml:space="preserve"> </v>
      </c>
      <c r="J2388" t="s">
        <v>4308</v>
      </c>
      <c r="K2388" s="3" t="str">
        <f t="shared" si="113"/>
        <v xml:space="preserve"> | Color |  |   |  | Mellotoons</v>
      </c>
    </row>
    <row r="2389" spans="1:11" ht="22.15" customHeight="1" x14ac:dyDescent="0.25">
      <c r="A2389" s="5" t="s">
        <v>4320</v>
      </c>
      <c r="B2389" s="5" t="str">
        <f t="shared" si="111"/>
        <v>Treasure Island</v>
      </c>
      <c r="E2389" s="5" t="s">
        <v>4649</v>
      </c>
      <c r="G2389" s="9">
        <v>0.19027777777777799</v>
      </c>
      <c r="H2389" s="5" t="str">
        <f t="shared" si="112"/>
        <v xml:space="preserve"> </v>
      </c>
      <c r="J2389" t="s">
        <v>4308</v>
      </c>
      <c r="K2389" s="3" t="str">
        <f t="shared" si="113"/>
        <v xml:space="preserve"> | Color |  |   |  | Mellotoons</v>
      </c>
    </row>
    <row r="2390" spans="1:11" ht="22.15" customHeight="1" x14ac:dyDescent="0.25">
      <c r="A2390" s="5" t="s">
        <v>4321</v>
      </c>
      <c r="B2390" s="5" t="str">
        <f t="shared" si="111"/>
        <v>Trojan Horse</v>
      </c>
      <c r="E2390" s="5" t="s">
        <v>4649</v>
      </c>
      <c r="G2390" s="9">
        <v>0.211805555555556</v>
      </c>
      <c r="H2390" s="5" t="str">
        <f t="shared" si="112"/>
        <v xml:space="preserve"> </v>
      </c>
      <c r="J2390" t="s">
        <v>4308</v>
      </c>
      <c r="K2390" s="3" t="str">
        <f t="shared" si="113"/>
        <v xml:space="preserve"> | Color |  |   |  | Mellotoons</v>
      </c>
    </row>
    <row r="2391" spans="1:11" ht="22.15" customHeight="1" x14ac:dyDescent="0.25">
      <c r="A2391" s="5" t="s">
        <v>4322</v>
      </c>
      <c r="B2391" s="5" t="str">
        <f t="shared" si="111"/>
        <v>Barney'S Hungry Cousin</v>
      </c>
      <c r="E2391" s="5" t="s">
        <v>4649</v>
      </c>
      <c r="G2391" s="9">
        <v>0.27638888888888902</v>
      </c>
      <c r="H2391" s="5" t="str">
        <f t="shared" si="112"/>
        <v xml:space="preserve"> </v>
      </c>
      <c r="J2391" t="s">
        <v>4323</v>
      </c>
      <c r="K2391" s="3" t="str">
        <f t="shared" si="113"/>
        <v xml:space="preserve"> | Color |  |   |  | Mgm</v>
      </c>
    </row>
    <row r="2392" spans="1:11" ht="22.15" customHeight="1" x14ac:dyDescent="0.25">
      <c r="A2392" s="5" t="s">
        <v>4324</v>
      </c>
      <c r="B2392" s="5" t="str">
        <f t="shared" si="111"/>
        <v>Tex Avery Jerky Turkey</v>
      </c>
      <c r="E2392" s="5" t="s">
        <v>4649</v>
      </c>
      <c r="G2392" s="9">
        <v>0.311805555555556</v>
      </c>
      <c r="H2392" s="5" t="str">
        <f t="shared" si="112"/>
        <v xml:space="preserve"> </v>
      </c>
      <c r="J2392" t="s">
        <v>4323</v>
      </c>
      <c r="K2392" s="3" t="str">
        <f t="shared" si="113"/>
        <v xml:space="preserve"> | Color |  |   |  | Mgm</v>
      </c>
    </row>
    <row r="2393" spans="1:11" ht="22.15" customHeight="1" x14ac:dyDescent="0.25">
      <c r="A2393" s="5" t="s">
        <v>4325</v>
      </c>
      <c r="B2393" s="5" t="str">
        <f t="shared" si="111"/>
        <v>Tex Avery Doggone Tired</v>
      </c>
      <c r="E2393" s="5" t="s">
        <v>4649</v>
      </c>
      <c r="G2393" s="9">
        <v>0.31388888888888899</v>
      </c>
      <c r="H2393" s="5" t="str">
        <f t="shared" si="112"/>
        <v xml:space="preserve"> </v>
      </c>
      <c r="J2393" t="s">
        <v>4323</v>
      </c>
      <c r="K2393" s="3" t="str">
        <f t="shared" si="113"/>
        <v xml:space="preserve"> | Color |  |   |  | Mgm</v>
      </c>
    </row>
    <row r="2394" spans="1:11" ht="22.15" customHeight="1" x14ac:dyDescent="0.25">
      <c r="A2394" s="5" t="s">
        <v>4326</v>
      </c>
      <c r="B2394" s="5" t="str">
        <f t="shared" si="111"/>
        <v>Wolf Wolf</v>
      </c>
      <c r="E2394" s="5" t="s">
        <v>4649</v>
      </c>
      <c r="G2394" s="9">
        <v>0.25694444444444398</v>
      </c>
      <c r="H2394" s="5" t="str">
        <f t="shared" si="112"/>
        <v xml:space="preserve"> </v>
      </c>
      <c r="J2394" t="s">
        <v>4327</v>
      </c>
      <c r="K2394" s="3" t="str">
        <f t="shared" si="113"/>
        <v xml:space="preserve"> | Color |  |   |  | Mighty Mouse</v>
      </c>
    </row>
    <row r="2395" spans="1:11" ht="22.15" customHeight="1" x14ac:dyDescent="0.25">
      <c r="A2395" s="5" t="s">
        <v>4328</v>
      </c>
      <c r="B2395" s="5" t="str">
        <f t="shared" si="111"/>
        <v>In The Museum</v>
      </c>
      <c r="E2395" s="5" t="s">
        <v>4650</v>
      </c>
      <c r="G2395" s="9">
        <v>0.22430555555555601</v>
      </c>
      <c r="H2395" s="5" t="str">
        <f t="shared" si="112"/>
        <v xml:space="preserve"> </v>
      </c>
      <c r="J2395" t="s">
        <v>4329</v>
      </c>
      <c r="K2395" s="3" t="str">
        <f t="shared" si="113"/>
        <v xml:space="preserve"> | Black &amp; White |  |   |  | Mintz</v>
      </c>
    </row>
    <row r="2396" spans="1:11" ht="22.15" customHeight="1" x14ac:dyDescent="0.25">
      <c r="A2396" s="5" t="s">
        <v>4330</v>
      </c>
      <c r="B2396" s="5" t="str">
        <f t="shared" si="111"/>
        <v>Slick Sleuths</v>
      </c>
      <c r="E2396" s="5" t="s">
        <v>4649</v>
      </c>
      <c r="G2396" s="9">
        <v>0.30694444444444402</v>
      </c>
      <c r="H2396" s="5" t="str">
        <f t="shared" si="112"/>
        <v xml:space="preserve"> </v>
      </c>
      <c r="J2396" t="s">
        <v>4331</v>
      </c>
      <c r="K2396" s="3" t="str">
        <f t="shared" si="113"/>
        <v xml:space="preserve"> | Color |  |   |  | Mutt/Jeff</v>
      </c>
    </row>
    <row r="2397" spans="1:11" ht="22.15" customHeight="1" x14ac:dyDescent="0.25">
      <c r="A2397" s="5" t="s">
        <v>4332</v>
      </c>
      <c r="B2397" s="5" t="str">
        <f t="shared" si="111"/>
        <v>Westward Whoa</v>
      </c>
      <c r="E2397" s="5" t="s">
        <v>4649</v>
      </c>
      <c r="G2397" s="9">
        <v>0.33124999999999999</v>
      </c>
      <c r="H2397" s="5" t="str">
        <f t="shared" si="112"/>
        <v xml:space="preserve"> </v>
      </c>
      <c r="J2397" t="s">
        <v>4331</v>
      </c>
      <c r="K2397" s="3" t="str">
        <f t="shared" si="113"/>
        <v xml:space="preserve"> | Color |  |   |  | Mutt/Jeff</v>
      </c>
    </row>
    <row r="2398" spans="1:11" ht="22.15" customHeight="1" x14ac:dyDescent="0.25">
      <c r="A2398" s="5" t="s">
        <v>4333</v>
      </c>
      <c r="B2398" s="5" t="str">
        <f t="shared" si="111"/>
        <v>Suddenly It'S Spring</v>
      </c>
      <c r="E2398" s="5" t="s">
        <v>4649</v>
      </c>
      <c r="G2398" s="9">
        <v>0.41597222222222202</v>
      </c>
      <c r="H2398" s="5" t="str">
        <f t="shared" si="112"/>
        <v xml:space="preserve"> </v>
      </c>
      <c r="J2398" t="s">
        <v>4334</v>
      </c>
      <c r="K2398" s="3" t="str">
        <f t="shared" si="113"/>
        <v xml:space="preserve"> | Color |  |   |  | Noveltoon</v>
      </c>
    </row>
    <row r="2399" spans="1:11" ht="22.15" customHeight="1" x14ac:dyDescent="0.25">
      <c r="A2399" s="5" t="s">
        <v>4335</v>
      </c>
      <c r="B2399" s="5" t="str">
        <f t="shared" si="111"/>
        <v>Goofy Goat Antics</v>
      </c>
      <c r="E2399" s="5" t="s">
        <v>4650</v>
      </c>
      <c r="G2399" s="9">
        <v>0.32430555555555601</v>
      </c>
      <c r="H2399" s="5" t="str">
        <f t="shared" si="112"/>
        <v xml:space="preserve"> </v>
      </c>
      <c r="J2399" t="s">
        <v>4336</v>
      </c>
      <c r="K2399" s="3" t="str">
        <f t="shared" si="113"/>
        <v xml:space="preserve"> | Black &amp; White |  |   |  | Official</v>
      </c>
    </row>
    <row r="2400" spans="1:11" ht="22.15" customHeight="1" x14ac:dyDescent="0.25">
      <c r="A2400" s="5" t="s">
        <v>4337</v>
      </c>
      <c r="B2400" s="5" t="str">
        <f t="shared" si="111"/>
        <v>Jungle Jinks</v>
      </c>
      <c r="E2400" s="5" t="s">
        <v>4649</v>
      </c>
      <c r="G2400" s="9">
        <v>0.30208333333333298</v>
      </c>
      <c r="H2400" s="5" t="str">
        <f t="shared" si="112"/>
        <v xml:space="preserve"> </v>
      </c>
      <c r="J2400" t="s">
        <v>4336</v>
      </c>
      <c r="K2400" s="3" t="str">
        <f t="shared" si="113"/>
        <v xml:space="preserve"> | Color |  |   |  | Official</v>
      </c>
    </row>
    <row r="2401" spans="1:11" ht="22.15" customHeight="1" x14ac:dyDescent="0.25">
      <c r="A2401" s="5" t="s">
        <v>4338</v>
      </c>
      <c r="B2401" s="5" t="str">
        <f t="shared" si="111"/>
        <v>Red Riding Hood</v>
      </c>
      <c r="E2401" s="5" t="s">
        <v>4650</v>
      </c>
      <c r="G2401" s="9">
        <v>0.297222222222222</v>
      </c>
      <c r="H2401" s="5" t="str">
        <f t="shared" si="112"/>
        <v xml:space="preserve"> </v>
      </c>
      <c r="J2401" t="s">
        <v>4336</v>
      </c>
      <c r="K2401" s="3" t="str">
        <f t="shared" si="113"/>
        <v xml:space="preserve"> | Black &amp; White |  |   |  | Official</v>
      </c>
    </row>
    <row r="2402" spans="1:11" ht="22.15" customHeight="1" x14ac:dyDescent="0.25">
      <c r="A2402" s="5" t="s">
        <v>4339</v>
      </c>
      <c r="B2402" s="5" t="str">
        <f t="shared" si="111"/>
        <v>Robin Hood Rides Again</v>
      </c>
      <c r="E2402" s="5" t="s">
        <v>4650</v>
      </c>
      <c r="G2402" s="9">
        <v>0.30763888888888902</v>
      </c>
      <c r="H2402" s="5" t="str">
        <f t="shared" si="112"/>
        <v xml:space="preserve"> </v>
      </c>
      <c r="J2402" t="s">
        <v>4336</v>
      </c>
      <c r="K2402" s="3" t="str">
        <f t="shared" si="113"/>
        <v xml:space="preserve"> | Black &amp; White |  |   |  | Official</v>
      </c>
    </row>
    <row r="2403" spans="1:11" ht="22.15" customHeight="1" x14ac:dyDescent="0.25">
      <c r="A2403" s="5" t="s">
        <v>4340</v>
      </c>
      <c r="B2403" s="5" t="str">
        <f t="shared" si="111"/>
        <v>Great Guns</v>
      </c>
      <c r="E2403" s="5" t="s">
        <v>4650</v>
      </c>
      <c r="G2403" s="9">
        <v>0.27638888888888902</v>
      </c>
      <c r="H2403" s="5" t="str">
        <f t="shared" si="112"/>
        <v xml:space="preserve"> </v>
      </c>
      <c r="J2403" t="s">
        <v>4341</v>
      </c>
      <c r="K2403" s="3" t="str">
        <f t="shared" si="113"/>
        <v xml:space="preserve"> | Black &amp; White |  |   |  | Oswald Rabbit</v>
      </c>
    </row>
    <row r="2404" spans="1:11" ht="22.15" customHeight="1" x14ac:dyDescent="0.25">
      <c r="A2404" s="5" t="s">
        <v>4342</v>
      </c>
      <c r="B2404" s="5" t="str">
        <f t="shared" si="111"/>
        <v>Mechanical Cow</v>
      </c>
      <c r="E2404" s="5" t="s">
        <v>4650</v>
      </c>
      <c r="G2404" s="9">
        <v>0.25</v>
      </c>
      <c r="H2404" s="5" t="str">
        <f t="shared" si="112"/>
        <v xml:space="preserve"> </v>
      </c>
      <c r="J2404" t="s">
        <v>4341</v>
      </c>
      <c r="K2404" s="3" t="str">
        <f t="shared" si="113"/>
        <v xml:space="preserve"> | Black &amp; White |  |   |  | Oswald Rabbit</v>
      </c>
    </row>
    <row r="2405" spans="1:11" ht="22.15" customHeight="1" x14ac:dyDescent="0.25">
      <c r="A2405" s="5" t="s">
        <v>4343</v>
      </c>
      <c r="B2405" s="5" t="str">
        <f t="shared" si="111"/>
        <v>Oh Teacher</v>
      </c>
      <c r="E2405" s="5" t="s">
        <v>4650</v>
      </c>
      <c r="G2405" s="9">
        <v>0.241666666666667</v>
      </c>
      <c r="H2405" s="5" t="str">
        <f t="shared" si="112"/>
        <v xml:space="preserve"> </v>
      </c>
      <c r="J2405" t="s">
        <v>4344</v>
      </c>
      <c r="K2405" s="3" t="str">
        <f t="shared" si="113"/>
        <v xml:space="preserve"> | Black &amp; White |  |   |  | Oswald Rabbit</v>
      </c>
    </row>
    <row r="2406" spans="1:11" ht="22.15" customHeight="1" x14ac:dyDescent="0.25">
      <c r="A2406" s="5" t="s">
        <v>4345</v>
      </c>
      <c r="B2406" s="5" t="str">
        <f t="shared" si="111"/>
        <v>Plumber, The</v>
      </c>
      <c r="E2406" s="5" t="s">
        <v>4650</v>
      </c>
      <c r="G2406" s="9">
        <v>0.30416666666666697</v>
      </c>
      <c r="H2406" s="5" t="str">
        <f t="shared" si="112"/>
        <v xml:space="preserve"> </v>
      </c>
      <c r="J2406" t="s">
        <v>4341</v>
      </c>
      <c r="K2406" s="3" t="str">
        <f t="shared" si="113"/>
        <v xml:space="preserve"> | Black &amp; White |  |   |  | Oswald Rabbit</v>
      </c>
    </row>
    <row r="2407" spans="1:11" ht="22.15" customHeight="1" x14ac:dyDescent="0.25">
      <c r="A2407" s="5" t="s">
        <v>4346</v>
      </c>
      <c r="B2407" s="5" t="str">
        <f t="shared" si="111"/>
        <v>Jasper And The Haunted House</v>
      </c>
      <c r="E2407" s="5" t="s">
        <v>4649</v>
      </c>
      <c r="G2407" s="9">
        <v>0.311805555555556</v>
      </c>
      <c r="H2407" s="5" t="str">
        <f t="shared" si="112"/>
        <v xml:space="preserve"> </v>
      </c>
      <c r="J2407" t="s">
        <v>4347</v>
      </c>
      <c r="K2407" s="3" t="str">
        <f t="shared" si="113"/>
        <v xml:space="preserve"> | Color |  |   |  | Pal</v>
      </c>
    </row>
    <row r="2408" spans="1:11" ht="22.15" customHeight="1" x14ac:dyDescent="0.25">
      <c r="A2408" s="5" t="s">
        <v>4348</v>
      </c>
      <c r="B2408" s="5" t="str">
        <f t="shared" si="111"/>
        <v>Tubby The Tuba</v>
      </c>
      <c r="E2408" s="5" t="s">
        <v>4649</v>
      </c>
      <c r="G2408" s="9">
        <v>0.39652777777777798</v>
      </c>
      <c r="H2408" s="5" t="str">
        <f t="shared" si="112"/>
        <v xml:space="preserve"> </v>
      </c>
      <c r="J2408" t="s">
        <v>4347</v>
      </c>
      <c r="K2408" s="3" t="str">
        <f t="shared" si="113"/>
        <v xml:space="preserve"> | Color |  |   |  | Pal</v>
      </c>
    </row>
    <row r="2409" spans="1:11" ht="22.15" customHeight="1" x14ac:dyDescent="0.25">
      <c r="A2409" s="5" t="s">
        <v>4349</v>
      </c>
      <c r="B2409" s="5" t="str">
        <f t="shared" si="111"/>
        <v>Tulips Shall Grow</v>
      </c>
      <c r="E2409" s="5" t="s">
        <v>4649</v>
      </c>
      <c r="G2409" s="9">
        <v>0.30069444444444399</v>
      </c>
      <c r="H2409" s="5" t="str">
        <f t="shared" si="112"/>
        <v xml:space="preserve"> </v>
      </c>
      <c r="J2409" t="s">
        <v>4347</v>
      </c>
      <c r="K2409" s="3" t="str">
        <f t="shared" si="113"/>
        <v xml:space="preserve"> | Color |  |   |  | Pal</v>
      </c>
    </row>
    <row r="2410" spans="1:11" ht="22.15" customHeight="1" x14ac:dyDescent="0.25">
      <c r="A2410" s="5" t="s">
        <v>4350</v>
      </c>
      <c r="B2410" s="5" t="str">
        <f t="shared" si="111"/>
        <v>Date With Duke</v>
      </c>
      <c r="E2410" s="5" t="s">
        <v>4649</v>
      </c>
      <c r="G2410" s="9">
        <v>0.30902777777777801</v>
      </c>
      <c r="H2410" s="5" t="str">
        <f t="shared" si="112"/>
        <v xml:space="preserve"> </v>
      </c>
      <c r="J2410" t="s">
        <v>4351</v>
      </c>
      <c r="K2410" s="3" t="str">
        <f t="shared" si="113"/>
        <v xml:space="preserve"> | Color |  |   |  | Pal Puppetoon</v>
      </c>
    </row>
    <row r="2411" spans="1:11" ht="22.15" customHeight="1" x14ac:dyDescent="0.25">
      <c r="A2411" s="5" t="s">
        <v>4346</v>
      </c>
      <c r="B2411" s="5" t="str">
        <f t="shared" si="111"/>
        <v>Jasper And The Haunted House</v>
      </c>
      <c r="E2411" s="5" t="s">
        <v>4649</v>
      </c>
      <c r="G2411" s="9">
        <v>0.28749999999999998</v>
      </c>
      <c r="H2411" s="5" t="str">
        <f t="shared" si="112"/>
        <v xml:space="preserve"> </v>
      </c>
      <c r="J2411" t="s">
        <v>4351</v>
      </c>
      <c r="K2411" s="3" t="str">
        <f t="shared" si="113"/>
        <v xml:space="preserve"> | Color |  |   |  | Pal Puppetoon</v>
      </c>
    </row>
    <row r="2412" spans="1:11" ht="22.15" customHeight="1" x14ac:dyDescent="0.25">
      <c r="A2412" s="5" t="s">
        <v>4352</v>
      </c>
      <c r="B2412" s="5" t="str">
        <f t="shared" si="111"/>
        <v>Jasper Derby</v>
      </c>
      <c r="E2412" s="5" t="s">
        <v>4649</v>
      </c>
      <c r="G2412" s="9">
        <v>0.36388888888888898</v>
      </c>
      <c r="H2412" s="5" t="str">
        <f t="shared" si="112"/>
        <v xml:space="preserve"> </v>
      </c>
      <c r="J2412" t="s">
        <v>4351</v>
      </c>
      <c r="K2412" s="3" t="str">
        <f t="shared" si="113"/>
        <v xml:space="preserve"> | Color |  |   |  | Pal Puppetoon</v>
      </c>
    </row>
    <row r="2413" spans="1:11" ht="22.15" customHeight="1" x14ac:dyDescent="0.25">
      <c r="A2413" s="5" t="s">
        <v>4353</v>
      </c>
      <c r="B2413" s="5" t="str">
        <f t="shared" si="111"/>
        <v>Jasper In A Jam</v>
      </c>
      <c r="E2413" s="5" t="s">
        <v>4649</v>
      </c>
      <c r="G2413" s="9">
        <v>0.31805555555555598</v>
      </c>
      <c r="H2413" s="5" t="str">
        <f t="shared" si="112"/>
        <v xml:space="preserve"> </v>
      </c>
      <c r="J2413" t="s">
        <v>4351</v>
      </c>
      <c r="K2413" s="3" t="str">
        <f t="shared" si="113"/>
        <v xml:space="preserve"> | Color |  |   |  | Pal Puppetoon</v>
      </c>
    </row>
    <row r="2414" spans="1:11" ht="22.15" customHeight="1" x14ac:dyDescent="0.25">
      <c r="A2414" s="5" t="s">
        <v>4354</v>
      </c>
      <c r="B2414" s="5" t="str">
        <f t="shared" si="111"/>
        <v>John Henry And The Inki Poo</v>
      </c>
      <c r="E2414" s="5" t="s">
        <v>4649</v>
      </c>
      <c r="G2414" s="9">
        <v>0.31944444444444398</v>
      </c>
      <c r="H2414" s="5" t="str">
        <f t="shared" si="112"/>
        <v xml:space="preserve"> </v>
      </c>
      <c r="J2414" t="s">
        <v>4351</v>
      </c>
      <c r="K2414" s="3" t="str">
        <f t="shared" si="113"/>
        <v xml:space="preserve"> | Color |  |   |  | Pal Puppetoon</v>
      </c>
    </row>
    <row r="2415" spans="1:11" ht="22.15" customHeight="1" x14ac:dyDescent="0.25">
      <c r="A2415" s="5" t="s">
        <v>4355</v>
      </c>
      <c r="B2415" s="5" t="str">
        <f t="shared" si="111"/>
        <v>Little Broadcast, The</v>
      </c>
      <c r="E2415" s="5" t="s">
        <v>4649</v>
      </c>
      <c r="G2415" s="9">
        <v>0.32986111111111099</v>
      </c>
      <c r="H2415" s="5" t="str">
        <f t="shared" si="112"/>
        <v xml:space="preserve"> </v>
      </c>
      <c r="J2415" t="s">
        <v>4351</v>
      </c>
      <c r="K2415" s="3" t="str">
        <f t="shared" si="113"/>
        <v xml:space="preserve"> | Color |  |   |  | Pal Puppetoon</v>
      </c>
    </row>
    <row r="2416" spans="1:11" ht="22.15" customHeight="1" x14ac:dyDescent="0.25">
      <c r="A2416" s="5" t="s">
        <v>4356</v>
      </c>
      <c r="B2416" s="5" t="str">
        <f t="shared" si="111"/>
        <v>Mr. Strausse Takes A Walk</v>
      </c>
      <c r="E2416" s="5" t="s">
        <v>4649</v>
      </c>
      <c r="G2416" s="9">
        <v>0.3125</v>
      </c>
      <c r="H2416" s="5" t="str">
        <f t="shared" si="112"/>
        <v xml:space="preserve"> </v>
      </c>
      <c r="J2416" t="s">
        <v>4351</v>
      </c>
      <c r="K2416" s="3" t="str">
        <f t="shared" si="113"/>
        <v xml:space="preserve"> | Color |  |   |  | Pal Puppetoon</v>
      </c>
    </row>
    <row r="2417" spans="1:11" ht="22.15" customHeight="1" x14ac:dyDescent="0.25">
      <c r="A2417" s="5" t="s">
        <v>4357</v>
      </c>
      <c r="B2417" s="5" t="str">
        <f t="shared" si="111"/>
        <v>Philips Broadcast</v>
      </c>
      <c r="E2417" s="5" t="s">
        <v>4649</v>
      </c>
      <c r="G2417" s="9">
        <v>0.21458333333333299</v>
      </c>
      <c r="H2417" s="5" t="str">
        <f t="shared" si="112"/>
        <v xml:space="preserve"> </v>
      </c>
      <c r="J2417" t="s">
        <v>4358</v>
      </c>
      <c r="K2417" s="3" t="str">
        <f t="shared" si="113"/>
        <v xml:space="preserve"> | Color |  |   |  | Pal Puppetoon</v>
      </c>
    </row>
    <row r="2418" spans="1:11" ht="22.15" customHeight="1" x14ac:dyDescent="0.25">
      <c r="A2418" s="5" t="s">
        <v>4359</v>
      </c>
      <c r="B2418" s="5" t="str">
        <f t="shared" si="111"/>
        <v>Ship Of The Ether, The</v>
      </c>
      <c r="E2418" s="5" t="s">
        <v>4649</v>
      </c>
      <c r="G2418" s="9">
        <v>0.30416666666666697</v>
      </c>
      <c r="H2418" s="5" t="str">
        <f t="shared" si="112"/>
        <v xml:space="preserve"> </v>
      </c>
      <c r="J2418" t="s">
        <v>4351</v>
      </c>
      <c r="K2418" s="3" t="str">
        <f t="shared" si="113"/>
        <v xml:space="preserve"> | Color |  |   |  | Pal Puppetoon</v>
      </c>
    </row>
    <row r="2419" spans="1:11" ht="22.15" customHeight="1" x14ac:dyDescent="0.25">
      <c r="A2419" s="5" t="s">
        <v>4360</v>
      </c>
      <c r="B2419" s="5" t="str">
        <f t="shared" si="111"/>
        <v>Circus Capers</v>
      </c>
      <c r="E2419" s="5" t="s">
        <v>4650</v>
      </c>
      <c r="G2419" s="9">
        <v>0.38472222222222202</v>
      </c>
      <c r="H2419" s="5" t="str">
        <f t="shared" si="112"/>
        <v xml:space="preserve"> </v>
      </c>
      <c r="J2419" t="s">
        <v>4361</v>
      </c>
      <c r="K2419" s="3" t="str">
        <f t="shared" si="113"/>
        <v xml:space="preserve"> | Black &amp; White |  |   |  | Pathe</v>
      </c>
    </row>
    <row r="2420" spans="1:11" ht="22.15" customHeight="1" x14ac:dyDescent="0.25">
      <c r="A2420" s="5" t="s">
        <v>4362</v>
      </c>
      <c r="B2420" s="5" t="str">
        <f t="shared" si="111"/>
        <v>Ahmed The Merchant</v>
      </c>
      <c r="E2420" s="5" t="s">
        <v>4649</v>
      </c>
      <c r="G2420" s="9">
        <v>0.29166666666666702</v>
      </c>
      <c r="H2420" s="5" t="str">
        <f t="shared" si="112"/>
        <v xml:space="preserve"> </v>
      </c>
      <c r="J2420" t="s">
        <v>4363</v>
      </c>
      <c r="K2420" s="3" t="str">
        <f t="shared" si="113"/>
        <v xml:space="preserve"> | Color |  |   |  | Pied Piper</v>
      </c>
    </row>
    <row r="2421" spans="1:11" ht="22.15" customHeight="1" x14ac:dyDescent="0.25">
      <c r="A2421" s="5" t="s">
        <v>4309</v>
      </c>
      <c r="B2421" s="5" t="str">
        <f t="shared" si="111"/>
        <v>Ali Baba</v>
      </c>
      <c r="E2421" s="5" t="s">
        <v>4649</v>
      </c>
      <c r="G2421" s="9">
        <v>0.23888888888888901</v>
      </c>
      <c r="H2421" s="5" t="str">
        <f t="shared" si="112"/>
        <v xml:space="preserve"> </v>
      </c>
      <c r="J2421" t="s">
        <v>4363</v>
      </c>
      <c r="K2421" s="3" t="str">
        <f t="shared" si="113"/>
        <v xml:space="preserve"> | Color |  |   |  | Pied Piper</v>
      </c>
    </row>
    <row r="2422" spans="1:11" ht="22.15" customHeight="1" x14ac:dyDescent="0.25">
      <c r="A2422" s="5" t="s">
        <v>4364</v>
      </c>
      <c r="B2422" s="5" t="str">
        <f t="shared" si="111"/>
        <v>Brave Molly</v>
      </c>
      <c r="E2422" s="5" t="s">
        <v>4649</v>
      </c>
      <c r="G2422" s="9">
        <v>0.26944444444444399</v>
      </c>
      <c r="H2422" s="5" t="str">
        <f t="shared" si="112"/>
        <v xml:space="preserve"> </v>
      </c>
      <c r="J2422" t="s">
        <v>4363</v>
      </c>
      <c r="K2422" s="3" t="str">
        <f t="shared" si="113"/>
        <v xml:space="preserve"> | Color |  |   |  | Pied Piper</v>
      </c>
    </row>
    <row r="2423" spans="1:11" ht="22.15" customHeight="1" x14ac:dyDescent="0.25">
      <c r="A2423" s="5" t="s">
        <v>4267</v>
      </c>
      <c r="B2423" s="5" t="str">
        <f t="shared" ref="B2423:B2486" si="114">PROPER(A2423)</f>
        <v>Hansel And Gretel</v>
      </c>
      <c r="E2423" s="5" t="s">
        <v>4649</v>
      </c>
      <c r="G2423" s="9">
        <v>0.27013888888888898</v>
      </c>
      <c r="H2423" s="5" t="str">
        <f t="shared" ref="H2423:H2486" si="115">IF(G2423&lt;1," ",G2423&amp;"min")</f>
        <v xml:space="preserve"> </v>
      </c>
      <c r="J2423" t="s">
        <v>4363</v>
      </c>
      <c r="K2423" s="3" t="str">
        <f t="shared" si="113"/>
        <v xml:space="preserve"> | Color |  |   |  | Pied Piper</v>
      </c>
    </row>
    <row r="2424" spans="1:11" ht="22.15" customHeight="1" x14ac:dyDescent="0.25">
      <c r="A2424" s="5" t="s">
        <v>4365</v>
      </c>
      <c r="B2424" s="5" t="str">
        <f t="shared" si="114"/>
        <v>Hassan The Simple</v>
      </c>
      <c r="E2424" s="5" t="s">
        <v>4649</v>
      </c>
      <c r="G2424" s="9">
        <v>0.27083333333333298</v>
      </c>
      <c r="H2424" s="5" t="str">
        <f t="shared" si="115"/>
        <v xml:space="preserve"> </v>
      </c>
      <c r="J2424" t="s">
        <v>4363</v>
      </c>
      <c r="K2424" s="3" t="str">
        <f t="shared" ref="K2424:K2487" si="116">PROPER(D2424&amp;" | "&amp;E2424&amp;" | "&amp;F2424&amp;" | "&amp;H2424&amp;" | "&amp;I2424&amp;" | "&amp;J2424)</f>
        <v xml:space="preserve"> | Color |  |   |  | Pied Piper</v>
      </c>
    </row>
    <row r="2425" spans="1:11" ht="22.15" customHeight="1" x14ac:dyDescent="0.25">
      <c r="A2425" s="5" t="s">
        <v>4366</v>
      </c>
      <c r="B2425" s="5" t="str">
        <f t="shared" si="114"/>
        <v>Hasty And The Princess</v>
      </c>
      <c r="E2425" s="5" t="s">
        <v>4649</v>
      </c>
      <c r="G2425" s="9">
        <v>0.30347222222222198</v>
      </c>
      <c r="H2425" s="5" t="str">
        <f t="shared" si="115"/>
        <v xml:space="preserve"> </v>
      </c>
      <c r="J2425" t="s">
        <v>4363</v>
      </c>
      <c r="K2425" s="3" t="str">
        <f t="shared" si="116"/>
        <v xml:space="preserve"> | Color |  |   |  | Pied Piper</v>
      </c>
    </row>
    <row r="2426" spans="1:11" ht="22.15" customHeight="1" x14ac:dyDescent="0.25">
      <c r="A2426" s="5" t="s">
        <v>4367</v>
      </c>
      <c r="B2426" s="5" t="str">
        <f t="shared" si="114"/>
        <v>Kindhearted Girl, The</v>
      </c>
      <c r="E2426" s="5" t="s">
        <v>4649</v>
      </c>
      <c r="G2426" s="9">
        <v>0.25208333333333299</v>
      </c>
      <c r="H2426" s="5" t="str">
        <f t="shared" si="115"/>
        <v xml:space="preserve"> </v>
      </c>
      <c r="J2426" t="s">
        <v>4363</v>
      </c>
      <c r="K2426" s="3" t="str">
        <f t="shared" si="116"/>
        <v xml:space="preserve"> | Color |  |   |  | Pied Piper</v>
      </c>
    </row>
    <row r="2427" spans="1:11" ht="22.15" customHeight="1" x14ac:dyDescent="0.25">
      <c r="A2427" s="5" t="s">
        <v>4368</v>
      </c>
      <c r="B2427" s="5" t="str">
        <f t="shared" si="114"/>
        <v>Magic Horn, The</v>
      </c>
      <c r="E2427" s="5" t="s">
        <v>4649</v>
      </c>
      <c r="G2427" s="9">
        <v>0.24374999999999999</v>
      </c>
      <c r="H2427" s="5" t="str">
        <f t="shared" si="115"/>
        <v xml:space="preserve"> </v>
      </c>
      <c r="J2427" t="s">
        <v>4363</v>
      </c>
      <c r="K2427" s="3" t="str">
        <f t="shared" si="116"/>
        <v xml:space="preserve"> | Color |  |   |  | Pied Piper</v>
      </c>
    </row>
    <row r="2428" spans="1:11" ht="22.15" customHeight="1" x14ac:dyDescent="0.25">
      <c r="A2428" s="5" t="s">
        <v>4369</v>
      </c>
      <c r="B2428" s="5" t="str">
        <f t="shared" si="114"/>
        <v>Proud Princess, The</v>
      </c>
      <c r="E2428" s="5" t="s">
        <v>4649</v>
      </c>
      <c r="G2428" s="9">
        <v>0.28819444444444398</v>
      </c>
      <c r="H2428" s="5" t="str">
        <f t="shared" si="115"/>
        <v xml:space="preserve"> </v>
      </c>
      <c r="J2428" t="s">
        <v>4363</v>
      </c>
      <c r="K2428" s="3" t="str">
        <f t="shared" si="116"/>
        <v xml:space="preserve"> | Color |  |   |  | Pied Piper</v>
      </c>
    </row>
    <row r="2429" spans="1:11" ht="22.15" customHeight="1" x14ac:dyDescent="0.25">
      <c r="A2429" s="5" t="s">
        <v>4370</v>
      </c>
      <c r="B2429" s="5" t="str">
        <f t="shared" si="114"/>
        <v>Story Of The Three Brothers</v>
      </c>
      <c r="E2429" s="5" t="s">
        <v>4649</v>
      </c>
      <c r="G2429" s="9">
        <v>0.22291666666666701</v>
      </c>
      <c r="H2429" s="5" t="str">
        <f t="shared" si="115"/>
        <v xml:space="preserve"> </v>
      </c>
      <c r="J2429" t="s">
        <v>4363</v>
      </c>
      <c r="K2429" s="3" t="str">
        <f t="shared" si="116"/>
        <v xml:space="preserve"> | Color |  |   |  | Pied Piper</v>
      </c>
    </row>
    <row r="2430" spans="1:11" ht="22.15" customHeight="1" x14ac:dyDescent="0.25">
      <c r="A2430" s="5" t="s">
        <v>4371</v>
      </c>
      <c r="B2430" s="5" t="str">
        <f t="shared" si="114"/>
        <v>Story Of The Three Soldiers</v>
      </c>
      <c r="E2430" s="5" t="s">
        <v>4649</v>
      </c>
      <c r="G2430" s="9">
        <v>0.24374999999999999</v>
      </c>
      <c r="H2430" s="5" t="str">
        <f t="shared" si="115"/>
        <v xml:space="preserve"> </v>
      </c>
      <c r="J2430" t="s">
        <v>4363</v>
      </c>
      <c r="K2430" s="3" t="str">
        <f t="shared" si="116"/>
        <v xml:space="preserve"> | Color |  |   |  | Pied Piper</v>
      </c>
    </row>
    <row r="2431" spans="1:11" ht="22.15" customHeight="1" x14ac:dyDescent="0.25">
      <c r="A2431" s="5" t="s">
        <v>4372</v>
      </c>
      <c r="B2431" s="5" t="str">
        <f t="shared" si="114"/>
        <v>Three Sisters, The</v>
      </c>
      <c r="E2431" s="5" t="s">
        <v>4649</v>
      </c>
      <c r="G2431" s="9">
        <v>0.22500000000000001</v>
      </c>
      <c r="H2431" s="5" t="str">
        <f t="shared" si="115"/>
        <v xml:space="preserve"> </v>
      </c>
      <c r="J2431" t="s">
        <v>4363</v>
      </c>
      <c r="K2431" s="3" t="str">
        <f t="shared" si="116"/>
        <v xml:space="preserve"> | Color |  |   |  | Pied Piper</v>
      </c>
    </row>
    <row r="2432" spans="1:11" ht="22.15" customHeight="1" x14ac:dyDescent="0.25">
      <c r="A2432" s="5" t="s">
        <v>4373</v>
      </c>
      <c r="B2432" s="5" t="str">
        <f t="shared" si="114"/>
        <v>Tin Soldier, The</v>
      </c>
      <c r="E2432" s="5" t="s">
        <v>4649</v>
      </c>
      <c r="G2432" s="9">
        <v>0.26736111111111099</v>
      </c>
      <c r="H2432" s="5" t="str">
        <f t="shared" si="115"/>
        <v xml:space="preserve"> </v>
      </c>
      <c r="J2432" t="s">
        <v>4363</v>
      </c>
      <c r="K2432" s="3" t="str">
        <f t="shared" si="116"/>
        <v xml:space="preserve"> | Color |  |   |  | Pied Piper</v>
      </c>
    </row>
    <row r="2433" spans="1:11" ht="22.15" customHeight="1" x14ac:dyDescent="0.25">
      <c r="A2433" s="5" t="s">
        <v>4374</v>
      </c>
      <c r="B2433" s="5" t="str">
        <f t="shared" si="114"/>
        <v>Wild Swans, The</v>
      </c>
      <c r="E2433" s="5" t="s">
        <v>4649</v>
      </c>
      <c r="G2433" s="9">
        <v>0.27638888888888902</v>
      </c>
      <c r="H2433" s="5" t="str">
        <f t="shared" si="115"/>
        <v xml:space="preserve"> </v>
      </c>
      <c r="J2433" t="s">
        <v>4363</v>
      </c>
      <c r="K2433" s="3" t="str">
        <f t="shared" si="116"/>
        <v xml:space="preserve"> | Color |  |   |  | Pied Piper</v>
      </c>
    </row>
    <row r="2434" spans="1:11" ht="22.15" customHeight="1" x14ac:dyDescent="0.25">
      <c r="A2434" s="5" t="s">
        <v>4375</v>
      </c>
      <c r="B2434" s="5" t="str">
        <f t="shared" si="114"/>
        <v>Aladdin And His Wonderful Lamp</v>
      </c>
      <c r="E2434" s="5" t="s">
        <v>4649</v>
      </c>
      <c r="G2434" s="9">
        <v>0.905555555555556</v>
      </c>
      <c r="H2434" s="5" t="str">
        <f t="shared" si="115"/>
        <v xml:space="preserve"> </v>
      </c>
      <c r="J2434" t="s">
        <v>4376</v>
      </c>
      <c r="K2434" s="3" t="str">
        <f t="shared" si="116"/>
        <v xml:space="preserve"> | Color |  |   |  | Popeye</v>
      </c>
    </row>
    <row r="2435" spans="1:11" ht="22.15" customHeight="1" x14ac:dyDescent="0.25">
      <c r="A2435" s="5" t="s">
        <v>4377</v>
      </c>
      <c r="B2435" s="5" t="str">
        <f t="shared" si="114"/>
        <v>Ancient Fistory</v>
      </c>
      <c r="E2435" s="5" t="s">
        <v>4649</v>
      </c>
      <c r="G2435" s="9">
        <v>0.29027777777777802</v>
      </c>
      <c r="H2435" s="5" t="str">
        <f t="shared" si="115"/>
        <v xml:space="preserve"> </v>
      </c>
      <c r="J2435" t="s">
        <v>4376</v>
      </c>
      <c r="K2435" s="3" t="str">
        <f t="shared" si="116"/>
        <v xml:space="preserve"> | Color |  |   |  | Popeye</v>
      </c>
    </row>
    <row r="2436" spans="1:11" ht="22.15" customHeight="1" x14ac:dyDescent="0.25">
      <c r="A2436" s="5" t="s">
        <v>4378</v>
      </c>
      <c r="B2436" s="5" t="str">
        <f t="shared" si="114"/>
        <v>Assault And Flattery</v>
      </c>
      <c r="E2436" s="5" t="s">
        <v>4649</v>
      </c>
      <c r="G2436" s="9">
        <v>0.26805555555555599</v>
      </c>
      <c r="H2436" s="5" t="str">
        <f t="shared" si="115"/>
        <v xml:space="preserve"> </v>
      </c>
      <c r="J2436" t="s">
        <v>4376</v>
      </c>
      <c r="K2436" s="3" t="str">
        <f t="shared" si="116"/>
        <v xml:space="preserve"> | Color |  |   |  | Popeye</v>
      </c>
    </row>
    <row r="2437" spans="1:11" ht="22.15" customHeight="1" x14ac:dyDescent="0.25">
      <c r="A2437" s="5" t="s">
        <v>4379</v>
      </c>
      <c r="B2437" s="5" t="str">
        <f t="shared" si="114"/>
        <v>Big Bad Sinbad</v>
      </c>
      <c r="E2437" s="5" t="s">
        <v>4649</v>
      </c>
      <c r="G2437" s="9">
        <v>0.39513888888888898</v>
      </c>
      <c r="H2437" s="5" t="str">
        <f t="shared" si="115"/>
        <v xml:space="preserve"> </v>
      </c>
      <c r="J2437" t="s">
        <v>4376</v>
      </c>
      <c r="K2437" s="3" t="str">
        <f t="shared" si="116"/>
        <v xml:space="preserve"> | Color |  |   |  | Popeye</v>
      </c>
    </row>
    <row r="2438" spans="1:11" ht="22.15" customHeight="1" x14ac:dyDescent="0.25">
      <c r="A2438" s="5" t="s">
        <v>4380</v>
      </c>
      <c r="B2438" s="5" t="str">
        <f t="shared" si="114"/>
        <v>Bride And Gloom</v>
      </c>
      <c r="E2438" s="5" t="s">
        <v>4649</v>
      </c>
      <c r="G2438" s="9">
        <v>0.26041666666666702</v>
      </c>
      <c r="H2438" s="5" t="str">
        <f t="shared" si="115"/>
        <v xml:space="preserve"> </v>
      </c>
      <c r="J2438" t="s">
        <v>4376</v>
      </c>
      <c r="K2438" s="3" t="str">
        <f t="shared" si="116"/>
        <v xml:space="preserve"> | Color |  |   |  | Popeye</v>
      </c>
    </row>
    <row r="2439" spans="1:11" ht="22.15" customHeight="1" x14ac:dyDescent="0.25">
      <c r="A2439" s="5" t="s">
        <v>4381</v>
      </c>
      <c r="B2439" s="5" t="str">
        <f t="shared" si="114"/>
        <v>Cookin With Gags</v>
      </c>
      <c r="E2439" s="5" t="s">
        <v>4649</v>
      </c>
      <c r="G2439" s="9">
        <v>0.27222222222222198</v>
      </c>
      <c r="H2439" s="5" t="str">
        <f t="shared" si="115"/>
        <v xml:space="preserve"> </v>
      </c>
      <c r="J2439" t="s">
        <v>4376</v>
      </c>
      <c r="K2439" s="3" t="str">
        <f t="shared" si="116"/>
        <v xml:space="preserve"> | Color |  |   |  | Popeye</v>
      </c>
    </row>
    <row r="2440" spans="1:11" ht="22.15" customHeight="1" x14ac:dyDescent="0.25">
      <c r="A2440" s="5" t="s">
        <v>4382</v>
      </c>
      <c r="B2440" s="5" t="str">
        <f t="shared" si="114"/>
        <v>Crystal Brawl</v>
      </c>
      <c r="E2440" s="5" t="s">
        <v>4649</v>
      </c>
      <c r="G2440" s="9">
        <v>0.32638888888888901</v>
      </c>
      <c r="H2440" s="5" t="str">
        <f t="shared" si="115"/>
        <v xml:space="preserve"> </v>
      </c>
      <c r="J2440" t="s">
        <v>4376</v>
      </c>
      <c r="K2440" s="3" t="str">
        <f t="shared" si="116"/>
        <v xml:space="preserve"> | Color |  |   |  | Popeye</v>
      </c>
    </row>
    <row r="2441" spans="1:11" ht="22.15" customHeight="1" x14ac:dyDescent="0.25">
      <c r="A2441" s="5" t="s">
        <v>4383</v>
      </c>
      <c r="B2441" s="5" t="str">
        <f t="shared" si="114"/>
        <v>Customers Wanted</v>
      </c>
      <c r="E2441" s="5" t="s">
        <v>4650</v>
      </c>
      <c r="G2441" s="9">
        <v>0.297916666666667</v>
      </c>
      <c r="H2441" s="5" t="str">
        <f t="shared" si="115"/>
        <v xml:space="preserve"> </v>
      </c>
      <c r="J2441" t="s">
        <v>4376</v>
      </c>
      <c r="K2441" s="3" t="str">
        <f t="shared" si="116"/>
        <v xml:space="preserve"> | Black &amp; White |  |   |  | Popeye</v>
      </c>
    </row>
    <row r="2442" spans="1:11" ht="22.15" customHeight="1" x14ac:dyDescent="0.25">
      <c r="A2442" s="5" t="s">
        <v>4384</v>
      </c>
      <c r="B2442" s="5" t="str">
        <f t="shared" si="114"/>
        <v>Date To Skate, A</v>
      </c>
      <c r="E2442" s="5" t="s">
        <v>4650</v>
      </c>
      <c r="G2442" s="9">
        <v>0.29930555555555599</v>
      </c>
      <c r="H2442" s="5" t="str">
        <f t="shared" si="115"/>
        <v xml:space="preserve"> </v>
      </c>
      <c r="J2442" t="s">
        <v>4376</v>
      </c>
      <c r="K2442" s="3" t="str">
        <f t="shared" si="116"/>
        <v xml:space="preserve"> | Black &amp; White |  |   |  | Popeye</v>
      </c>
    </row>
    <row r="2443" spans="1:11" ht="22.15" customHeight="1" x14ac:dyDescent="0.25">
      <c r="A2443" s="5" t="s">
        <v>4385</v>
      </c>
      <c r="B2443" s="5" t="str">
        <f t="shared" si="114"/>
        <v>Don'T Scare, I</v>
      </c>
      <c r="E2443" s="5" t="s">
        <v>4649</v>
      </c>
      <c r="G2443" s="9">
        <v>0.25486111111111098</v>
      </c>
      <c r="H2443" s="5" t="str">
        <f t="shared" si="115"/>
        <v xml:space="preserve"> </v>
      </c>
      <c r="J2443" t="s">
        <v>4376</v>
      </c>
      <c r="K2443" s="3" t="str">
        <f t="shared" si="116"/>
        <v xml:space="preserve"> | Color |  |   |  | Popeye</v>
      </c>
    </row>
    <row r="2444" spans="1:11" ht="22.15" customHeight="1" x14ac:dyDescent="0.25">
      <c r="A2444" s="5" t="s">
        <v>4386</v>
      </c>
      <c r="B2444" s="5" t="str">
        <f t="shared" si="114"/>
        <v>Floor Flusher</v>
      </c>
      <c r="E2444" s="5" t="s">
        <v>4649</v>
      </c>
      <c r="G2444" s="9">
        <v>0.25347222222222199</v>
      </c>
      <c r="H2444" s="5" t="str">
        <f t="shared" si="115"/>
        <v xml:space="preserve"> </v>
      </c>
      <c r="J2444" t="s">
        <v>4376</v>
      </c>
      <c r="K2444" s="3" t="str">
        <f t="shared" si="116"/>
        <v xml:space="preserve"> | Color |  |   |  | Popeye</v>
      </c>
    </row>
    <row r="2445" spans="1:11" ht="22.15" customHeight="1" x14ac:dyDescent="0.25">
      <c r="A2445" s="5" t="s">
        <v>4387</v>
      </c>
      <c r="B2445" s="5" t="str">
        <f t="shared" si="114"/>
        <v>Fright To The Finish</v>
      </c>
      <c r="E2445" s="5" t="s">
        <v>4649</v>
      </c>
      <c r="G2445" s="9">
        <v>0.26388888888888901</v>
      </c>
      <c r="H2445" s="5" t="str">
        <f t="shared" si="115"/>
        <v xml:space="preserve"> </v>
      </c>
      <c r="J2445" t="s">
        <v>4376</v>
      </c>
      <c r="K2445" s="3" t="str">
        <f t="shared" si="116"/>
        <v xml:space="preserve"> | Color |  |   |  | Popeye</v>
      </c>
    </row>
    <row r="2446" spans="1:11" ht="22.15" customHeight="1" x14ac:dyDescent="0.25">
      <c r="A2446" s="5" t="s">
        <v>4388</v>
      </c>
      <c r="B2446" s="5" t="str">
        <f t="shared" si="114"/>
        <v>Gopher Spinach</v>
      </c>
      <c r="E2446" s="5" t="s">
        <v>4649</v>
      </c>
      <c r="G2446" s="9">
        <v>0.26736111111111099</v>
      </c>
      <c r="H2446" s="5" t="str">
        <f t="shared" si="115"/>
        <v xml:space="preserve"> </v>
      </c>
      <c r="J2446" t="s">
        <v>4376</v>
      </c>
      <c r="K2446" s="3" t="str">
        <f t="shared" si="116"/>
        <v xml:space="preserve"> | Color |  |   |  | Popeye</v>
      </c>
    </row>
    <row r="2447" spans="1:11" ht="22.15" customHeight="1" x14ac:dyDescent="0.25">
      <c r="A2447" s="5" t="s">
        <v>4389</v>
      </c>
      <c r="B2447" s="5" t="str">
        <f t="shared" si="114"/>
        <v>Greek Mirthology</v>
      </c>
      <c r="E2447" s="5" t="s">
        <v>4649</v>
      </c>
      <c r="G2447" s="9">
        <v>0.27916666666666701</v>
      </c>
      <c r="H2447" s="5" t="str">
        <f t="shared" si="115"/>
        <v xml:space="preserve"> </v>
      </c>
      <c r="J2447" t="s">
        <v>4376</v>
      </c>
      <c r="K2447" s="3" t="str">
        <f t="shared" si="116"/>
        <v xml:space="preserve"> | Color |  |   |  | Popeye</v>
      </c>
    </row>
    <row r="2448" spans="1:11" ht="22.15" customHeight="1" x14ac:dyDescent="0.25">
      <c r="A2448" s="5" t="s">
        <v>4390</v>
      </c>
      <c r="B2448" s="5" t="str">
        <f t="shared" si="114"/>
        <v>Haul In One, A</v>
      </c>
      <c r="E2448" s="5" t="s">
        <v>4649</v>
      </c>
      <c r="G2448" s="9">
        <v>0.250694444444444</v>
      </c>
      <c r="H2448" s="5" t="str">
        <f t="shared" si="115"/>
        <v xml:space="preserve"> </v>
      </c>
      <c r="J2448" t="s">
        <v>4376</v>
      </c>
      <c r="K2448" s="3" t="str">
        <f t="shared" si="116"/>
        <v xml:space="preserve"> | Color |  |   |  | Popeye</v>
      </c>
    </row>
    <row r="2449" spans="1:11" ht="22.15" customHeight="1" x14ac:dyDescent="0.25">
      <c r="A2449" s="5" t="s">
        <v>4391</v>
      </c>
      <c r="B2449" s="5" t="str">
        <f t="shared" si="114"/>
        <v>I'M In The Army Now</v>
      </c>
      <c r="E2449" s="5" t="s">
        <v>4650</v>
      </c>
      <c r="G2449" s="9">
        <v>0.25486111111111098</v>
      </c>
      <c r="H2449" s="5" t="str">
        <f t="shared" si="115"/>
        <v xml:space="preserve"> </v>
      </c>
      <c r="J2449" t="s">
        <v>4376</v>
      </c>
      <c r="K2449" s="3" t="str">
        <f t="shared" si="116"/>
        <v xml:space="preserve"> | Black &amp; White |  |   |  | Popeye</v>
      </c>
    </row>
    <row r="2450" spans="1:11" ht="22.15" customHeight="1" x14ac:dyDescent="0.25">
      <c r="A2450" s="5" t="s">
        <v>4392</v>
      </c>
      <c r="B2450" s="5" t="str">
        <f t="shared" si="114"/>
        <v>Insect To Injury</v>
      </c>
      <c r="E2450" s="5" t="s">
        <v>4649</v>
      </c>
      <c r="G2450" s="9">
        <v>0.25486111111111098</v>
      </c>
      <c r="H2450" s="5" t="str">
        <f t="shared" si="115"/>
        <v xml:space="preserve"> </v>
      </c>
      <c r="J2450" t="s">
        <v>4376</v>
      </c>
      <c r="K2450" s="3" t="str">
        <f t="shared" si="116"/>
        <v xml:space="preserve"> | Color |  |   |  | Popeye</v>
      </c>
    </row>
    <row r="2451" spans="1:11" ht="22.15" customHeight="1" x14ac:dyDescent="0.25">
      <c r="A2451" s="5" t="s">
        <v>4393</v>
      </c>
      <c r="B2451" s="5" t="str">
        <f t="shared" si="114"/>
        <v>Little Swee' Pea</v>
      </c>
      <c r="E2451" s="5" t="s">
        <v>4650</v>
      </c>
      <c r="G2451" s="9">
        <v>0.295833333333333</v>
      </c>
      <c r="H2451" s="5" t="str">
        <f t="shared" si="115"/>
        <v xml:space="preserve"> </v>
      </c>
      <c r="J2451" t="s">
        <v>4376</v>
      </c>
      <c r="K2451" s="3" t="str">
        <f t="shared" si="116"/>
        <v xml:space="preserve"> | Black &amp; White |  |   |  | Popeye</v>
      </c>
    </row>
    <row r="2452" spans="1:11" ht="22.15" customHeight="1" x14ac:dyDescent="0.25">
      <c r="A2452" s="5" t="s">
        <v>4394</v>
      </c>
      <c r="B2452" s="5" t="str">
        <f t="shared" si="114"/>
        <v>Me Musical Nephews</v>
      </c>
      <c r="E2452" s="5" t="s">
        <v>4650</v>
      </c>
      <c r="G2452" s="9">
        <v>0.27777777777777801</v>
      </c>
      <c r="H2452" s="5" t="str">
        <f t="shared" si="115"/>
        <v xml:space="preserve"> </v>
      </c>
      <c r="J2452" t="s">
        <v>4376</v>
      </c>
      <c r="K2452" s="3" t="str">
        <f t="shared" si="116"/>
        <v xml:space="preserve"> | Black &amp; White |  |   |  | Popeye</v>
      </c>
    </row>
    <row r="2453" spans="1:11" ht="22.15" customHeight="1" x14ac:dyDescent="0.25">
      <c r="A2453" s="5" t="s">
        <v>4395</v>
      </c>
      <c r="B2453" s="5" t="str">
        <f t="shared" si="114"/>
        <v>My Feelings Is Hurt</v>
      </c>
      <c r="E2453" s="5" t="s">
        <v>4650</v>
      </c>
      <c r="G2453" s="9">
        <v>0.25902777777777802</v>
      </c>
      <c r="H2453" s="5" t="str">
        <f t="shared" si="115"/>
        <v xml:space="preserve"> </v>
      </c>
      <c r="J2453" t="s">
        <v>4376</v>
      </c>
      <c r="K2453" s="3" t="str">
        <f t="shared" si="116"/>
        <v xml:space="preserve"> | Black &amp; White |  |   |  | Popeye</v>
      </c>
    </row>
    <row r="2454" spans="1:11" ht="22.15" customHeight="1" x14ac:dyDescent="0.25">
      <c r="A2454" s="5" t="s">
        <v>4396</v>
      </c>
      <c r="B2454" s="5" t="str">
        <f t="shared" si="114"/>
        <v>Nearlyweds</v>
      </c>
      <c r="E2454" s="5" t="s">
        <v>4649</v>
      </c>
      <c r="G2454" s="9">
        <v>0.26041666666666702</v>
      </c>
      <c r="H2454" s="5" t="str">
        <f t="shared" si="115"/>
        <v xml:space="preserve"> </v>
      </c>
      <c r="J2454" t="s">
        <v>4397</v>
      </c>
      <c r="K2454" s="3" t="str">
        <f t="shared" si="116"/>
        <v xml:space="preserve"> | Color |  |   |  | Popeye</v>
      </c>
    </row>
    <row r="2455" spans="1:11" ht="22.15" customHeight="1" x14ac:dyDescent="0.25">
      <c r="A2455" s="5" t="s">
        <v>4398</v>
      </c>
      <c r="B2455" s="5" t="str">
        <f t="shared" si="114"/>
        <v>Never Changes My Altitude, I</v>
      </c>
      <c r="E2455" s="5" t="s">
        <v>4650</v>
      </c>
      <c r="G2455" s="9">
        <v>0.25</v>
      </c>
      <c r="H2455" s="5" t="str">
        <f t="shared" si="115"/>
        <v xml:space="preserve"> </v>
      </c>
      <c r="J2455" t="s">
        <v>4376</v>
      </c>
      <c r="K2455" s="3" t="str">
        <f t="shared" si="116"/>
        <v xml:space="preserve"> | Black &amp; White |  |   |  | Popeye</v>
      </c>
    </row>
    <row r="2456" spans="1:11" ht="22.15" customHeight="1" x14ac:dyDescent="0.25">
      <c r="A2456" s="5" t="s">
        <v>4399</v>
      </c>
      <c r="B2456" s="5" t="str">
        <f t="shared" si="114"/>
        <v>Out To Punch</v>
      </c>
      <c r="E2456" s="5" t="s">
        <v>4649</v>
      </c>
      <c r="G2456" s="9">
        <v>0.25624999999999998</v>
      </c>
      <c r="H2456" s="5" t="str">
        <f t="shared" si="115"/>
        <v xml:space="preserve"> </v>
      </c>
      <c r="J2456" t="s">
        <v>4376</v>
      </c>
      <c r="K2456" s="3" t="str">
        <f t="shared" si="116"/>
        <v xml:space="preserve"> | Color |  |   |  | Popeye</v>
      </c>
    </row>
    <row r="2457" spans="1:11" ht="22.15" customHeight="1" x14ac:dyDescent="0.25">
      <c r="A2457" s="5" t="s">
        <v>4400</v>
      </c>
      <c r="B2457" s="5" t="str">
        <f t="shared" si="114"/>
        <v>Paneless Window Washer, The</v>
      </c>
      <c r="E2457" s="5" t="s">
        <v>4650</v>
      </c>
      <c r="G2457" s="9">
        <v>0.26180555555555601</v>
      </c>
      <c r="H2457" s="5" t="str">
        <f t="shared" si="115"/>
        <v xml:space="preserve"> </v>
      </c>
      <c r="J2457" t="s">
        <v>4376</v>
      </c>
      <c r="K2457" s="3" t="str">
        <f t="shared" si="116"/>
        <v xml:space="preserve"> | Black &amp; White |  |   |  | Popeye</v>
      </c>
    </row>
    <row r="2458" spans="1:11" ht="22.15" customHeight="1" x14ac:dyDescent="0.25">
      <c r="A2458" s="5" t="s">
        <v>4401</v>
      </c>
      <c r="B2458" s="5" t="str">
        <f t="shared" si="114"/>
        <v>Parlez Vous</v>
      </c>
      <c r="E2458" s="5" t="s">
        <v>4649</v>
      </c>
      <c r="G2458" s="9">
        <v>0.25763888888888897</v>
      </c>
      <c r="H2458" s="5" t="str">
        <f t="shared" si="115"/>
        <v xml:space="preserve"> </v>
      </c>
      <c r="J2458" t="s">
        <v>4376</v>
      </c>
      <c r="K2458" s="3" t="str">
        <f t="shared" si="116"/>
        <v xml:space="preserve"> | Color |  |   |  | Popeye</v>
      </c>
    </row>
    <row r="2459" spans="1:11" ht="22.15" customHeight="1" x14ac:dyDescent="0.25">
      <c r="A2459" s="5" t="s">
        <v>4402</v>
      </c>
      <c r="B2459" s="5" t="str">
        <f t="shared" si="114"/>
        <v>Patriotic Popeye Woo</v>
      </c>
      <c r="E2459" s="5" t="s">
        <v>4649</v>
      </c>
      <c r="G2459" s="9">
        <v>0.25347222222222199</v>
      </c>
      <c r="H2459" s="5" t="str">
        <f t="shared" si="115"/>
        <v xml:space="preserve"> </v>
      </c>
      <c r="J2459" t="s">
        <v>4376</v>
      </c>
      <c r="K2459" s="3" t="str">
        <f t="shared" si="116"/>
        <v xml:space="preserve"> | Color |  |   |  | Popeye</v>
      </c>
    </row>
    <row r="2460" spans="1:11" ht="22.15" customHeight="1" x14ac:dyDescent="0.25">
      <c r="A2460" s="5" t="s">
        <v>4403</v>
      </c>
      <c r="B2460" s="5" t="str">
        <f t="shared" si="114"/>
        <v>Popeye For President</v>
      </c>
      <c r="E2460" s="5" t="s">
        <v>4649</v>
      </c>
      <c r="G2460" s="9">
        <v>0.25555555555555598</v>
      </c>
      <c r="H2460" s="5" t="str">
        <f t="shared" si="115"/>
        <v xml:space="preserve"> </v>
      </c>
      <c r="J2460" t="s">
        <v>4376</v>
      </c>
      <c r="K2460" s="3" t="str">
        <f t="shared" si="116"/>
        <v xml:space="preserve"> | Color |  |   |  | Popeye</v>
      </c>
    </row>
    <row r="2461" spans="1:11" ht="22.15" customHeight="1" x14ac:dyDescent="0.25">
      <c r="A2461" s="5" t="s">
        <v>4404</v>
      </c>
      <c r="B2461" s="5" t="str">
        <f t="shared" si="114"/>
        <v>Popeye Meets Ali Baba And His 40 Wives</v>
      </c>
      <c r="E2461" s="5" t="s">
        <v>4649</v>
      </c>
      <c r="G2461" s="9">
        <v>0.72430555555555598</v>
      </c>
      <c r="H2461" s="5" t="str">
        <f t="shared" si="115"/>
        <v xml:space="preserve"> </v>
      </c>
      <c r="J2461" t="s">
        <v>4376</v>
      </c>
      <c r="K2461" s="3" t="str">
        <f t="shared" si="116"/>
        <v xml:space="preserve"> | Color |  |   |  | Popeye</v>
      </c>
    </row>
    <row r="2462" spans="1:11" ht="22.15" customHeight="1" x14ac:dyDescent="0.25">
      <c r="A2462" s="5" t="s">
        <v>4405</v>
      </c>
      <c r="B2462" s="5" t="str">
        <f t="shared" si="114"/>
        <v>Popeye Meets Sinbad The Sailor</v>
      </c>
      <c r="E2462" s="5" t="s">
        <v>4649</v>
      </c>
      <c r="G2462" s="9">
        <v>0.66874999999999996</v>
      </c>
      <c r="H2462" s="5" t="str">
        <f t="shared" si="115"/>
        <v xml:space="preserve"> </v>
      </c>
      <c r="J2462" t="s">
        <v>4376</v>
      </c>
      <c r="K2462" s="3" t="str">
        <f t="shared" si="116"/>
        <v xml:space="preserve"> | Color |  |   |  | Popeye</v>
      </c>
    </row>
    <row r="2463" spans="1:11" ht="22.15" customHeight="1" x14ac:dyDescent="0.25">
      <c r="A2463" s="5" t="s">
        <v>4406</v>
      </c>
      <c r="B2463" s="5" t="str">
        <f t="shared" si="114"/>
        <v>Popeye'S 20Th Anniversary</v>
      </c>
      <c r="E2463" s="5" t="s">
        <v>4649</v>
      </c>
      <c r="G2463" s="9">
        <v>0.313194444444444</v>
      </c>
      <c r="H2463" s="5" t="str">
        <f t="shared" si="115"/>
        <v xml:space="preserve"> </v>
      </c>
      <c r="J2463" t="s">
        <v>4376</v>
      </c>
      <c r="K2463" s="3" t="str">
        <f t="shared" si="116"/>
        <v xml:space="preserve"> | Color |  |   |  | Popeye</v>
      </c>
    </row>
    <row r="2464" spans="1:11" ht="22.15" customHeight="1" x14ac:dyDescent="0.25">
      <c r="A2464" s="5" t="s">
        <v>4407</v>
      </c>
      <c r="B2464" s="5" t="str">
        <f t="shared" si="114"/>
        <v>Private Eye Popeye</v>
      </c>
      <c r="E2464" s="5" t="s">
        <v>4649</v>
      </c>
      <c r="G2464" s="9">
        <v>0.27222222222222198</v>
      </c>
      <c r="H2464" s="5" t="str">
        <f t="shared" si="115"/>
        <v xml:space="preserve"> </v>
      </c>
      <c r="J2464" t="s">
        <v>4376</v>
      </c>
      <c r="K2464" s="3" t="str">
        <f t="shared" si="116"/>
        <v xml:space="preserve"> | Color |  |   |  | Popeye</v>
      </c>
    </row>
    <row r="2465" spans="1:11" ht="22.15" customHeight="1" x14ac:dyDescent="0.25">
      <c r="A2465" s="5" t="s">
        <v>4408</v>
      </c>
      <c r="B2465" s="5" t="str">
        <f t="shared" si="114"/>
        <v>Quiet Pleeze</v>
      </c>
      <c r="E2465" s="5" t="s">
        <v>4650</v>
      </c>
      <c r="G2465" s="9">
        <v>0.25694444444444398</v>
      </c>
      <c r="H2465" s="5" t="str">
        <f t="shared" si="115"/>
        <v xml:space="preserve"> </v>
      </c>
      <c r="J2465" t="s">
        <v>4376</v>
      </c>
      <c r="K2465" s="3" t="str">
        <f t="shared" si="116"/>
        <v xml:space="preserve"> | Black &amp; White |  |   |  | Popeye</v>
      </c>
    </row>
    <row r="2466" spans="1:11" ht="22.15" customHeight="1" x14ac:dyDescent="0.25">
      <c r="A2466" s="5" t="s">
        <v>4409</v>
      </c>
      <c r="B2466" s="5" t="str">
        <f t="shared" si="114"/>
        <v>Shuteye Popeye</v>
      </c>
      <c r="E2466" s="5" t="s">
        <v>4649</v>
      </c>
      <c r="G2466" s="9">
        <v>0.265277777777778</v>
      </c>
      <c r="H2466" s="5" t="str">
        <f t="shared" si="115"/>
        <v xml:space="preserve"> </v>
      </c>
      <c r="J2466" t="s">
        <v>4376</v>
      </c>
      <c r="K2466" s="3" t="str">
        <f t="shared" si="116"/>
        <v xml:space="preserve"> | Color |  |   |  | Popeye</v>
      </c>
    </row>
    <row r="2467" spans="1:11" ht="22.15" customHeight="1" x14ac:dyDescent="0.25">
      <c r="A2467" s="5" t="s">
        <v>4410</v>
      </c>
      <c r="B2467" s="5" t="str">
        <f t="shared" si="114"/>
        <v>Spooky Swabs</v>
      </c>
      <c r="E2467" s="5" t="s">
        <v>4649</v>
      </c>
      <c r="G2467" s="9">
        <v>0.25277777777777799</v>
      </c>
      <c r="H2467" s="5" t="str">
        <f t="shared" si="115"/>
        <v xml:space="preserve"> </v>
      </c>
      <c r="J2467" t="s">
        <v>4376</v>
      </c>
      <c r="K2467" s="3" t="str">
        <f t="shared" si="116"/>
        <v xml:space="preserve"> | Color |  |   |  | Popeye</v>
      </c>
    </row>
    <row r="2468" spans="1:11" ht="22.15" customHeight="1" x14ac:dyDescent="0.25">
      <c r="A2468" s="5" t="s">
        <v>4411</v>
      </c>
      <c r="B2468" s="5" t="str">
        <f t="shared" si="114"/>
        <v>Spree Lunch</v>
      </c>
      <c r="E2468" s="5" t="s">
        <v>4649</v>
      </c>
      <c r="G2468" s="9">
        <v>0.25208333333333299</v>
      </c>
      <c r="H2468" s="5" t="str">
        <f t="shared" si="115"/>
        <v xml:space="preserve"> </v>
      </c>
      <c r="J2468" t="s">
        <v>4376</v>
      </c>
      <c r="K2468" s="3" t="str">
        <f t="shared" si="116"/>
        <v xml:space="preserve"> | Color |  |   |  | Popeye</v>
      </c>
    </row>
    <row r="2469" spans="1:11" ht="22.15" customHeight="1" x14ac:dyDescent="0.25">
      <c r="A2469" s="5" t="s">
        <v>4412</v>
      </c>
      <c r="B2469" s="5" t="str">
        <f t="shared" si="114"/>
        <v>Taxi Turvey</v>
      </c>
      <c r="E2469" s="5" t="s">
        <v>4649</v>
      </c>
      <c r="G2469" s="9">
        <v>0.25208333333333299</v>
      </c>
      <c r="H2469" s="5" t="str">
        <f t="shared" si="115"/>
        <v xml:space="preserve"> </v>
      </c>
      <c r="J2469" t="s">
        <v>4376</v>
      </c>
      <c r="K2469" s="3" t="str">
        <f t="shared" si="116"/>
        <v xml:space="preserve"> | Color |  |   |  | Popeye</v>
      </c>
    </row>
    <row r="2470" spans="1:11" ht="22.15" customHeight="1" x14ac:dyDescent="0.25">
      <c r="A2470" s="5" t="s">
        <v>4413</v>
      </c>
      <c r="B2470" s="5" t="str">
        <f t="shared" si="114"/>
        <v>Bimbos Auto</v>
      </c>
      <c r="E2470" s="5" t="s">
        <v>4649</v>
      </c>
      <c r="G2470" s="9">
        <v>0.26944444444444399</v>
      </c>
      <c r="H2470" s="5" t="str">
        <f t="shared" si="115"/>
        <v xml:space="preserve"> </v>
      </c>
      <c r="J2470" t="s">
        <v>4414</v>
      </c>
      <c r="K2470" s="3" t="str">
        <f t="shared" si="116"/>
        <v xml:space="preserve"> | Color |  |   |  | Porter</v>
      </c>
    </row>
    <row r="2471" spans="1:11" ht="22.15" customHeight="1" x14ac:dyDescent="0.25">
      <c r="A2471" s="5" t="s">
        <v>4415</v>
      </c>
      <c r="B2471" s="5" t="str">
        <f t="shared" si="114"/>
        <v>Red Hot Rails</v>
      </c>
      <c r="E2471" s="5" t="s">
        <v>4650</v>
      </c>
      <c r="G2471" s="9">
        <v>0.21249999999999999</v>
      </c>
      <c r="H2471" s="5" t="str">
        <f t="shared" si="115"/>
        <v xml:space="preserve"> </v>
      </c>
      <c r="J2471" t="s">
        <v>4416</v>
      </c>
      <c r="K2471" s="3" t="str">
        <f t="shared" si="116"/>
        <v xml:space="preserve"> | Black &amp; White |  |   |  | Sherwood</v>
      </c>
    </row>
    <row r="2472" spans="1:11" ht="22.15" customHeight="1" x14ac:dyDescent="0.25">
      <c r="A2472" s="5" t="s">
        <v>4417</v>
      </c>
      <c r="B2472" s="5" t="str">
        <f t="shared" si="114"/>
        <v>Story Of Time, The</v>
      </c>
      <c r="E2472" s="5" t="s">
        <v>4650</v>
      </c>
      <c r="G2472" s="9">
        <v>0.29166666666666702</v>
      </c>
      <c r="H2472" s="5" t="str">
        <f t="shared" si="115"/>
        <v xml:space="preserve"> </v>
      </c>
      <c r="J2472" t="s">
        <v>4418</v>
      </c>
      <c r="K2472" s="3" t="str">
        <f t="shared" si="116"/>
        <v xml:space="preserve"> | Black &amp; White |  |   |  | Signal</v>
      </c>
    </row>
    <row r="2473" spans="1:11" ht="22.15" customHeight="1" x14ac:dyDescent="0.25">
      <c r="A2473" s="5" t="s">
        <v>4419</v>
      </c>
      <c r="B2473" s="5" t="str">
        <f t="shared" si="114"/>
        <v>Returnable Bottle</v>
      </c>
      <c r="E2473" s="5" t="s">
        <v>4649</v>
      </c>
      <c r="G2473" s="9">
        <v>0.49444444444444402</v>
      </c>
      <c r="H2473" s="5" t="str">
        <f t="shared" si="115"/>
        <v xml:space="preserve"> </v>
      </c>
      <c r="J2473" t="s">
        <v>4420</v>
      </c>
      <c r="K2473" s="3" t="str">
        <f t="shared" si="116"/>
        <v xml:space="preserve"> | Color |  |   |  | Swedish</v>
      </c>
    </row>
    <row r="2474" spans="1:11" ht="22.15" customHeight="1" x14ac:dyDescent="0.25">
      <c r="A2474" s="5" t="s">
        <v>4421</v>
      </c>
      <c r="B2474" s="5" t="str">
        <f t="shared" si="114"/>
        <v>Jingles</v>
      </c>
      <c r="E2474" s="5" t="s">
        <v>4650</v>
      </c>
      <c r="G2474" s="9">
        <v>0.24583333333333299</v>
      </c>
      <c r="H2474" s="5" t="str">
        <f t="shared" si="115"/>
        <v xml:space="preserve"> </v>
      </c>
      <c r="J2474" t="s">
        <v>4422</v>
      </c>
      <c r="K2474" s="3" t="str">
        <f t="shared" si="116"/>
        <v xml:space="preserve"> | Black &amp; White |  |   |  | Sy Young</v>
      </c>
    </row>
    <row r="2475" spans="1:11" ht="22.15" customHeight="1" x14ac:dyDescent="0.25">
      <c r="A2475" s="5" t="s">
        <v>4423</v>
      </c>
      <c r="B2475" s="5" t="str">
        <f t="shared" si="114"/>
        <v>Beauty Shop</v>
      </c>
      <c r="E2475" s="5" t="s">
        <v>4649</v>
      </c>
      <c r="G2475" s="9">
        <v>0.25486111111111098</v>
      </c>
      <c r="H2475" s="5" t="str">
        <f t="shared" si="115"/>
        <v xml:space="preserve"> </v>
      </c>
      <c r="J2475" t="s">
        <v>4424</v>
      </c>
      <c r="K2475" s="3" t="str">
        <f t="shared" si="116"/>
        <v xml:space="preserve"> | Color |  |   |  | Terry</v>
      </c>
    </row>
    <row r="2476" spans="1:11" ht="22.15" customHeight="1" x14ac:dyDescent="0.25">
      <c r="A2476" s="5" t="s">
        <v>4425</v>
      </c>
      <c r="B2476" s="5" t="str">
        <f t="shared" si="114"/>
        <v>Billy Mouse Akwakade</v>
      </c>
      <c r="E2476" s="5" t="s">
        <v>4649</v>
      </c>
      <c r="G2476" s="9">
        <v>0.25624999999999998</v>
      </c>
      <c r="H2476" s="5" t="str">
        <f t="shared" si="115"/>
        <v xml:space="preserve"> </v>
      </c>
      <c r="J2476" t="s">
        <v>4424</v>
      </c>
      <c r="K2476" s="3" t="str">
        <f t="shared" si="116"/>
        <v xml:space="preserve"> | Color |  |   |  | Terry</v>
      </c>
    </row>
    <row r="2477" spans="1:11" ht="22.15" customHeight="1" x14ac:dyDescent="0.25">
      <c r="A2477" s="5" t="s">
        <v>4426</v>
      </c>
      <c r="B2477" s="5" t="str">
        <f t="shared" si="114"/>
        <v>Black Duck, The</v>
      </c>
      <c r="E2477" s="5" t="s">
        <v>4650</v>
      </c>
      <c r="G2477" s="9">
        <v>0.25347222222222199</v>
      </c>
      <c r="H2477" s="5" t="str">
        <f t="shared" si="115"/>
        <v xml:space="preserve"> </v>
      </c>
      <c r="J2477" t="s">
        <v>4424</v>
      </c>
      <c r="K2477" s="3" t="str">
        <f t="shared" si="116"/>
        <v xml:space="preserve"> | Black &amp; White |  |   |  | Terry</v>
      </c>
    </row>
    <row r="2478" spans="1:11" ht="22.15" customHeight="1" x14ac:dyDescent="0.25">
      <c r="A2478" s="5" t="s">
        <v>4427</v>
      </c>
      <c r="B2478" s="5" t="str">
        <f t="shared" si="114"/>
        <v>Bull Fight, The</v>
      </c>
      <c r="E2478" s="5" t="s">
        <v>4650</v>
      </c>
      <c r="G2478" s="9">
        <v>0.20763888888888901</v>
      </c>
      <c r="H2478" s="5" t="str">
        <f t="shared" si="115"/>
        <v xml:space="preserve"> </v>
      </c>
      <c r="J2478" t="s">
        <v>4424</v>
      </c>
      <c r="K2478" s="3" t="str">
        <f t="shared" si="116"/>
        <v xml:space="preserve"> | Black &amp; White |  |   |  | Terry</v>
      </c>
    </row>
    <row r="2479" spans="1:11" ht="22.15" customHeight="1" x14ac:dyDescent="0.25">
      <c r="A2479" s="5" t="s">
        <v>4428</v>
      </c>
      <c r="B2479" s="5" t="str">
        <f t="shared" si="114"/>
        <v>Canine Comedy</v>
      </c>
      <c r="E2479" s="5" t="s">
        <v>4650</v>
      </c>
      <c r="G2479" s="9">
        <v>0.23749999999999999</v>
      </c>
      <c r="H2479" s="5" t="str">
        <f t="shared" si="115"/>
        <v xml:space="preserve"> </v>
      </c>
      <c r="J2479" t="s">
        <v>4424</v>
      </c>
      <c r="K2479" s="3" t="str">
        <f t="shared" si="116"/>
        <v xml:space="preserve"> | Black &amp; White |  |   |  | Terry</v>
      </c>
    </row>
    <row r="2480" spans="1:11" ht="22.15" customHeight="1" x14ac:dyDescent="0.25">
      <c r="A2480" s="5" t="s">
        <v>4429</v>
      </c>
      <c r="B2480" s="5" t="str">
        <f t="shared" si="114"/>
        <v>Happy Days</v>
      </c>
      <c r="E2480" s="5" t="s">
        <v>4649</v>
      </c>
      <c r="G2480" s="9">
        <v>0.36319444444444399</v>
      </c>
      <c r="H2480" s="5" t="str">
        <f t="shared" si="115"/>
        <v xml:space="preserve"> </v>
      </c>
      <c r="J2480" t="s">
        <v>4424</v>
      </c>
      <c r="K2480" s="3" t="str">
        <f t="shared" si="116"/>
        <v xml:space="preserve"> | Color |  |   |  | Terry</v>
      </c>
    </row>
    <row r="2481" spans="1:11" ht="22.15" customHeight="1" x14ac:dyDescent="0.25">
      <c r="A2481" s="5" t="s">
        <v>4430</v>
      </c>
      <c r="B2481" s="5" t="str">
        <f t="shared" si="114"/>
        <v>Last Round Up</v>
      </c>
      <c r="E2481" s="5" t="s">
        <v>4649</v>
      </c>
      <c r="G2481" s="9">
        <v>0.23749999999999999</v>
      </c>
      <c r="H2481" s="5" t="str">
        <f t="shared" si="115"/>
        <v xml:space="preserve"> </v>
      </c>
      <c r="J2481" t="s">
        <v>4424</v>
      </c>
      <c r="K2481" s="3" t="str">
        <f t="shared" si="116"/>
        <v xml:space="preserve"> | Color |  |   |  | Terry</v>
      </c>
    </row>
    <row r="2482" spans="1:11" ht="22.15" customHeight="1" x14ac:dyDescent="0.25">
      <c r="A2482" s="5" t="s">
        <v>4431</v>
      </c>
      <c r="B2482" s="5" t="str">
        <f t="shared" si="114"/>
        <v>Noah'S Outing</v>
      </c>
      <c r="E2482" s="5" t="s">
        <v>4650</v>
      </c>
      <c r="G2482" s="9">
        <v>0.233333333333333</v>
      </c>
      <c r="H2482" s="5" t="str">
        <f t="shared" si="115"/>
        <v xml:space="preserve"> </v>
      </c>
      <c r="J2482" t="s">
        <v>4424</v>
      </c>
      <c r="K2482" s="3" t="str">
        <f t="shared" si="116"/>
        <v xml:space="preserve"> | Black &amp; White |  |   |  | Terry</v>
      </c>
    </row>
    <row r="2483" spans="1:11" ht="22.15" customHeight="1" x14ac:dyDescent="0.25">
      <c r="A2483" s="5" t="s">
        <v>4432</v>
      </c>
      <c r="B2483" s="5" t="str">
        <f t="shared" si="114"/>
        <v>Talking Magpies, The</v>
      </c>
      <c r="E2483" s="5" t="s">
        <v>4649</v>
      </c>
      <c r="G2483" s="9">
        <v>0.27013888888888898</v>
      </c>
      <c r="H2483" s="5" t="str">
        <f t="shared" si="115"/>
        <v xml:space="preserve"> </v>
      </c>
      <c r="J2483" t="s">
        <v>4424</v>
      </c>
      <c r="K2483" s="3" t="str">
        <f t="shared" si="116"/>
        <v xml:space="preserve"> | Color |  |   |  | Terry</v>
      </c>
    </row>
    <row r="2484" spans="1:11" ht="22.15" customHeight="1" x14ac:dyDescent="0.25">
      <c r="A2484" s="5" t="s">
        <v>4433</v>
      </c>
      <c r="B2484" s="5" t="str">
        <f t="shared" si="114"/>
        <v>Who'S Who In The Jungle</v>
      </c>
      <c r="E2484" s="5" t="s">
        <v>4650</v>
      </c>
      <c r="G2484" s="9">
        <v>0.24652777777777801</v>
      </c>
      <c r="H2484" s="5" t="str">
        <f t="shared" si="115"/>
        <v xml:space="preserve"> </v>
      </c>
      <c r="J2484" t="s">
        <v>4424</v>
      </c>
      <c r="K2484" s="3" t="str">
        <f t="shared" si="116"/>
        <v xml:space="preserve"> | Black &amp; White |  |   |  | Terry</v>
      </c>
    </row>
    <row r="2485" spans="1:11" ht="22.15" customHeight="1" x14ac:dyDescent="0.25">
      <c r="A2485" s="5" t="s">
        <v>4434</v>
      </c>
      <c r="B2485" s="5" t="str">
        <f t="shared" si="114"/>
        <v>Ye Olde Songs</v>
      </c>
      <c r="E2485" s="5" t="s">
        <v>4650</v>
      </c>
      <c r="G2485" s="9">
        <v>0.21875</v>
      </c>
      <c r="H2485" s="5" t="str">
        <f t="shared" si="115"/>
        <v xml:space="preserve"> </v>
      </c>
      <c r="J2485" t="s">
        <v>4424</v>
      </c>
      <c r="K2485" s="3" t="str">
        <f t="shared" si="116"/>
        <v xml:space="preserve"> | Black &amp; White |  |   |  | Terry</v>
      </c>
    </row>
    <row r="2486" spans="1:11" ht="22.15" customHeight="1" x14ac:dyDescent="0.25">
      <c r="A2486" s="5" t="s">
        <v>4435</v>
      </c>
      <c r="B2486" s="5" t="str">
        <f t="shared" si="114"/>
        <v>Ye Olde Toy Shop</v>
      </c>
      <c r="E2486" s="5" t="s">
        <v>4650</v>
      </c>
      <c r="G2486" s="9">
        <v>0.19722222222222199</v>
      </c>
      <c r="H2486" s="5" t="str">
        <f t="shared" si="115"/>
        <v xml:space="preserve"> </v>
      </c>
      <c r="J2486" t="s">
        <v>4424</v>
      </c>
      <c r="K2486" s="3" t="str">
        <f t="shared" si="116"/>
        <v xml:space="preserve"> | Black &amp; White |  |   |  | Terry</v>
      </c>
    </row>
    <row r="2487" spans="1:11" ht="22.15" customHeight="1" x14ac:dyDescent="0.25">
      <c r="A2487" s="5" t="s">
        <v>4436</v>
      </c>
      <c r="B2487" s="5" t="str">
        <f t="shared" ref="B2487:B2550" si="117">PROPER(A2487)</f>
        <v>Along Came A Duck</v>
      </c>
      <c r="E2487" s="5" t="s">
        <v>4650</v>
      </c>
      <c r="G2487" s="9">
        <v>0.35416666666666702</v>
      </c>
      <c r="H2487" s="5" t="str">
        <f t="shared" ref="H2487:H2550" si="118">IF(G2487&lt;1," ",G2487&amp;"min")</f>
        <v xml:space="preserve"> </v>
      </c>
      <c r="J2487" t="s">
        <v>4437</v>
      </c>
      <c r="K2487" s="3" t="str">
        <f t="shared" si="116"/>
        <v xml:space="preserve"> | Black &amp; White |  |   |  | Tiny Tot</v>
      </c>
    </row>
    <row r="2488" spans="1:11" ht="22.15" customHeight="1" x14ac:dyDescent="0.25">
      <c r="A2488" s="5" t="s">
        <v>4438</v>
      </c>
      <c r="B2488" s="5" t="str">
        <f t="shared" si="117"/>
        <v>Grandfathers Clock</v>
      </c>
      <c r="E2488" s="5" t="s">
        <v>4650</v>
      </c>
      <c r="G2488" s="9">
        <v>0.38541666666666702</v>
      </c>
      <c r="H2488" s="5" t="str">
        <f t="shared" si="118"/>
        <v xml:space="preserve"> </v>
      </c>
      <c r="J2488" t="s">
        <v>4437</v>
      </c>
      <c r="K2488" s="3" t="str">
        <f t="shared" ref="K2488:K2551" si="119">PROPER(D2488&amp;" | "&amp;E2488&amp;" | "&amp;F2488&amp;" | "&amp;H2488&amp;" | "&amp;I2488&amp;" | "&amp;J2488)</f>
        <v xml:space="preserve"> | Black &amp; White |  |   |  | Tiny Tot</v>
      </c>
    </row>
    <row r="2489" spans="1:11" ht="22.15" customHeight="1" x14ac:dyDescent="0.25">
      <c r="A2489" s="5" t="s">
        <v>4439</v>
      </c>
      <c r="B2489" s="5" t="str">
        <f t="shared" si="117"/>
        <v>Piano Tooners</v>
      </c>
      <c r="E2489" s="5" t="s">
        <v>4650</v>
      </c>
      <c r="G2489" s="9">
        <v>0.30347222222222198</v>
      </c>
      <c r="H2489" s="5" t="str">
        <f t="shared" si="118"/>
        <v xml:space="preserve"> </v>
      </c>
      <c r="J2489" t="s">
        <v>4440</v>
      </c>
      <c r="K2489" s="3" t="str">
        <f t="shared" si="119"/>
        <v xml:space="preserve"> | Black &amp; White |  |   |  | Tom Jerry</v>
      </c>
    </row>
    <row r="2490" spans="1:11" ht="22.15" customHeight="1" x14ac:dyDescent="0.25">
      <c r="A2490" s="5" t="s">
        <v>4441</v>
      </c>
      <c r="B2490" s="5" t="str">
        <f t="shared" si="117"/>
        <v>Fireman'S Life</v>
      </c>
      <c r="E2490" s="5" t="s">
        <v>4650</v>
      </c>
      <c r="G2490" s="9">
        <v>0.26944444444444399</v>
      </c>
      <c r="H2490" s="5" t="str">
        <f t="shared" si="118"/>
        <v xml:space="preserve"> </v>
      </c>
      <c r="J2490" t="s">
        <v>4440</v>
      </c>
      <c r="K2490" s="3" t="str">
        <f t="shared" si="119"/>
        <v xml:space="preserve"> | Black &amp; White |  |   |  | Tom Jerry</v>
      </c>
    </row>
    <row r="2491" spans="1:11" ht="22.15" customHeight="1" x14ac:dyDescent="0.25">
      <c r="A2491" s="5" t="s">
        <v>4442</v>
      </c>
      <c r="B2491" s="5" t="str">
        <f t="shared" si="117"/>
        <v>In The Bag</v>
      </c>
      <c r="E2491" s="5" t="s">
        <v>4650</v>
      </c>
      <c r="G2491" s="9">
        <v>0.297222222222222</v>
      </c>
      <c r="H2491" s="5" t="str">
        <f t="shared" si="118"/>
        <v xml:space="preserve"> </v>
      </c>
      <c r="J2491" t="s">
        <v>4440</v>
      </c>
      <c r="K2491" s="3" t="str">
        <f t="shared" si="119"/>
        <v xml:space="preserve"> | Black &amp; White |  |   |  | Tom Jerry</v>
      </c>
    </row>
    <row r="2492" spans="1:11" ht="22.15" customHeight="1" x14ac:dyDescent="0.25">
      <c r="A2492" s="5" t="s">
        <v>4443</v>
      </c>
      <c r="B2492" s="5" t="str">
        <f t="shared" si="117"/>
        <v>Pencil Mania</v>
      </c>
      <c r="E2492" s="5" t="s">
        <v>4650</v>
      </c>
      <c r="G2492" s="9">
        <v>0.28472222222222199</v>
      </c>
      <c r="H2492" s="5" t="str">
        <f t="shared" si="118"/>
        <v xml:space="preserve"> </v>
      </c>
      <c r="J2492" t="s">
        <v>4440</v>
      </c>
      <c r="K2492" s="3" t="str">
        <f t="shared" si="119"/>
        <v xml:space="preserve"> | Black &amp; White |  |   |  | Tom Jerry</v>
      </c>
    </row>
    <row r="2493" spans="1:11" ht="22.15" customHeight="1" x14ac:dyDescent="0.25">
      <c r="A2493" s="5" t="s">
        <v>4439</v>
      </c>
      <c r="B2493" s="5" t="str">
        <f t="shared" si="117"/>
        <v>Piano Tooners</v>
      </c>
      <c r="E2493" s="5" t="s">
        <v>4650</v>
      </c>
      <c r="G2493" s="9">
        <v>0.30347222222222198</v>
      </c>
      <c r="H2493" s="5" t="str">
        <f t="shared" si="118"/>
        <v xml:space="preserve"> </v>
      </c>
      <c r="J2493" t="s">
        <v>4440</v>
      </c>
      <c r="K2493" s="3" t="str">
        <f t="shared" si="119"/>
        <v xml:space="preserve"> | Black &amp; White |  |   |  | Tom Jerry</v>
      </c>
    </row>
    <row r="2494" spans="1:11" ht="22.15" customHeight="1" x14ac:dyDescent="0.25">
      <c r="A2494" s="5" t="s">
        <v>4444</v>
      </c>
      <c r="B2494" s="5" t="str">
        <f t="shared" si="117"/>
        <v>Plane Dumb</v>
      </c>
      <c r="E2494" s="5" t="s">
        <v>4650</v>
      </c>
      <c r="G2494" s="9">
        <v>0.28958333333333303</v>
      </c>
      <c r="H2494" s="5" t="str">
        <f t="shared" si="118"/>
        <v xml:space="preserve"> </v>
      </c>
      <c r="J2494" t="s">
        <v>4440</v>
      </c>
      <c r="K2494" s="3" t="str">
        <f t="shared" si="119"/>
        <v xml:space="preserve"> | Black &amp; White |  |   |  | Tom Jerry</v>
      </c>
    </row>
    <row r="2495" spans="1:11" ht="22.15" customHeight="1" x14ac:dyDescent="0.25">
      <c r="A2495" s="5" t="s">
        <v>4445</v>
      </c>
      <c r="B2495" s="5" t="str">
        <f t="shared" si="117"/>
        <v>Pots And Pans</v>
      </c>
      <c r="E2495" s="5" t="s">
        <v>4650</v>
      </c>
      <c r="G2495" s="9">
        <v>0.25833333333333303</v>
      </c>
      <c r="H2495" s="5" t="str">
        <f t="shared" si="118"/>
        <v xml:space="preserve"> </v>
      </c>
      <c r="J2495" t="s">
        <v>4440</v>
      </c>
      <c r="K2495" s="3" t="str">
        <f t="shared" si="119"/>
        <v xml:space="preserve"> | Black &amp; White |  |   |  | Tom Jerry</v>
      </c>
    </row>
    <row r="2496" spans="1:11" ht="22.15" customHeight="1" x14ac:dyDescent="0.25">
      <c r="A2496" s="5" t="s">
        <v>4446</v>
      </c>
      <c r="B2496" s="5" t="str">
        <f t="shared" si="117"/>
        <v>Rocketeers</v>
      </c>
      <c r="E2496" s="5" t="s">
        <v>4650</v>
      </c>
      <c r="G2496" s="9">
        <v>0.29097222222222202</v>
      </c>
      <c r="H2496" s="5" t="str">
        <f t="shared" si="118"/>
        <v xml:space="preserve"> </v>
      </c>
      <c r="J2496" t="s">
        <v>4440</v>
      </c>
      <c r="K2496" s="3" t="str">
        <f t="shared" si="119"/>
        <v xml:space="preserve"> | Black &amp; White |  |   |  | Tom Jerry</v>
      </c>
    </row>
    <row r="2497" spans="1:11" ht="22.15" customHeight="1" x14ac:dyDescent="0.25">
      <c r="A2497" s="5" t="s">
        <v>4447</v>
      </c>
      <c r="B2497" s="5" t="str">
        <f t="shared" si="117"/>
        <v>Spanish Twist</v>
      </c>
      <c r="E2497" s="5" t="s">
        <v>4650</v>
      </c>
      <c r="G2497" s="9">
        <v>0.24513888888888899</v>
      </c>
      <c r="H2497" s="5" t="str">
        <f t="shared" si="118"/>
        <v xml:space="preserve"> </v>
      </c>
      <c r="J2497" t="s">
        <v>4440</v>
      </c>
      <c r="K2497" s="3" t="str">
        <f t="shared" si="119"/>
        <v xml:space="preserve"> | Black &amp; White |  |   |  | Tom Jerry</v>
      </c>
    </row>
    <row r="2498" spans="1:11" ht="22.15" customHeight="1" x14ac:dyDescent="0.25">
      <c r="A2498" s="5" t="s">
        <v>4448</v>
      </c>
      <c r="B2498" s="5" t="str">
        <f t="shared" si="117"/>
        <v>Swiss Trick</v>
      </c>
      <c r="E2498" s="5" t="s">
        <v>4650</v>
      </c>
      <c r="G2498" s="9">
        <v>0.29930555555555599</v>
      </c>
      <c r="H2498" s="5" t="str">
        <f t="shared" si="118"/>
        <v xml:space="preserve"> </v>
      </c>
      <c r="J2498" t="s">
        <v>4440</v>
      </c>
      <c r="K2498" s="3" t="str">
        <f t="shared" si="119"/>
        <v xml:space="preserve"> | Black &amp; White |  |   |  | Tom Jerry</v>
      </c>
    </row>
    <row r="2499" spans="1:11" ht="22.15" customHeight="1" x14ac:dyDescent="0.25">
      <c r="A2499" s="5" t="s">
        <v>4449</v>
      </c>
      <c r="B2499" s="5" t="str">
        <f t="shared" si="117"/>
        <v>Tuba Tooter</v>
      </c>
      <c r="E2499" s="5" t="s">
        <v>4650</v>
      </c>
      <c r="G2499" s="9">
        <v>0.27986111111111101</v>
      </c>
      <c r="H2499" s="5" t="str">
        <f t="shared" si="118"/>
        <v xml:space="preserve"> </v>
      </c>
      <c r="J2499" t="s">
        <v>4440</v>
      </c>
      <c r="K2499" s="3" t="str">
        <f t="shared" si="119"/>
        <v xml:space="preserve"> | Black &amp; White |  |   |  | Tom Jerry</v>
      </c>
    </row>
    <row r="2500" spans="1:11" ht="22.15" customHeight="1" x14ac:dyDescent="0.25">
      <c r="A2500" s="5" t="s">
        <v>4450</v>
      </c>
      <c r="B2500" s="5" t="str">
        <f t="shared" si="117"/>
        <v>Big Bad Wolf, The</v>
      </c>
      <c r="E2500" s="5" t="s">
        <v>4649</v>
      </c>
      <c r="G2500" s="9">
        <v>0.29513888888888901</v>
      </c>
      <c r="H2500" s="5" t="str">
        <f t="shared" si="118"/>
        <v xml:space="preserve"> </v>
      </c>
      <c r="J2500" t="s">
        <v>4451</v>
      </c>
      <c r="K2500" s="3" t="str">
        <f t="shared" si="119"/>
        <v xml:space="preserve"> | Color |  |   |  | Ub</v>
      </c>
    </row>
    <row r="2501" spans="1:11" ht="22.15" customHeight="1" x14ac:dyDescent="0.25">
      <c r="A2501" s="5" t="s">
        <v>4269</v>
      </c>
      <c r="B2501" s="5" t="str">
        <f t="shared" si="117"/>
        <v>Humpty Dumpty</v>
      </c>
      <c r="E2501" s="5" t="s">
        <v>4649</v>
      </c>
      <c r="G2501" s="9">
        <v>0.27916666666666701</v>
      </c>
      <c r="H2501" s="5" t="str">
        <f t="shared" si="118"/>
        <v xml:space="preserve"> </v>
      </c>
      <c r="J2501" t="s">
        <v>4451</v>
      </c>
      <c r="K2501" s="3" t="str">
        <f t="shared" si="119"/>
        <v xml:space="preserve"> | Color |  |   |  | Ub</v>
      </c>
    </row>
    <row r="2502" spans="1:11" ht="22.15" customHeight="1" x14ac:dyDescent="0.25">
      <c r="A2502" s="5" t="s">
        <v>2994</v>
      </c>
      <c r="B2502" s="5" t="str">
        <f t="shared" si="117"/>
        <v>Jack Frost</v>
      </c>
      <c r="E2502" s="5" t="s">
        <v>4649</v>
      </c>
      <c r="G2502" s="9">
        <v>0.33333333333333298</v>
      </c>
      <c r="H2502" s="5" t="str">
        <f t="shared" si="118"/>
        <v xml:space="preserve"> </v>
      </c>
      <c r="J2502" t="s">
        <v>4451</v>
      </c>
      <c r="K2502" s="3" t="str">
        <f t="shared" si="119"/>
        <v xml:space="preserve"> | Color |  |   |  | Ub</v>
      </c>
    </row>
    <row r="2503" spans="1:11" ht="22.15" customHeight="1" x14ac:dyDescent="0.25">
      <c r="A2503" s="5" t="s">
        <v>4452</v>
      </c>
      <c r="B2503" s="5" t="str">
        <f t="shared" si="117"/>
        <v>Little Black Sambo</v>
      </c>
      <c r="E2503" s="5" t="s">
        <v>4649</v>
      </c>
      <c r="G2503" s="9">
        <v>0.33888888888888902</v>
      </c>
      <c r="H2503" s="5" t="str">
        <f t="shared" si="118"/>
        <v xml:space="preserve"> </v>
      </c>
      <c r="J2503" t="s">
        <v>4451</v>
      </c>
      <c r="K2503" s="3" t="str">
        <f t="shared" si="119"/>
        <v xml:space="preserve"> | Color |  |   |  | Ub</v>
      </c>
    </row>
    <row r="2504" spans="1:11" ht="22.15" customHeight="1" x14ac:dyDescent="0.25">
      <c r="A2504" s="5" t="s">
        <v>4453</v>
      </c>
      <c r="B2504" s="5" t="str">
        <f t="shared" si="117"/>
        <v>Mary'S Little Lamb</v>
      </c>
      <c r="E2504" s="5" t="s">
        <v>4649</v>
      </c>
      <c r="G2504" s="9">
        <v>0.30972222222222201</v>
      </c>
      <c r="H2504" s="5" t="str">
        <f t="shared" si="118"/>
        <v xml:space="preserve"> </v>
      </c>
      <c r="J2504" t="s">
        <v>4451</v>
      </c>
      <c r="K2504" s="3" t="str">
        <f t="shared" si="119"/>
        <v xml:space="preserve"> | Color |  |   |  | Ub</v>
      </c>
    </row>
    <row r="2505" spans="1:11" ht="22.15" customHeight="1" x14ac:dyDescent="0.25">
      <c r="A2505" s="5" t="s">
        <v>4454</v>
      </c>
      <c r="B2505" s="5" t="str">
        <f t="shared" si="117"/>
        <v>Microbe Army, The</v>
      </c>
      <c r="E2505" s="5" t="s">
        <v>4650</v>
      </c>
      <c r="G2505" s="9">
        <v>0.26041666666666702</v>
      </c>
      <c r="H2505" s="5" t="str">
        <f t="shared" si="118"/>
        <v xml:space="preserve"> </v>
      </c>
      <c r="J2505" t="s">
        <v>4451</v>
      </c>
      <c r="K2505" s="3" t="str">
        <f t="shared" si="119"/>
        <v xml:space="preserve"> | Black &amp; White |  |   |  | Ub</v>
      </c>
    </row>
    <row r="2506" spans="1:11" ht="22.15" customHeight="1" x14ac:dyDescent="0.25">
      <c r="A2506" s="5" t="s">
        <v>4455</v>
      </c>
      <c r="B2506" s="5" t="str">
        <f t="shared" si="117"/>
        <v>Old Mother Hubbard</v>
      </c>
      <c r="E2506" s="5" t="s">
        <v>4649</v>
      </c>
      <c r="G2506" s="9">
        <v>0.31944444444444398</v>
      </c>
      <c r="H2506" s="5" t="str">
        <f t="shared" si="118"/>
        <v xml:space="preserve"> </v>
      </c>
      <c r="J2506" t="s">
        <v>4451</v>
      </c>
      <c r="K2506" s="3" t="str">
        <f t="shared" si="119"/>
        <v xml:space="preserve"> | Color |  |   |  | Ub</v>
      </c>
    </row>
    <row r="2507" spans="1:11" ht="22.15" customHeight="1" x14ac:dyDescent="0.25">
      <c r="A2507" s="5" t="s">
        <v>4456</v>
      </c>
      <c r="B2507" s="5" t="str">
        <f t="shared" si="117"/>
        <v>Simple Simon</v>
      </c>
      <c r="E2507" s="5" t="s">
        <v>4649</v>
      </c>
      <c r="G2507" s="9">
        <v>0.27777777777777801</v>
      </c>
      <c r="H2507" s="5" t="str">
        <f t="shared" si="118"/>
        <v xml:space="preserve"> </v>
      </c>
      <c r="J2507" t="s">
        <v>4451</v>
      </c>
      <c r="K2507" s="3" t="str">
        <f t="shared" si="119"/>
        <v xml:space="preserve"> | Color |  |   |  | Ub</v>
      </c>
    </row>
    <row r="2508" spans="1:11" ht="22.15" customHeight="1" x14ac:dyDescent="0.25">
      <c r="A2508" s="5" t="s">
        <v>4457</v>
      </c>
      <c r="B2508" s="5" t="str">
        <f t="shared" si="117"/>
        <v>Sinbad The Sailor</v>
      </c>
      <c r="E2508" s="5" t="s">
        <v>4649</v>
      </c>
      <c r="G2508" s="9">
        <v>0.30694444444444402</v>
      </c>
      <c r="H2508" s="5" t="str">
        <f t="shared" si="118"/>
        <v xml:space="preserve"> </v>
      </c>
      <c r="J2508" t="s">
        <v>4451</v>
      </c>
      <c r="K2508" s="3" t="str">
        <f t="shared" si="119"/>
        <v xml:space="preserve"> | Color |  |   |  | Ub</v>
      </c>
    </row>
    <row r="2509" spans="1:11" ht="22.15" customHeight="1" x14ac:dyDescent="0.25">
      <c r="A2509" s="5" t="s">
        <v>4458</v>
      </c>
      <c r="B2509" s="5" t="str">
        <f t="shared" si="117"/>
        <v>Three Bears, The</v>
      </c>
      <c r="E2509" s="5" t="s">
        <v>4649</v>
      </c>
      <c r="G2509" s="9">
        <v>0.32083333333333303</v>
      </c>
      <c r="H2509" s="5" t="str">
        <f t="shared" si="118"/>
        <v xml:space="preserve"> </v>
      </c>
      <c r="J2509" t="s">
        <v>4451</v>
      </c>
      <c r="K2509" s="3" t="str">
        <f t="shared" si="119"/>
        <v xml:space="preserve"> | Color |  |   |  | Ub</v>
      </c>
    </row>
    <row r="2510" spans="1:11" ht="22.15" customHeight="1" x14ac:dyDescent="0.25">
      <c r="A2510" s="5" t="s">
        <v>4459</v>
      </c>
      <c r="B2510" s="5" t="str">
        <f t="shared" si="117"/>
        <v>Tom Thumbb</v>
      </c>
      <c r="E2510" s="5" t="s">
        <v>4649</v>
      </c>
      <c r="G2510" s="9">
        <v>0.29027777777777802</v>
      </c>
      <c r="H2510" s="5" t="str">
        <f t="shared" si="118"/>
        <v xml:space="preserve"> </v>
      </c>
      <c r="J2510" t="s">
        <v>4451</v>
      </c>
      <c r="K2510" s="3" t="str">
        <f t="shared" si="119"/>
        <v xml:space="preserve"> | Color |  |   |  | Ub</v>
      </c>
    </row>
    <row r="2511" spans="1:11" ht="22.15" customHeight="1" x14ac:dyDescent="0.25">
      <c r="A2511" s="5" t="s">
        <v>4460</v>
      </c>
      <c r="B2511" s="5" t="str">
        <f t="shared" si="117"/>
        <v>Magic Flute, The</v>
      </c>
      <c r="E2511" s="5" t="s">
        <v>4649</v>
      </c>
      <c r="G2511" s="9">
        <v>0.28958333333333303</v>
      </c>
      <c r="H2511" s="5" t="str">
        <f t="shared" si="118"/>
        <v xml:space="preserve"> </v>
      </c>
      <c r="J2511" t="s">
        <v>4461</v>
      </c>
      <c r="K2511" s="3" t="str">
        <f t="shared" si="119"/>
        <v xml:space="preserve"> | Color |  |   |  | Upa</v>
      </c>
    </row>
    <row r="2512" spans="1:11" ht="22.15" customHeight="1" x14ac:dyDescent="0.25">
      <c r="A2512" s="5" t="s">
        <v>4462</v>
      </c>
      <c r="B2512" s="5" t="str">
        <f t="shared" si="117"/>
        <v>Bold King Cole</v>
      </c>
      <c r="E2512" s="5" t="s">
        <v>4650</v>
      </c>
      <c r="G2512" s="9">
        <v>0.30486111111111103</v>
      </c>
      <c r="H2512" s="5" t="str">
        <f t="shared" si="118"/>
        <v xml:space="preserve"> </v>
      </c>
      <c r="J2512" t="s">
        <v>4463</v>
      </c>
      <c r="K2512" s="3" t="str">
        <f t="shared" si="119"/>
        <v xml:space="preserve"> | Black &amp; White |  |   |  | Van Beuren</v>
      </c>
    </row>
    <row r="2513" spans="1:11" ht="22.15" customHeight="1" x14ac:dyDescent="0.25">
      <c r="A2513" s="5" t="s">
        <v>4464</v>
      </c>
      <c r="B2513" s="5" t="str">
        <f t="shared" si="117"/>
        <v>Cats Canary, The</v>
      </c>
      <c r="E2513" s="5" t="s">
        <v>4650</v>
      </c>
      <c r="G2513" s="9">
        <v>0.28611111111111098</v>
      </c>
      <c r="H2513" s="5" t="str">
        <f t="shared" si="118"/>
        <v xml:space="preserve"> </v>
      </c>
      <c r="J2513" t="s">
        <v>4463</v>
      </c>
      <c r="K2513" s="3" t="str">
        <f t="shared" si="119"/>
        <v xml:space="preserve"> | Black &amp; White |  |   |  | Van Beuren</v>
      </c>
    </row>
    <row r="2514" spans="1:11" ht="22.15" customHeight="1" x14ac:dyDescent="0.25">
      <c r="A2514" s="5" t="s">
        <v>4465</v>
      </c>
      <c r="B2514" s="5" t="str">
        <f t="shared" si="117"/>
        <v>Croon Crazy</v>
      </c>
      <c r="E2514" s="5" t="s">
        <v>4650</v>
      </c>
      <c r="G2514" s="9">
        <v>0.250694444444444</v>
      </c>
      <c r="H2514" s="5" t="str">
        <f t="shared" si="118"/>
        <v xml:space="preserve"> </v>
      </c>
      <c r="J2514" t="s">
        <v>4463</v>
      </c>
      <c r="K2514" s="3" t="str">
        <f t="shared" si="119"/>
        <v xml:space="preserve"> | Black &amp; White |  |   |  | Van Beuren</v>
      </c>
    </row>
    <row r="2515" spans="1:11" ht="22.15" customHeight="1" x14ac:dyDescent="0.25">
      <c r="A2515" s="5" t="s">
        <v>4466</v>
      </c>
      <c r="B2515" s="5" t="str">
        <f t="shared" si="117"/>
        <v>Cupid Gets His Man</v>
      </c>
      <c r="E2515" s="5" t="s">
        <v>4649</v>
      </c>
      <c r="G2515" s="9">
        <v>0.29097222222222202</v>
      </c>
      <c r="H2515" s="5" t="str">
        <f t="shared" si="118"/>
        <v xml:space="preserve"> </v>
      </c>
      <c r="J2515" t="s">
        <v>4463</v>
      </c>
      <c r="K2515" s="3" t="str">
        <f t="shared" si="119"/>
        <v xml:space="preserve"> | Color |  |   |  | Van Beuren</v>
      </c>
    </row>
    <row r="2516" spans="1:11" ht="22.15" customHeight="1" x14ac:dyDescent="0.25">
      <c r="A2516" s="5" t="s">
        <v>4467</v>
      </c>
      <c r="B2516" s="5" t="str">
        <f t="shared" si="117"/>
        <v>Frisky Froliksn</v>
      </c>
      <c r="E2516" s="5" t="s">
        <v>4650</v>
      </c>
      <c r="G2516" s="9">
        <v>0.30138888888888898</v>
      </c>
      <c r="H2516" s="5" t="str">
        <f t="shared" si="118"/>
        <v xml:space="preserve"> </v>
      </c>
      <c r="J2516" t="s">
        <v>4463</v>
      </c>
      <c r="K2516" s="3" t="str">
        <f t="shared" si="119"/>
        <v xml:space="preserve"> | Black &amp; White |  |   |  | Van Beuren</v>
      </c>
    </row>
    <row r="2517" spans="1:11" ht="22.15" customHeight="1" x14ac:dyDescent="0.25">
      <c r="A2517" s="5" t="s">
        <v>4468</v>
      </c>
      <c r="B2517" s="5" t="str">
        <f t="shared" si="117"/>
        <v>Frozen Frolics</v>
      </c>
      <c r="E2517" s="5" t="s">
        <v>4650</v>
      </c>
      <c r="G2517" s="9">
        <v>0.34652777777777799</v>
      </c>
      <c r="H2517" s="5" t="str">
        <f t="shared" si="118"/>
        <v xml:space="preserve"> </v>
      </c>
      <c r="J2517" t="s">
        <v>4463</v>
      </c>
      <c r="K2517" s="3" t="str">
        <f t="shared" si="119"/>
        <v xml:space="preserve"> | Black &amp; White |  |   |  | Van Beuren</v>
      </c>
    </row>
    <row r="2518" spans="1:11" ht="22.15" customHeight="1" x14ac:dyDescent="0.25">
      <c r="A2518" s="5" t="s">
        <v>4469</v>
      </c>
      <c r="B2518" s="5" t="str">
        <f t="shared" si="117"/>
        <v>Gay Gaucho</v>
      </c>
      <c r="E2518" s="5" t="s">
        <v>4650</v>
      </c>
      <c r="G2518" s="9">
        <v>0.30069444444444399</v>
      </c>
      <c r="H2518" s="5" t="str">
        <f t="shared" si="118"/>
        <v xml:space="preserve"> </v>
      </c>
      <c r="J2518" t="s">
        <v>4463</v>
      </c>
      <c r="K2518" s="3" t="str">
        <f t="shared" si="119"/>
        <v xml:space="preserve"> | Black &amp; White |  |   |  | Van Beuren</v>
      </c>
    </row>
    <row r="2519" spans="1:11" ht="22.15" customHeight="1" x14ac:dyDescent="0.25">
      <c r="A2519" s="5" t="s">
        <v>4470</v>
      </c>
      <c r="B2519" s="5" t="str">
        <f t="shared" si="117"/>
        <v>Hunting Season, The</v>
      </c>
      <c r="E2519" s="5" t="s">
        <v>4649</v>
      </c>
      <c r="G2519" s="9">
        <v>0.28402777777777799</v>
      </c>
      <c r="H2519" s="5" t="str">
        <f t="shared" si="118"/>
        <v xml:space="preserve"> </v>
      </c>
      <c r="J2519" t="s">
        <v>4463</v>
      </c>
      <c r="K2519" s="3" t="str">
        <f t="shared" si="119"/>
        <v xml:space="preserve"> | Color |  |   |  | Van Beuren</v>
      </c>
    </row>
    <row r="2520" spans="1:11" ht="22.15" customHeight="1" x14ac:dyDescent="0.25">
      <c r="A2520" s="5" t="s">
        <v>4471</v>
      </c>
      <c r="B2520" s="5" t="str">
        <f t="shared" si="117"/>
        <v>It'S A Greek Life</v>
      </c>
      <c r="E2520" s="5" t="s">
        <v>4649</v>
      </c>
      <c r="G2520" s="9">
        <v>0.281944444444444</v>
      </c>
      <c r="H2520" s="5" t="str">
        <f t="shared" si="118"/>
        <v xml:space="preserve"> </v>
      </c>
      <c r="J2520" t="s">
        <v>4463</v>
      </c>
      <c r="K2520" s="3" t="str">
        <f t="shared" si="119"/>
        <v xml:space="preserve"> | Color |  |   |  | Van Beuren</v>
      </c>
    </row>
    <row r="2521" spans="1:11" ht="22.15" customHeight="1" x14ac:dyDescent="0.25">
      <c r="A2521" s="5" t="s">
        <v>4472</v>
      </c>
      <c r="B2521" s="5" t="str">
        <f t="shared" si="117"/>
        <v>It'S A Greek Life (Spanish)</v>
      </c>
      <c r="E2521" s="5" t="s">
        <v>4649</v>
      </c>
      <c r="G2521" s="9">
        <v>0.29930555555555599</v>
      </c>
      <c r="H2521" s="5" t="str">
        <f t="shared" si="118"/>
        <v xml:space="preserve"> </v>
      </c>
      <c r="J2521" t="s">
        <v>4463</v>
      </c>
      <c r="K2521" s="3" t="str">
        <f t="shared" si="119"/>
        <v xml:space="preserve"> | Color |  |   |  | Van Beuren</v>
      </c>
    </row>
    <row r="2522" spans="1:11" ht="22.15" customHeight="1" x14ac:dyDescent="0.25">
      <c r="A2522" s="5" t="s">
        <v>4473</v>
      </c>
      <c r="B2522" s="5" t="str">
        <f t="shared" si="117"/>
        <v>Little Bird Told Me, A</v>
      </c>
      <c r="E2522" s="5" t="s">
        <v>4650</v>
      </c>
      <c r="G2522" s="9">
        <v>0.34583333333333299</v>
      </c>
      <c r="H2522" s="5" t="str">
        <f t="shared" si="118"/>
        <v xml:space="preserve"> </v>
      </c>
      <c r="J2522" t="s">
        <v>4463</v>
      </c>
      <c r="K2522" s="3" t="str">
        <f t="shared" si="119"/>
        <v xml:space="preserve"> | Black &amp; White |  |   |  | Van Beuren</v>
      </c>
    </row>
    <row r="2523" spans="1:11" ht="22.15" customHeight="1" x14ac:dyDescent="0.25">
      <c r="A2523" s="5" t="s">
        <v>4255</v>
      </c>
      <c r="B2523" s="5" t="str">
        <f t="shared" si="117"/>
        <v>Magic Mummy</v>
      </c>
      <c r="E2523" s="5" t="s">
        <v>4650</v>
      </c>
      <c r="G2523" s="9">
        <v>0.28333333333333299</v>
      </c>
      <c r="H2523" s="5" t="str">
        <f t="shared" si="118"/>
        <v xml:space="preserve"> </v>
      </c>
      <c r="J2523" t="s">
        <v>4463</v>
      </c>
      <c r="K2523" s="3" t="str">
        <f t="shared" si="119"/>
        <v xml:space="preserve"> | Black &amp; White |  |   |  | Van Beuren</v>
      </c>
    </row>
    <row r="2524" spans="1:11" ht="22.15" customHeight="1" x14ac:dyDescent="0.25">
      <c r="A2524" s="5" t="s">
        <v>4474</v>
      </c>
      <c r="B2524" s="5" t="str">
        <f t="shared" si="117"/>
        <v>Makin' Em' Move</v>
      </c>
      <c r="E2524" s="5" t="s">
        <v>4650</v>
      </c>
      <c r="G2524" s="9">
        <v>0.31041666666666701</v>
      </c>
      <c r="H2524" s="5" t="str">
        <f t="shared" si="118"/>
        <v xml:space="preserve"> </v>
      </c>
      <c r="J2524" t="s">
        <v>4463</v>
      </c>
      <c r="K2524" s="3" t="str">
        <f t="shared" si="119"/>
        <v xml:space="preserve"> | Black &amp; White |  |   |  | Van Beuren</v>
      </c>
    </row>
    <row r="2525" spans="1:11" ht="22.15" customHeight="1" x14ac:dyDescent="0.25">
      <c r="A2525" s="5" t="s">
        <v>4475</v>
      </c>
      <c r="B2525" s="5" t="str">
        <f t="shared" si="117"/>
        <v>Merry Kittens</v>
      </c>
      <c r="E2525" s="5" t="s">
        <v>4649</v>
      </c>
      <c r="G2525" s="9">
        <v>0.22847222222222199</v>
      </c>
      <c r="H2525" s="5" t="str">
        <f t="shared" si="118"/>
        <v xml:space="preserve"> </v>
      </c>
      <c r="J2525" t="s">
        <v>4463</v>
      </c>
      <c r="K2525" s="3" t="str">
        <f t="shared" si="119"/>
        <v xml:space="preserve"> | Color |  |   |  | Van Beuren</v>
      </c>
    </row>
    <row r="2526" spans="1:11" ht="22.15" customHeight="1" x14ac:dyDescent="0.25">
      <c r="A2526" s="5" t="s">
        <v>4476</v>
      </c>
      <c r="B2526" s="5" t="str">
        <f t="shared" si="117"/>
        <v>Molly Moo Cow &amp; Robinson Crusoe</v>
      </c>
      <c r="E2526" s="5" t="s">
        <v>4649</v>
      </c>
      <c r="G2526" s="9">
        <v>0.30555555555555602</v>
      </c>
      <c r="H2526" s="5" t="str">
        <f t="shared" si="118"/>
        <v xml:space="preserve"> </v>
      </c>
      <c r="J2526" t="s">
        <v>4463</v>
      </c>
      <c r="K2526" s="3" t="str">
        <f t="shared" si="119"/>
        <v xml:space="preserve"> | Color |  |   |  | Van Beuren</v>
      </c>
    </row>
    <row r="2527" spans="1:11" ht="22.15" customHeight="1" x14ac:dyDescent="0.25">
      <c r="A2527" s="5" t="s">
        <v>4477</v>
      </c>
      <c r="B2527" s="5" t="str">
        <f t="shared" si="117"/>
        <v>Molly Moo-Cow &amp; The Butterflies</v>
      </c>
      <c r="E2527" s="5" t="s">
        <v>4649</v>
      </c>
      <c r="G2527" s="9">
        <v>0.30763888888888902</v>
      </c>
      <c r="H2527" s="5" t="str">
        <f t="shared" si="118"/>
        <v xml:space="preserve"> </v>
      </c>
      <c r="J2527" t="s">
        <v>4463</v>
      </c>
      <c r="K2527" s="3" t="str">
        <f t="shared" si="119"/>
        <v xml:space="preserve"> | Color |  |   |  | Van Beuren</v>
      </c>
    </row>
    <row r="2528" spans="1:11" ht="22.15" customHeight="1" x14ac:dyDescent="0.25">
      <c r="A2528" s="5" t="s">
        <v>4478</v>
      </c>
      <c r="B2528" s="5" t="str">
        <f t="shared" si="117"/>
        <v>Molly Moo-Cow And The Indians</v>
      </c>
      <c r="E2528" s="5" t="s">
        <v>4649</v>
      </c>
      <c r="G2528" s="9">
        <v>0.31111111111111101</v>
      </c>
      <c r="H2528" s="5" t="str">
        <f t="shared" si="118"/>
        <v xml:space="preserve"> </v>
      </c>
      <c r="J2528" t="s">
        <v>4463</v>
      </c>
      <c r="K2528" s="3" t="str">
        <f t="shared" si="119"/>
        <v xml:space="preserve"> | Color |  |   |  | Van Beuren</v>
      </c>
    </row>
    <row r="2529" spans="1:11" ht="22.15" customHeight="1" x14ac:dyDescent="0.25">
      <c r="A2529" s="5" t="s">
        <v>4479</v>
      </c>
      <c r="B2529" s="5" t="str">
        <f t="shared" si="117"/>
        <v>Nursery Scandal</v>
      </c>
      <c r="E2529" s="5" t="s">
        <v>4650</v>
      </c>
      <c r="G2529" s="9">
        <v>0.22916666666666699</v>
      </c>
      <c r="H2529" s="5" t="str">
        <f t="shared" si="118"/>
        <v xml:space="preserve"> </v>
      </c>
      <c r="J2529" t="s">
        <v>4463</v>
      </c>
      <c r="K2529" s="3" t="str">
        <f t="shared" si="119"/>
        <v xml:space="preserve"> | Black &amp; White |  |   |  | Van Beuren</v>
      </c>
    </row>
    <row r="2530" spans="1:11" ht="22.15" customHeight="1" x14ac:dyDescent="0.25">
      <c r="A2530" s="5" t="s">
        <v>4480</v>
      </c>
      <c r="B2530" s="5" t="str">
        <f t="shared" si="117"/>
        <v>Opening Night</v>
      </c>
      <c r="E2530" s="5" t="s">
        <v>4650</v>
      </c>
      <c r="G2530" s="9">
        <v>0.30347222222222198</v>
      </c>
      <c r="H2530" s="5" t="str">
        <f t="shared" si="118"/>
        <v xml:space="preserve"> </v>
      </c>
      <c r="J2530" t="s">
        <v>4463</v>
      </c>
      <c r="K2530" s="3" t="str">
        <f t="shared" si="119"/>
        <v xml:space="preserve"> | Black &amp; White |  |   |  | Van Beuren</v>
      </c>
    </row>
    <row r="2531" spans="1:11" ht="22.15" customHeight="1" x14ac:dyDescent="0.25">
      <c r="A2531" s="5" t="s">
        <v>4481</v>
      </c>
      <c r="B2531" s="5" t="str">
        <f t="shared" si="117"/>
        <v>Parrotville Old Folks</v>
      </c>
      <c r="E2531" s="5" t="s">
        <v>4649</v>
      </c>
      <c r="G2531" s="9">
        <v>0.30763888888888902</v>
      </c>
      <c r="H2531" s="5" t="str">
        <f t="shared" si="118"/>
        <v xml:space="preserve"> </v>
      </c>
      <c r="J2531" t="s">
        <v>4482</v>
      </c>
      <c r="K2531" s="3" t="str">
        <f t="shared" si="119"/>
        <v xml:space="preserve"> | Color |  |   |  | Van Beuren</v>
      </c>
    </row>
    <row r="2532" spans="1:11" ht="22.15" customHeight="1" x14ac:dyDescent="0.25">
      <c r="A2532" s="5" t="s">
        <v>4483</v>
      </c>
      <c r="B2532" s="5" t="str">
        <f t="shared" si="117"/>
        <v>Parrotville Post Office</v>
      </c>
      <c r="E2532" s="5" t="s">
        <v>4649</v>
      </c>
      <c r="G2532" s="9">
        <v>0.29444444444444401</v>
      </c>
      <c r="H2532" s="5" t="str">
        <f t="shared" si="118"/>
        <v xml:space="preserve"> </v>
      </c>
      <c r="J2532" t="s">
        <v>4484</v>
      </c>
      <c r="K2532" s="3" t="str">
        <f t="shared" si="119"/>
        <v xml:space="preserve"> | Color |  |   |  | Van Beuren</v>
      </c>
    </row>
    <row r="2533" spans="1:11" ht="22.15" customHeight="1" x14ac:dyDescent="0.25">
      <c r="A2533" s="5" t="s">
        <v>4485</v>
      </c>
      <c r="B2533" s="5" t="str">
        <f t="shared" si="117"/>
        <v>Picnic Panic</v>
      </c>
      <c r="E2533" s="5" t="s">
        <v>4649</v>
      </c>
      <c r="G2533" s="9">
        <v>0.28472222222222199</v>
      </c>
      <c r="H2533" s="5" t="str">
        <f t="shared" si="118"/>
        <v xml:space="preserve"> </v>
      </c>
      <c r="J2533" t="s">
        <v>4463</v>
      </c>
      <c r="K2533" s="3" t="str">
        <f t="shared" si="119"/>
        <v xml:space="preserve"> | Color |  |   |  | Van Beuren</v>
      </c>
    </row>
    <row r="2534" spans="1:11" ht="22.15" customHeight="1" x14ac:dyDescent="0.25">
      <c r="A2534" s="5" t="s">
        <v>4486</v>
      </c>
      <c r="B2534" s="5" t="str">
        <f t="shared" si="117"/>
        <v>Scottie Finds A Home</v>
      </c>
      <c r="E2534" s="5" t="s">
        <v>4649</v>
      </c>
      <c r="G2534" s="9">
        <v>0.32361111111111102</v>
      </c>
      <c r="H2534" s="5" t="str">
        <f t="shared" si="118"/>
        <v xml:space="preserve"> </v>
      </c>
      <c r="J2534" t="s">
        <v>4463</v>
      </c>
      <c r="K2534" s="3" t="str">
        <f t="shared" si="119"/>
        <v xml:space="preserve"> | Color |  |   |  | Van Beuren</v>
      </c>
    </row>
    <row r="2535" spans="1:11" ht="22.15" customHeight="1" x14ac:dyDescent="0.25">
      <c r="A2535" s="5" t="s">
        <v>4487</v>
      </c>
      <c r="B2535" s="5" t="str">
        <f t="shared" si="117"/>
        <v>Spinning Mice</v>
      </c>
      <c r="E2535" s="5" t="s">
        <v>4649</v>
      </c>
      <c r="G2535" s="9">
        <v>0.30277777777777798</v>
      </c>
      <c r="H2535" s="5" t="str">
        <f t="shared" si="118"/>
        <v xml:space="preserve"> </v>
      </c>
      <c r="J2535" t="s">
        <v>4463</v>
      </c>
      <c r="K2535" s="3" t="str">
        <f t="shared" si="119"/>
        <v xml:space="preserve"> | Color |  |   |  | Van Beuren</v>
      </c>
    </row>
    <row r="2536" spans="1:11" ht="22.15" customHeight="1" x14ac:dyDescent="0.25">
      <c r="A2536" s="5" t="s">
        <v>4488</v>
      </c>
      <c r="B2536" s="5" t="str">
        <f t="shared" si="117"/>
        <v>Sultan Pepper (Little King)</v>
      </c>
      <c r="E2536" s="5" t="s">
        <v>4650</v>
      </c>
      <c r="G2536" s="9">
        <v>0.30069444444444399</v>
      </c>
      <c r="H2536" s="5" t="str">
        <f t="shared" si="118"/>
        <v xml:space="preserve"> </v>
      </c>
      <c r="J2536" t="s">
        <v>4463</v>
      </c>
      <c r="K2536" s="3" t="str">
        <f t="shared" si="119"/>
        <v xml:space="preserve"> | Black &amp; White |  |   |  | Van Beuren</v>
      </c>
    </row>
    <row r="2537" spans="1:11" ht="22.15" customHeight="1" x14ac:dyDescent="0.25">
      <c r="A2537" s="5" t="s">
        <v>4489</v>
      </c>
      <c r="B2537" s="5" t="str">
        <f t="shared" si="117"/>
        <v>Summertime</v>
      </c>
      <c r="E2537" s="5" t="s">
        <v>4649</v>
      </c>
      <c r="G2537" s="9">
        <v>0.33333333333333298</v>
      </c>
      <c r="H2537" s="5" t="str">
        <f t="shared" si="118"/>
        <v xml:space="preserve"> </v>
      </c>
      <c r="J2537" t="s">
        <v>4463</v>
      </c>
      <c r="K2537" s="3" t="str">
        <f t="shared" si="119"/>
        <v xml:space="preserve"> | Color |  |   |  | Van Beuren</v>
      </c>
    </row>
    <row r="2538" spans="1:11" ht="22.15" customHeight="1" x14ac:dyDescent="0.25">
      <c r="A2538" s="5" t="s">
        <v>4490</v>
      </c>
      <c r="B2538" s="5" t="str">
        <f t="shared" si="117"/>
        <v>Sunshine Makers, The</v>
      </c>
      <c r="E2538" s="5" t="s">
        <v>4649</v>
      </c>
      <c r="G2538" s="9">
        <v>0.32083333333333303</v>
      </c>
      <c r="H2538" s="5" t="str">
        <f t="shared" si="118"/>
        <v xml:space="preserve"> </v>
      </c>
      <c r="J2538" t="s">
        <v>4463</v>
      </c>
      <c r="K2538" s="3" t="str">
        <f t="shared" si="119"/>
        <v xml:space="preserve"> | Color |  |   |  | Van Beuren</v>
      </c>
    </row>
    <row r="2539" spans="1:11" ht="22.15" customHeight="1" x14ac:dyDescent="0.25">
      <c r="A2539" s="5" t="s">
        <v>4491</v>
      </c>
      <c r="B2539" s="5" t="str">
        <f t="shared" si="117"/>
        <v>Toonerville Picnic</v>
      </c>
      <c r="E2539" s="5" t="s">
        <v>4649</v>
      </c>
      <c r="G2539" s="9">
        <v>0.28611111111111098</v>
      </c>
      <c r="H2539" s="5" t="str">
        <f t="shared" si="118"/>
        <v xml:space="preserve"> </v>
      </c>
      <c r="J2539" t="s">
        <v>4463</v>
      </c>
      <c r="K2539" s="3" t="str">
        <f t="shared" si="119"/>
        <v xml:space="preserve"> | Color |  |   |  | Van Beuren</v>
      </c>
    </row>
    <row r="2540" spans="1:11" ht="22.15" customHeight="1" x14ac:dyDescent="0.25">
      <c r="A2540" s="5" t="s">
        <v>4492</v>
      </c>
      <c r="B2540" s="5" t="str">
        <f t="shared" si="117"/>
        <v>Toonerville Trolley</v>
      </c>
      <c r="E2540" s="5" t="s">
        <v>4649</v>
      </c>
      <c r="G2540" s="9">
        <v>0.29166666666666702</v>
      </c>
      <c r="H2540" s="5" t="str">
        <f t="shared" si="118"/>
        <v xml:space="preserve"> </v>
      </c>
      <c r="J2540" t="s">
        <v>4463</v>
      </c>
      <c r="K2540" s="3" t="str">
        <f t="shared" si="119"/>
        <v xml:space="preserve"> | Color |  |   |  | Van Beuren</v>
      </c>
    </row>
    <row r="2541" spans="1:11" ht="22.15" customHeight="1" x14ac:dyDescent="0.25">
      <c r="A2541" s="5" t="s">
        <v>4493</v>
      </c>
      <c r="B2541" s="5" t="str">
        <f t="shared" si="117"/>
        <v>Toyland Caper</v>
      </c>
      <c r="E2541" s="5" t="s">
        <v>4650</v>
      </c>
      <c r="G2541" s="9">
        <v>0.30138888888888898</v>
      </c>
      <c r="H2541" s="5" t="str">
        <f t="shared" si="118"/>
        <v xml:space="preserve"> </v>
      </c>
      <c r="J2541" t="s">
        <v>4463</v>
      </c>
      <c r="K2541" s="3" t="str">
        <f t="shared" si="119"/>
        <v xml:space="preserve"> | Black &amp; White |  |   |  | Van Beuren</v>
      </c>
    </row>
    <row r="2542" spans="1:11" ht="22.15" customHeight="1" x14ac:dyDescent="0.25">
      <c r="A2542" s="5" t="s">
        <v>4494</v>
      </c>
      <c r="B2542" s="5" t="str">
        <f t="shared" si="117"/>
        <v>Trolley Ahoy</v>
      </c>
      <c r="E2542" s="5" t="s">
        <v>4649</v>
      </c>
      <c r="G2542" s="9">
        <v>0.311805555555556</v>
      </c>
      <c r="H2542" s="5" t="str">
        <f t="shared" si="118"/>
        <v xml:space="preserve"> </v>
      </c>
      <c r="J2542" t="s">
        <v>4463</v>
      </c>
      <c r="K2542" s="3" t="str">
        <f t="shared" si="119"/>
        <v xml:space="preserve"> | Color |  |   |  | Van Beuren</v>
      </c>
    </row>
    <row r="2543" spans="1:11" ht="22.15" customHeight="1" x14ac:dyDescent="0.25">
      <c r="A2543" s="5" t="s">
        <v>4495</v>
      </c>
      <c r="B2543" s="5" t="str">
        <f t="shared" si="117"/>
        <v>Waifs Welcome, A</v>
      </c>
      <c r="E2543" s="5" t="s">
        <v>4649</v>
      </c>
      <c r="G2543" s="9">
        <v>0.29097222222222202</v>
      </c>
      <c r="H2543" s="5" t="str">
        <f t="shared" si="118"/>
        <v xml:space="preserve"> </v>
      </c>
      <c r="J2543" t="s">
        <v>4484</v>
      </c>
      <c r="K2543" s="3" t="str">
        <f t="shared" si="119"/>
        <v xml:space="preserve"> | Color |  |   |  | Van Beuren</v>
      </c>
    </row>
    <row r="2544" spans="1:11" ht="22.15" customHeight="1" x14ac:dyDescent="0.25">
      <c r="A2544" s="5" t="s">
        <v>4496</v>
      </c>
      <c r="B2544" s="5" t="str">
        <f t="shared" si="117"/>
        <v>24 Hours Of Terror</v>
      </c>
      <c r="H2544" s="5" t="str">
        <f t="shared" si="118"/>
        <v xml:space="preserve"> </v>
      </c>
      <c r="K2544" s="3" t="str">
        <f t="shared" si="119"/>
        <v xml:space="preserve"> |  |  |   |  | </v>
      </c>
    </row>
    <row r="2545" spans="1:11" ht="22.15" customHeight="1" x14ac:dyDescent="0.25">
      <c r="A2545" s="5" t="s">
        <v>4497</v>
      </c>
      <c r="B2545" s="5" t="str">
        <f t="shared" si="117"/>
        <v>48 Hours Of Delirious Sex, 1240</v>
      </c>
      <c r="H2545" s="5" t="str">
        <f t="shared" si="118"/>
        <v xml:space="preserve"> </v>
      </c>
      <c r="K2545" s="3" t="str">
        <f t="shared" si="119"/>
        <v xml:space="preserve"> |  |  |   |  | </v>
      </c>
    </row>
    <row r="2546" spans="1:11" ht="22.15" customHeight="1" x14ac:dyDescent="0.25">
      <c r="A2546" s="5" t="s">
        <v>4498</v>
      </c>
      <c r="B2546" s="5" t="str">
        <f t="shared" si="117"/>
        <v>A Virgin In The Family</v>
      </c>
      <c r="H2546" s="5" t="str">
        <f t="shared" si="118"/>
        <v xml:space="preserve"> </v>
      </c>
      <c r="K2546" s="3" t="str">
        <f t="shared" si="119"/>
        <v xml:space="preserve"> |  |  |   |  | </v>
      </c>
    </row>
    <row r="2547" spans="1:11" ht="22.15" customHeight="1" x14ac:dyDescent="0.25">
      <c r="A2547" s="5" t="s">
        <v>4499</v>
      </c>
      <c r="B2547" s="5" t="str">
        <f t="shared" si="117"/>
        <v>Abby, 1221</v>
      </c>
      <c r="H2547" s="5" t="str">
        <f t="shared" si="118"/>
        <v xml:space="preserve"> </v>
      </c>
      <c r="K2547" s="3" t="str">
        <f t="shared" si="119"/>
        <v xml:space="preserve"> |  |  |   |  | </v>
      </c>
    </row>
    <row r="2548" spans="1:11" ht="22.15" customHeight="1" x14ac:dyDescent="0.25">
      <c r="A2548" s="5" t="s">
        <v>4500</v>
      </c>
      <c r="B2548" s="5" t="str">
        <f t="shared" si="117"/>
        <v>Abduction Of Lorelei, 1242</v>
      </c>
      <c r="H2548" s="5" t="str">
        <f t="shared" si="118"/>
        <v xml:space="preserve"> </v>
      </c>
      <c r="K2548" s="3" t="str">
        <f t="shared" si="119"/>
        <v xml:space="preserve"> |  |  |   |  | </v>
      </c>
    </row>
    <row r="2549" spans="1:11" ht="22.15" customHeight="1" x14ac:dyDescent="0.25">
      <c r="A2549" s="5" t="s">
        <v>4501</v>
      </c>
      <c r="B2549" s="5" t="str">
        <f t="shared" si="117"/>
        <v>Adam And Eve Vs. The Cannibals</v>
      </c>
      <c r="H2549" s="5" t="str">
        <f t="shared" si="118"/>
        <v xml:space="preserve"> </v>
      </c>
      <c r="K2549" s="3" t="str">
        <f t="shared" si="119"/>
        <v xml:space="preserve"> |  |  |   |  | </v>
      </c>
    </row>
    <row r="2550" spans="1:11" ht="22.15" customHeight="1" x14ac:dyDescent="0.25">
      <c r="A2550" s="5" t="s">
        <v>4502</v>
      </c>
      <c r="B2550" s="5" t="str">
        <f t="shared" si="117"/>
        <v>Adventures Of A Tax Driver, 1315</v>
      </c>
      <c r="H2550" s="5" t="str">
        <f t="shared" si="118"/>
        <v xml:space="preserve"> </v>
      </c>
      <c r="K2550" s="3" t="str">
        <f t="shared" si="119"/>
        <v xml:space="preserve"> |  |  |   |  | </v>
      </c>
    </row>
    <row r="2551" spans="1:11" ht="22.15" customHeight="1" x14ac:dyDescent="0.25">
      <c r="A2551" s="5" t="s">
        <v>4503</v>
      </c>
      <c r="B2551" s="5" t="str">
        <f t="shared" ref="B2551:B2613" si="120">PROPER(A2551)</f>
        <v>Africa Erotica, 1243</v>
      </c>
      <c r="H2551" s="5" t="str">
        <f t="shared" ref="H2551:H2613" si="121">IF(G2551&lt;1," ",G2551&amp;"min")</f>
        <v xml:space="preserve"> </v>
      </c>
      <c r="K2551" s="3" t="str">
        <f t="shared" si="119"/>
        <v xml:space="preserve"> |  |  |   |  | </v>
      </c>
    </row>
    <row r="2552" spans="1:11" ht="22.15" customHeight="1" x14ac:dyDescent="0.25">
      <c r="A2552" s="5" t="s">
        <v>4504</v>
      </c>
      <c r="B2552" s="5" t="str">
        <f t="shared" si="120"/>
        <v>Afternoon Delights,1241</v>
      </c>
      <c r="H2552" s="5" t="str">
        <f t="shared" si="121"/>
        <v xml:space="preserve"> </v>
      </c>
      <c r="K2552" s="3" t="str">
        <f t="shared" ref="K2552:K2614" si="122">PROPER(D2552&amp;" | "&amp;E2552&amp;" | "&amp;F2552&amp;" | "&amp;H2552&amp;" | "&amp;I2552&amp;" | "&amp;J2552)</f>
        <v xml:space="preserve"> |  |  |   |  | </v>
      </c>
    </row>
    <row r="2553" spans="1:11" ht="22.15" customHeight="1" x14ac:dyDescent="0.25">
      <c r="A2553" s="5" t="s">
        <v>4505</v>
      </c>
      <c r="B2553" s="5" t="str">
        <f t="shared" si="120"/>
        <v>Amuck!</v>
      </c>
      <c r="H2553" s="5" t="str">
        <f t="shared" si="121"/>
        <v xml:space="preserve"> </v>
      </c>
      <c r="K2553" s="3" t="str">
        <f t="shared" si="122"/>
        <v xml:space="preserve"> |  |  |   |  | </v>
      </c>
    </row>
    <row r="2554" spans="1:11" ht="22.15" customHeight="1" x14ac:dyDescent="0.25">
      <c r="A2554" s="5" t="s">
        <v>4506</v>
      </c>
      <c r="B2554" s="5" t="str">
        <f t="shared" si="120"/>
        <v>Angel Above Devil Below, 1303</v>
      </c>
      <c r="H2554" s="5" t="str">
        <f t="shared" si="121"/>
        <v xml:space="preserve"> </v>
      </c>
      <c r="K2554" s="3" t="str">
        <f t="shared" si="122"/>
        <v xml:space="preserve"> |  |  |   |  | </v>
      </c>
    </row>
    <row r="2555" spans="1:11" ht="22.15" customHeight="1" x14ac:dyDescent="0.25">
      <c r="A2555" s="5" t="s">
        <v>4507</v>
      </c>
      <c r="B2555" s="5" t="str">
        <f t="shared" si="120"/>
        <v>Arcana, 1311</v>
      </c>
      <c r="H2555" s="5" t="str">
        <f t="shared" si="121"/>
        <v xml:space="preserve"> </v>
      </c>
      <c r="K2555" s="3" t="str">
        <f t="shared" si="122"/>
        <v xml:space="preserve"> |  |  |   |  | </v>
      </c>
    </row>
    <row r="2556" spans="1:11" ht="22.15" customHeight="1" x14ac:dyDescent="0.25">
      <c r="A2556" s="5" t="s">
        <v>4508</v>
      </c>
      <c r="B2556" s="5" t="str">
        <f t="shared" si="120"/>
        <v>Babyface, 1219</v>
      </c>
      <c r="H2556" s="5" t="str">
        <f t="shared" si="121"/>
        <v xml:space="preserve"> </v>
      </c>
      <c r="K2556" s="3" t="str">
        <f t="shared" si="122"/>
        <v xml:space="preserve"> |  |  |   |  | </v>
      </c>
    </row>
    <row r="2557" spans="1:11" ht="22.15" customHeight="1" x14ac:dyDescent="0.25">
      <c r="A2557" s="5" t="s">
        <v>4509</v>
      </c>
      <c r="B2557" s="5" t="str">
        <f t="shared" si="120"/>
        <v>Bait For An Adolescent</v>
      </c>
      <c r="H2557" s="5" t="str">
        <f t="shared" si="121"/>
        <v xml:space="preserve"> </v>
      </c>
      <c r="K2557" s="3" t="str">
        <f t="shared" si="122"/>
        <v xml:space="preserve"> |  |  |   |  | </v>
      </c>
    </row>
    <row r="2558" spans="1:11" ht="22.15" customHeight="1" x14ac:dyDescent="0.25">
      <c r="A2558" s="5" t="s">
        <v>4510</v>
      </c>
      <c r="B2558" s="5" t="str">
        <f t="shared" si="120"/>
        <v>Balsamus Man Of Satan, 1287</v>
      </c>
      <c r="H2558" s="5" t="str">
        <f t="shared" si="121"/>
        <v xml:space="preserve"> </v>
      </c>
      <c r="K2558" s="3" t="str">
        <f t="shared" si="122"/>
        <v xml:space="preserve"> |  |  |   |  | </v>
      </c>
    </row>
    <row r="2559" spans="1:11" ht="22.15" customHeight="1" x14ac:dyDescent="0.25">
      <c r="A2559" s="5" t="s">
        <v>4511</v>
      </c>
      <c r="B2559" s="5" t="str">
        <f t="shared" si="120"/>
        <v>Barbie’S Fantasies, 1266</v>
      </c>
      <c r="H2559" s="5" t="str">
        <f t="shared" si="121"/>
        <v xml:space="preserve"> </v>
      </c>
      <c r="K2559" s="3" t="str">
        <f t="shared" si="122"/>
        <v xml:space="preserve"> |  |  |   |  | </v>
      </c>
    </row>
    <row r="2560" spans="1:11" ht="22.15" customHeight="1" x14ac:dyDescent="0.25">
      <c r="A2560" s="5" t="s">
        <v>4512</v>
      </c>
      <c r="B2560" s="5" t="str">
        <f t="shared" si="120"/>
        <v>Beautiful Girl Hunters, 1258</v>
      </c>
      <c r="H2560" s="5" t="str">
        <f t="shared" si="121"/>
        <v xml:space="preserve"> </v>
      </c>
      <c r="K2560" s="3" t="str">
        <f t="shared" si="122"/>
        <v xml:space="preserve"> |  |  |   |  | </v>
      </c>
    </row>
    <row r="2561" spans="1:11" ht="22.15" customHeight="1" x14ac:dyDescent="0.25">
      <c r="A2561" s="5" t="s">
        <v>4513</v>
      </c>
      <c r="B2561" s="5" t="str">
        <f t="shared" si="120"/>
        <v>Black Hooker, 1244</v>
      </c>
      <c r="H2561" s="5" t="str">
        <f t="shared" si="121"/>
        <v xml:space="preserve"> </v>
      </c>
      <c r="K2561" s="3" t="str">
        <f t="shared" si="122"/>
        <v xml:space="preserve"> |  |  |   |  | </v>
      </c>
    </row>
    <row r="2562" spans="1:11" ht="22.15" customHeight="1" x14ac:dyDescent="0.25">
      <c r="A2562" s="5" t="s">
        <v>4514</v>
      </c>
      <c r="B2562" s="5" t="str">
        <f t="shared" si="120"/>
        <v>Blood And Roses, 1316</v>
      </c>
      <c r="H2562" s="5" t="str">
        <f t="shared" si="121"/>
        <v xml:space="preserve"> </v>
      </c>
      <c r="K2562" s="3" t="str">
        <f t="shared" si="122"/>
        <v xml:space="preserve"> |  |  |   |  | </v>
      </c>
    </row>
    <row r="2563" spans="1:11" ht="22.15" customHeight="1" x14ac:dyDescent="0.25">
      <c r="A2563" s="5" t="s">
        <v>4515</v>
      </c>
      <c r="B2563" s="5" t="str">
        <f t="shared" si="120"/>
        <v>Blood Beach, 1224</v>
      </c>
      <c r="H2563" s="5" t="str">
        <f t="shared" si="121"/>
        <v xml:space="preserve"> </v>
      </c>
      <c r="K2563" s="3" t="str">
        <f t="shared" si="122"/>
        <v xml:space="preserve"> |  |  |   |  | </v>
      </c>
    </row>
    <row r="2564" spans="1:11" ht="22.15" customHeight="1" x14ac:dyDescent="0.25">
      <c r="A2564" s="5" t="s">
        <v>4516</v>
      </c>
      <c r="B2564" s="5" t="str">
        <f t="shared" si="120"/>
        <v>Blood Tracks, 1308</v>
      </c>
      <c r="H2564" s="5" t="str">
        <f t="shared" si="121"/>
        <v xml:space="preserve"> </v>
      </c>
      <c r="K2564" s="3" t="str">
        <f t="shared" si="122"/>
        <v xml:space="preserve"> |  |  |   |  | </v>
      </c>
    </row>
    <row r="2565" spans="1:11" ht="22.15" customHeight="1" x14ac:dyDescent="0.25">
      <c r="A2565" s="5" t="s">
        <v>4517</v>
      </c>
      <c r="B2565" s="5" t="str">
        <f t="shared" si="120"/>
        <v>Bloodbath Of Dr. Jekyll, 1300</v>
      </c>
      <c r="H2565" s="5" t="str">
        <f t="shared" si="121"/>
        <v xml:space="preserve"> </v>
      </c>
      <c r="K2565" s="3" t="str">
        <f t="shared" si="122"/>
        <v xml:space="preserve"> |  |  |   |  | </v>
      </c>
    </row>
    <row r="2566" spans="1:11" ht="22.15" customHeight="1" x14ac:dyDescent="0.25">
      <c r="A2566" s="5" t="s">
        <v>4518</v>
      </c>
      <c r="B2566" s="5" t="str">
        <f t="shared" si="120"/>
        <v>Body Count, 1294</v>
      </c>
      <c r="H2566" s="5" t="str">
        <f t="shared" si="121"/>
        <v xml:space="preserve"> </v>
      </c>
      <c r="K2566" s="3" t="str">
        <f t="shared" si="122"/>
        <v xml:space="preserve"> |  |  |   |  | </v>
      </c>
    </row>
    <row r="2567" spans="1:11" ht="22.15" customHeight="1" x14ac:dyDescent="0.25">
      <c r="A2567" s="5" t="s">
        <v>4519</v>
      </c>
      <c r="B2567" s="5" t="str">
        <f t="shared" si="120"/>
        <v>Brides Wore Blood</v>
      </c>
      <c r="H2567" s="5" t="str">
        <f t="shared" si="121"/>
        <v xml:space="preserve"> </v>
      </c>
      <c r="K2567" s="3" t="str">
        <f t="shared" si="122"/>
        <v xml:space="preserve"> |  |  |   |  | </v>
      </c>
    </row>
    <row r="2568" spans="1:11" ht="22.15" customHeight="1" x14ac:dyDescent="0.25">
      <c r="A2568" s="5" t="s">
        <v>4520</v>
      </c>
      <c r="B2568" s="5" t="str">
        <f t="shared" si="120"/>
        <v>Bruka Queen Of Evil, 1226</v>
      </c>
      <c r="H2568" s="5" t="str">
        <f t="shared" si="121"/>
        <v xml:space="preserve"> </v>
      </c>
      <c r="K2568" s="3" t="str">
        <f t="shared" si="122"/>
        <v xml:space="preserve"> |  |  |   |  | </v>
      </c>
    </row>
    <row r="2569" spans="1:11" ht="22.15" customHeight="1" x14ac:dyDescent="0.25">
      <c r="A2569" s="5" t="s">
        <v>4521</v>
      </c>
      <c r="B2569" s="5" t="str">
        <f t="shared" si="120"/>
        <v>Caged Women In Purgatory, 1202</v>
      </c>
      <c r="H2569" s="5" t="str">
        <f t="shared" si="121"/>
        <v xml:space="preserve"> </v>
      </c>
      <c r="K2569" s="3" t="str">
        <f t="shared" si="122"/>
        <v xml:space="preserve"> |  |  |   |  | </v>
      </c>
    </row>
    <row r="2570" spans="1:11" ht="22.15" customHeight="1" x14ac:dyDescent="0.25">
      <c r="A2570" s="5" t="s">
        <v>4522</v>
      </c>
      <c r="B2570" s="5" t="str">
        <f t="shared" si="120"/>
        <v>Caged Women, 1231</v>
      </c>
      <c r="H2570" s="5" t="str">
        <f t="shared" si="121"/>
        <v xml:space="preserve"> </v>
      </c>
      <c r="K2570" s="3" t="str">
        <f t="shared" si="122"/>
        <v xml:space="preserve"> |  |  |   |  | </v>
      </c>
    </row>
    <row r="2571" spans="1:11" ht="22.15" customHeight="1" x14ac:dyDescent="0.25">
      <c r="A2571" s="5" t="s">
        <v>4523</v>
      </c>
      <c r="B2571" s="5" t="str">
        <f t="shared" si="120"/>
        <v>Calamity Of Snakes</v>
      </c>
      <c r="H2571" s="5" t="str">
        <f t="shared" si="121"/>
        <v xml:space="preserve"> </v>
      </c>
      <c r="K2571" s="3" t="str">
        <f t="shared" si="122"/>
        <v xml:space="preserve"> |  |  |   |  | </v>
      </c>
    </row>
    <row r="2572" spans="1:11" ht="22.15" customHeight="1" x14ac:dyDescent="0.25">
      <c r="A2572" s="5" t="s">
        <v>4524</v>
      </c>
      <c r="B2572" s="5" t="str">
        <f t="shared" si="120"/>
        <v>Candy Goes To Hollywood, 1256</v>
      </c>
      <c r="H2572" s="5" t="str">
        <f t="shared" si="121"/>
        <v xml:space="preserve"> </v>
      </c>
      <c r="K2572" s="3" t="str">
        <f t="shared" si="122"/>
        <v xml:space="preserve"> |  |  |   |  | </v>
      </c>
    </row>
    <row r="2573" spans="1:11" ht="22.15" customHeight="1" x14ac:dyDescent="0.25">
      <c r="A2573" s="5" t="s">
        <v>4525</v>
      </c>
      <c r="B2573" s="5" t="str">
        <f t="shared" si="120"/>
        <v>Candy Stripers, 1265</v>
      </c>
      <c r="H2573" s="5" t="str">
        <f t="shared" si="121"/>
        <v xml:space="preserve"> </v>
      </c>
      <c r="K2573" s="3" t="str">
        <f t="shared" si="122"/>
        <v xml:space="preserve"> |  |  |   |  | </v>
      </c>
    </row>
    <row r="2574" spans="1:11" ht="22.15" customHeight="1" x14ac:dyDescent="0.25">
      <c r="A2574" s="5" t="s">
        <v>4526</v>
      </c>
      <c r="B2574" s="5" t="str">
        <f t="shared" si="120"/>
        <v>Candy Tangerine Man, 1208</v>
      </c>
      <c r="H2574" s="5" t="str">
        <f t="shared" si="121"/>
        <v xml:space="preserve"> </v>
      </c>
      <c r="K2574" s="3" t="str">
        <f t="shared" si="122"/>
        <v xml:space="preserve"> |  |  |   |  | </v>
      </c>
    </row>
    <row r="2575" spans="1:11" ht="22.15" customHeight="1" x14ac:dyDescent="0.25">
      <c r="A2575" s="5" t="s">
        <v>4527</v>
      </c>
      <c r="B2575" s="5" t="str">
        <f t="shared" si="120"/>
        <v>Cannibal Mercenary, 1299</v>
      </c>
      <c r="H2575" s="5" t="str">
        <f t="shared" si="121"/>
        <v xml:space="preserve"> </v>
      </c>
      <c r="K2575" s="3" t="str">
        <f t="shared" si="122"/>
        <v xml:space="preserve"> |  |  |   |  | </v>
      </c>
    </row>
    <row r="2576" spans="1:11" ht="22.15" customHeight="1" x14ac:dyDescent="0.25">
      <c r="A2576" s="5" t="s">
        <v>4528</v>
      </c>
      <c r="B2576" s="5" t="str">
        <f t="shared" si="120"/>
        <v>Castle Of The Creeping Flesh, 1201</v>
      </c>
      <c r="H2576" s="5" t="str">
        <f t="shared" si="121"/>
        <v xml:space="preserve"> </v>
      </c>
      <c r="K2576" s="3" t="str">
        <f t="shared" si="122"/>
        <v xml:space="preserve"> |  |  |   |  | </v>
      </c>
    </row>
    <row r="2577" spans="1:11" ht="22.15" customHeight="1" x14ac:dyDescent="0.25">
      <c r="A2577" s="5" t="s">
        <v>4529</v>
      </c>
      <c r="B2577" s="5" t="str">
        <f t="shared" si="120"/>
        <v>Castle Of The Creeping Flesh, 1238</v>
      </c>
      <c r="H2577" s="5" t="str">
        <f t="shared" si="121"/>
        <v xml:space="preserve"> </v>
      </c>
      <c r="K2577" s="3" t="str">
        <f t="shared" si="122"/>
        <v xml:space="preserve"> |  |  |   |  | </v>
      </c>
    </row>
    <row r="2578" spans="1:11" ht="22.15" customHeight="1" x14ac:dyDescent="0.25">
      <c r="A2578" s="5" t="s">
        <v>4530</v>
      </c>
      <c r="B2578" s="5" t="str">
        <f t="shared" si="120"/>
        <v>Centrespread, 1255</v>
      </c>
      <c r="H2578" s="5" t="str">
        <f t="shared" si="121"/>
        <v xml:space="preserve"> </v>
      </c>
      <c r="K2578" s="3" t="str">
        <f t="shared" si="122"/>
        <v xml:space="preserve"> |  |  |   |  | </v>
      </c>
    </row>
    <row r="2579" spans="1:11" ht="22.15" customHeight="1" x14ac:dyDescent="0.25">
      <c r="A2579" s="5" t="s">
        <v>4531</v>
      </c>
      <c r="B2579" s="5" t="str">
        <f t="shared" si="120"/>
        <v>Cherry Hill High, 1190</v>
      </c>
      <c r="H2579" s="5" t="str">
        <f t="shared" si="121"/>
        <v xml:space="preserve"> </v>
      </c>
      <c r="K2579" s="3" t="str">
        <f t="shared" si="122"/>
        <v xml:space="preserve"> |  |  |   |  | </v>
      </c>
    </row>
    <row r="2580" spans="1:11" ht="22.15" customHeight="1" x14ac:dyDescent="0.25">
      <c r="A2580" s="5" t="s">
        <v>4532</v>
      </c>
      <c r="B2580" s="5" t="str">
        <f t="shared" si="120"/>
        <v>China De Sade, 1261</v>
      </c>
      <c r="H2580" s="5" t="str">
        <f t="shared" si="121"/>
        <v xml:space="preserve"> </v>
      </c>
      <c r="K2580" s="3" t="str">
        <f t="shared" si="122"/>
        <v xml:space="preserve"> |  |  |   |  | </v>
      </c>
    </row>
    <row r="2581" spans="1:11" ht="22.15" customHeight="1" x14ac:dyDescent="0.25">
      <c r="A2581" s="5" t="s">
        <v>4533</v>
      </c>
      <c r="B2581" s="5" t="str">
        <f t="shared" si="120"/>
        <v>Chopping Mall, 1280</v>
      </c>
      <c r="H2581" s="5" t="str">
        <f t="shared" si="121"/>
        <v xml:space="preserve"> </v>
      </c>
      <c r="K2581" s="3" t="str">
        <f t="shared" si="122"/>
        <v xml:space="preserve"> |  |  |   |  | </v>
      </c>
    </row>
    <row r="2582" spans="1:11" ht="22.15" customHeight="1" x14ac:dyDescent="0.25">
      <c r="A2582" s="5" t="s">
        <v>4534</v>
      </c>
      <c r="B2582" s="5" t="str">
        <f t="shared" si="120"/>
        <v>Clockwork Banana, A</v>
      </c>
      <c r="H2582" s="5" t="str">
        <f t="shared" si="121"/>
        <v xml:space="preserve"> </v>
      </c>
      <c r="K2582" s="3" t="str">
        <f t="shared" si="122"/>
        <v xml:space="preserve"> |  |  |   |  | </v>
      </c>
    </row>
    <row r="2583" spans="1:11" ht="22.15" customHeight="1" x14ac:dyDescent="0.25">
      <c r="A2583" s="5" t="s">
        <v>4535</v>
      </c>
      <c r="B2583" s="5" t="str">
        <f t="shared" si="120"/>
        <v>College Dormitory</v>
      </c>
      <c r="H2583" s="5" t="str">
        <f t="shared" si="121"/>
        <v xml:space="preserve"> </v>
      </c>
      <c r="K2583" s="3" t="str">
        <f t="shared" si="122"/>
        <v xml:space="preserve"> |  |  |   |  | </v>
      </c>
    </row>
    <row r="2584" spans="1:11" ht="22.15" customHeight="1" x14ac:dyDescent="0.25">
      <c r="A2584" s="5" t="s">
        <v>4536</v>
      </c>
      <c r="B2584" s="5" t="str">
        <f t="shared" si="120"/>
        <v>Cover Girl Models</v>
      </c>
      <c r="H2584" s="5" t="str">
        <f t="shared" si="121"/>
        <v xml:space="preserve"> </v>
      </c>
      <c r="K2584" s="3" t="str">
        <f t="shared" si="122"/>
        <v xml:space="preserve"> |  |  |   |  | </v>
      </c>
    </row>
    <row r="2585" spans="1:11" ht="22.15" customHeight="1" x14ac:dyDescent="0.25">
      <c r="A2585" s="5" t="s">
        <v>4537</v>
      </c>
      <c r="B2585" s="5" t="str">
        <f t="shared" si="120"/>
        <v>Crocodile</v>
      </c>
      <c r="H2585" s="5" t="str">
        <f t="shared" si="121"/>
        <v xml:space="preserve"> </v>
      </c>
      <c r="K2585" s="3" t="str">
        <f t="shared" si="122"/>
        <v xml:space="preserve"> |  |  |   |  | </v>
      </c>
    </row>
    <row r="2586" spans="1:11" ht="22.15" customHeight="1" x14ac:dyDescent="0.25">
      <c r="A2586" s="5" t="s">
        <v>4538</v>
      </c>
      <c r="B2586" s="5" t="str">
        <f t="shared" si="120"/>
        <v>Curse Of The Vampire, 1304</v>
      </c>
      <c r="H2586" s="5" t="str">
        <f t="shared" si="121"/>
        <v xml:space="preserve"> </v>
      </c>
      <c r="K2586" s="3" t="str">
        <f t="shared" si="122"/>
        <v xml:space="preserve"> |  |  |   |  | </v>
      </c>
    </row>
    <row r="2587" spans="1:11" ht="22.15" customHeight="1" x14ac:dyDescent="0.25">
      <c r="A2587" s="5" t="s">
        <v>4539</v>
      </c>
      <c r="B2587" s="5" t="str">
        <f t="shared" si="120"/>
        <v>Dagmar’S Hot Pants, 1195</v>
      </c>
      <c r="H2587" s="5" t="str">
        <f t="shared" si="121"/>
        <v xml:space="preserve"> </v>
      </c>
      <c r="K2587" s="3" t="str">
        <f t="shared" si="122"/>
        <v xml:space="preserve"> |  |  |   |  | </v>
      </c>
    </row>
    <row r="2588" spans="1:11" ht="22.15" customHeight="1" x14ac:dyDescent="0.25">
      <c r="A2588" s="5" t="s">
        <v>4540</v>
      </c>
      <c r="B2588" s="5" t="str">
        <f t="shared" si="120"/>
        <v>Danish Sex Slaves, 1275</v>
      </c>
      <c r="H2588" s="5" t="str">
        <f t="shared" si="121"/>
        <v xml:space="preserve"> </v>
      </c>
      <c r="K2588" s="3" t="str">
        <f t="shared" si="122"/>
        <v xml:space="preserve"> |  |  |   |  | </v>
      </c>
    </row>
    <row r="2589" spans="1:11" ht="22.15" customHeight="1" x14ac:dyDescent="0.25">
      <c r="A2589" s="5" t="s">
        <v>4541</v>
      </c>
      <c r="B2589" s="5" t="str">
        <f t="shared" si="120"/>
        <v>Dark Angel, 1252</v>
      </c>
      <c r="H2589" s="5" t="str">
        <f t="shared" si="121"/>
        <v xml:space="preserve"> </v>
      </c>
      <c r="K2589" s="3" t="str">
        <f t="shared" si="122"/>
        <v xml:space="preserve"> |  |  |   |  | </v>
      </c>
    </row>
    <row r="2590" spans="1:11" ht="22.15" customHeight="1" x14ac:dyDescent="0.25">
      <c r="A2590" s="5" t="s">
        <v>4542</v>
      </c>
      <c r="B2590" s="5" t="str">
        <f t="shared" si="120"/>
        <v>Daughters Of Dracula, 1302</v>
      </c>
      <c r="H2590" s="5" t="str">
        <f t="shared" si="121"/>
        <v xml:space="preserve"> </v>
      </c>
      <c r="K2590" s="3" t="str">
        <f t="shared" si="122"/>
        <v xml:space="preserve"> |  |  |   |  | </v>
      </c>
    </row>
    <row r="2591" spans="1:11" ht="22.15" customHeight="1" x14ac:dyDescent="0.25">
      <c r="A2591" s="5" t="s">
        <v>4543</v>
      </c>
      <c r="B2591" s="5" t="str">
        <f t="shared" si="120"/>
        <v>Death Haunts Monica</v>
      </c>
      <c r="H2591" s="5" t="str">
        <f t="shared" si="121"/>
        <v xml:space="preserve"> </v>
      </c>
      <c r="K2591" s="3" t="str">
        <f t="shared" si="122"/>
        <v xml:space="preserve"> |  |  |   |  | </v>
      </c>
    </row>
    <row r="2592" spans="1:11" ht="22.15" customHeight="1" x14ac:dyDescent="0.25">
      <c r="A2592" s="5" t="s">
        <v>4544</v>
      </c>
      <c r="B2592" s="5" t="str">
        <f t="shared" si="120"/>
        <v>Death Haunts Monica, 1216</v>
      </c>
      <c r="H2592" s="5" t="str">
        <f t="shared" si="121"/>
        <v xml:space="preserve"> </v>
      </c>
      <c r="K2592" s="3" t="str">
        <f t="shared" si="122"/>
        <v xml:space="preserve"> |  |  |   |  | </v>
      </c>
    </row>
    <row r="2593" spans="1:11" ht="22.15" customHeight="1" x14ac:dyDescent="0.25">
      <c r="A2593" s="5" t="s">
        <v>4545</v>
      </c>
      <c r="B2593" s="5" t="str">
        <f t="shared" si="120"/>
        <v>Death Weekend, 1313</v>
      </c>
      <c r="H2593" s="5" t="str">
        <f t="shared" si="121"/>
        <v xml:space="preserve"> </v>
      </c>
      <c r="K2593" s="3" t="str">
        <f t="shared" si="122"/>
        <v xml:space="preserve"> |  |  |   |  | </v>
      </c>
    </row>
    <row r="2594" spans="1:11" ht="22.15" customHeight="1" x14ac:dyDescent="0.25">
      <c r="A2594" s="5" t="s">
        <v>4546</v>
      </c>
      <c r="B2594" s="5" t="str">
        <f t="shared" si="120"/>
        <v>Decapitation Island, 1263</v>
      </c>
      <c r="H2594" s="5" t="str">
        <f t="shared" si="121"/>
        <v xml:space="preserve"> </v>
      </c>
      <c r="K2594" s="3" t="str">
        <f t="shared" si="122"/>
        <v xml:space="preserve"> |  |  |   |  | </v>
      </c>
    </row>
    <row r="2595" spans="1:11" ht="22.15" customHeight="1" x14ac:dyDescent="0.25">
      <c r="A2595" s="5" t="s">
        <v>4547</v>
      </c>
      <c r="B2595" s="5" t="str">
        <f t="shared" si="120"/>
        <v>Defiance, 1296</v>
      </c>
      <c r="H2595" s="5" t="str">
        <f t="shared" si="121"/>
        <v xml:space="preserve"> </v>
      </c>
      <c r="K2595" s="3" t="str">
        <f t="shared" si="122"/>
        <v xml:space="preserve"> |  |  |   |  | </v>
      </c>
    </row>
    <row r="2596" spans="1:11" ht="22.15" customHeight="1" x14ac:dyDescent="0.25">
      <c r="A2596" s="5" t="s">
        <v>4548</v>
      </c>
      <c r="B2596" s="5" t="str">
        <f t="shared" si="120"/>
        <v>Demented, 1297</v>
      </c>
      <c r="H2596" s="5" t="str">
        <f t="shared" si="121"/>
        <v xml:space="preserve"> </v>
      </c>
      <c r="K2596" s="3" t="str">
        <f t="shared" si="122"/>
        <v xml:space="preserve"> |  |  |   |  | </v>
      </c>
    </row>
    <row r="2597" spans="1:11" ht="22.15" customHeight="1" x14ac:dyDescent="0.25">
      <c r="A2597" s="5" t="s">
        <v>4549</v>
      </c>
      <c r="B2597" s="5" t="str">
        <f t="shared" si="120"/>
        <v>Deranged</v>
      </c>
      <c r="H2597" s="5" t="str">
        <f t="shared" si="121"/>
        <v xml:space="preserve"> </v>
      </c>
      <c r="K2597" s="3" t="str">
        <f t="shared" si="122"/>
        <v xml:space="preserve"> |  |  |   |  | </v>
      </c>
    </row>
    <row r="2598" spans="1:11" ht="22.15" customHeight="1" x14ac:dyDescent="0.25">
      <c r="A2598" s="5" t="s">
        <v>4550</v>
      </c>
      <c r="B2598" s="5" t="str">
        <f t="shared" si="120"/>
        <v>Devil And Miss Sarah</v>
      </c>
      <c r="H2598" s="5" t="str">
        <f t="shared" si="121"/>
        <v xml:space="preserve"> </v>
      </c>
      <c r="K2598" s="3" t="str">
        <f t="shared" si="122"/>
        <v xml:space="preserve"> |  |  |   |  | </v>
      </c>
    </row>
    <row r="2599" spans="1:11" ht="22.15" customHeight="1" x14ac:dyDescent="0.25">
      <c r="A2599" s="5" t="s">
        <v>4551</v>
      </c>
      <c r="B2599" s="5" t="str">
        <f t="shared" si="120"/>
        <v>Devil’S Exorcist</v>
      </c>
      <c r="H2599" s="5" t="str">
        <f t="shared" si="121"/>
        <v xml:space="preserve"> </v>
      </c>
      <c r="K2599" s="3" t="str">
        <f t="shared" si="122"/>
        <v xml:space="preserve"> |  |  |   |  | </v>
      </c>
    </row>
    <row r="2600" spans="1:11" ht="22.15" customHeight="1" x14ac:dyDescent="0.25">
      <c r="A2600" s="5" t="s">
        <v>4552</v>
      </c>
      <c r="B2600" s="5" t="str">
        <f t="shared" si="120"/>
        <v>Devil’S Exorcist, 1196</v>
      </c>
      <c r="H2600" s="5" t="str">
        <f t="shared" si="121"/>
        <v xml:space="preserve"> </v>
      </c>
      <c r="K2600" s="3" t="str">
        <f t="shared" si="122"/>
        <v xml:space="preserve"> |  |  |   |  | </v>
      </c>
    </row>
    <row r="2601" spans="1:11" ht="22.15" customHeight="1" x14ac:dyDescent="0.25">
      <c r="A2601" s="5" t="s">
        <v>4553</v>
      </c>
      <c r="B2601" s="5" t="str">
        <f t="shared" si="120"/>
        <v>Dixie, 1234</v>
      </c>
      <c r="H2601" s="5" t="str">
        <f t="shared" si="121"/>
        <v xml:space="preserve"> </v>
      </c>
      <c r="K2601" s="3" t="str">
        <f t="shared" si="122"/>
        <v xml:space="preserve"> |  |  |   |  | </v>
      </c>
    </row>
    <row r="2602" spans="1:11" ht="22.15" customHeight="1" x14ac:dyDescent="0.25">
      <c r="A2602" s="5" t="s">
        <v>4554</v>
      </c>
      <c r="B2602" s="5" t="str">
        <f t="shared" si="120"/>
        <v>Do You Like Women?</v>
      </c>
      <c r="H2602" s="5" t="str">
        <f t="shared" si="121"/>
        <v xml:space="preserve"> </v>
      </c>
      <c r="K2602" s="3" t="str">
        <f t="shared" si="122"/>
        <v xml:space="preserve"> |  |  |   |  | </v>
      </c>
    </row>
    <row r="2603" spans="1:11" ht="22.15" customHeight="1" x14ac:dyDescent="0.25">
      <c r="A2603" s="5" t="s">
        <v>4555</v>
      </c>
      <c r="B2603" s="5" t="str">
        <f t="shared" si="120"/>
        <v>Dolls Of The Shogun’S Harem, 1257</v>
      </c>
      <c r="H2603" s="5" t="str">
        <f t="shared" si="121"/>
        <v xml:space="preserve"> </v>
      </c>
      <c r="K2603" s="3" t="str">
        <f t="shared" si="122"/>
        <v xml:space="preserve"> |  |  |   |  | </v>
      </c>
    </row>
    <row r="2604" spans="1:11" ht="22.15" customHeight="1" x14ac:dyDescent="0.25">
      <c r="A2604" s="5" t="s">
        <v>4556</v>
      </c>
      <c r="B2604" s="5" t="str">
        <f t="shared" si="120"/>
        <v>Dr. Bizarro, 1310</v>
      </c>
      <c r="H2604" s="5" t="str">
        <f t="shared" si="121"/>
        <v xml:space="preserve"> </v>
      </c>
      <c r="K2604" s="3" t="str">
        <f t="shared" si="122"/>
        <v xml:space="preserve"> |  |  |   |  | </v>
      </c>
    </row>
    <row r="2605" spans="1:11" ht="22.15" customHeight="1" x14ac:dyDescent="0.25">
      <c r="A2605" s="5" t="s">
        <v>4557</v>
      </c>
      <c r="B2605" s="5" t="str">
        <f t="shared" si="120"/>
        <v>Dr. Jekyll’S Dungeon Of Death</v>
      </c>
      <c r="H2605" s="5" t="str">
        <f t="shared" si="121"/>
        <v xml:space="preserve"> </v>
      </c>
      <c r="K2605" s="3" t="str">
        <f t="shared" si="122"/>
        <v xml:space="preserve"> |  |  |   |  | </v>
      </c>
    </row>
    <row r="2606" spans="1:11" ht="22.15" customHeight="1" x14ac:dyDescent="0.25">
      <c r="A2606" s="5" t="s">
        <v>4558</v>
      </c>
      <c r="B2606" s="5" t="str">
        <f t="shared" si="120"/>
        <v>Dynasty Of Dracula,1211</v>
      </c>
      <c r="H2606" s="5" t="str">
        <f t="shared" si="121"/>
        <v xml:space="preserve"> </v>
      </c>
      <c r="K2606" s="3" t="str">
        <f t="shared" si="122"/>
        <v xml:space="preserve"> |  |  |   |  | </v>
      </c>
    </row>
    <row r="2607" spans="1:11" ht="22.15" customHeight="1" x14ac:dyDescent="0.25">
      <c r="A2607" s="5" t="s">
        <v>4559</v>
      </c>
      <c r="B2607" s="5" t="str">
        <f t="shared" si="120"/>
        <v>Enter The Devil</v>
      </c>
      <c r="H2607" s="5" t="str">
        <f t="shared" si="121"/>
        <v xml:space="preserve"> </v>
      </c>
      <c r="K2607" s="3" t="str">
        <f t="shared" si="122"/>
        <v xml:space="preserve"> |  |  |   |  | </v>
      </c>
    </row>
    <row r="2608" spans="1:11" ht="22.15" customHeight="1" x14ac:dyDescent="0.25">
      <c r="A2608" s="5" t="s">
        <v>4560</v>
      </c>
      <c r="B2608" s="5" t="str">
        <f t="shared" si="120"/>
        <v>Escape From Galaxy Iii, 1192</v>
      </c>
      <c r="H2608" s="5" t="str">
        <f t="shared" si="121"/>
        <v xml:space="preserve"> </v>
      </c>
      <c r="K2608" s="3" t="str">
        <f t="shared" si="122"/>
        <v xml:space="preserve"> |  |  |   |  | </v>
      </c>
    </row>
    <row r="2609" spans="1:11" ht="22.15" customHeight="1" x14ac:dyDescent="0.25">
      <c r="A2609" s="5" t="s">
        <v>4561</v>
      </c>
      <c r="B2609" s="5" t="str">
        <f t="shared" si="120"/>
        <v>Escape From The Insane Asylum, 1200</v>
      </c>
      <c r="H2609" s="5" t="str">
        <f t="shared" si="121"/>
        <v xml:space="preserve"> </v>
      </c>
      <c r="K2609" s="3" t="str">
        <f t="shared" si="122"/>
        <v xml:space="preserve"> |  |  |   |  | </v>
      </c>
    </row>
    <row r="2610" spans="1:11" ht="22.15" customHeight="1" x14ac:dyDescent="0.25">
      <c r="A2610" s="5" t="s">
        <v>4562</v>
      </c>
      <c r="B2610" s="5" t="str">
        <f t="shared" si="120"/>
        <v>Evil Of Dracula</v>
      </c>
      <c r="H2610" s="5" t="str">
        <f t="shared" si="121"/>
        <v xml:space="preserve"> </v>
      </c>
      <c r="K2610" s="3" t="str">
        <f t="shared" si="122"/>
        <v xml:space="preserve"> |  |  |   |  | </v>
      </c>
    </row>
    <row r="2611" spans="1:11" ht="22.15" customHeight="1" x14ac:dyDescent="0.25">
      <c r="A2611" s="5" t="s">
        <v>4563</v>
      </c>
      <c r="B2611" s="5" t="str">
        <f t="shared" si="120"/>
        <v>Evil Town, 1194</v>
      </c>
      <c r="H2611" s="5" t="str">
        <f t="shared" si="121"/>
        <v xml:space="preserve"> </v>
      </c>
      <c r="K2611" s="3" t="str">
        <f t="shared" si="122"/>
        <v xml:space="preserve"> |  |  |   |  | </v>
      </c>
    </row>
    <row r="2612" spans="1:11" ht="22.15" customHeight="1" x14ac:dyDescent="0.25">
      <c r="A2612" s="5" t="s">
        <v>4564</v>
      </c>
      <c r="B2612" s="5" t="str">
        <f t="shared" si="120"/>
        <v>Expulsion Of The Devil</v>
      </c>
      <c r="H2612" s="5" t="str">
        <f t="shared" si="121"/>
        <v xml:space="preserve"> </v>
      </c>
      <c r="K2612" s="3" t="str">
        <f t="shared" si="122"/>
        <v xml:space="preserve"> |  |  |   |  | </v>
      </c>
    </row>
    <row r="2613" spans="1:11" ht="22.15" customHeight="1" x14ac:dyDescent="0.25">
      <c r="A2613" s="5" t="s">
        <v>4565</v>
      </c>
      <c r="B2613" s="5" t="str">
        <f t="shared" si="120"/>
        <v>Farmer’S Daughters, 1222</v>
      </c>
      <c r="H2613" s="5" t="str">
        <f t="shared" si="121"/>
        <v xml:space="preserve"> </v>
      </c>
      <c r="K2613" s="3" t="str">
        <f t="shared" si="122"/>
        <v xml:space="preserve"> |  |  |   |  | </v>
      </c>
    </row>
    <row r="2614" spans="1:11" ht="22.15" customHeight="1" x14ac:dyDescent="0.25">
      <c r="A2614" s="5" t="s">
        <v>4566</v>
      </c>
      <c r="B2614" s="5" t="str">
        <f t="shared" ref="B2614:B2676" si="123">PROPER(A2614)</f>
        <v>Feminine Carnivore</v>
      </c>
      <c r="H2614" s="5" t="str">
        <f t="shared" ref="H2614:H2676" si="124">IF(G2614&lt;1," ",G2614&amp;"min")</f>
        <v xml:space="preserve"> </v>
      </c>
      <c r="K2614" s="3" t="str">
        <f t="shared" si="122"/>
        <v xml:space="preserve"> |  |  |   |  | </v>
      </c>
    </row>
    <row r="2615" spans="1:11" ht="22.15" customHeight="1" x14ac:dyDescent="0.25">
      <c r="A2615" s="5" t="s">
        <v>4567</v>
      </c>
      <c r="B2615" s="5" t="str">
        <f t="shared" si="123"/>
        <v>Five Women For The Killer, 1210</v>
      </c>
      <c r="H2615" s="5" t="str">
        <f t="shared" si="124"/>
        <v xml:space="preserve"> </v>
      </c>
      <c r="K2615" s="3" t="str">
        <f t="shared" ref="K2615:K2677" si="125">PROPER(D2615&amp;" | "&amp;E2615&amp;" | "&amp;F2615&amp;" | "&amp;H2615&amp;" | "&amp;I2615&amp;" | "&amp;J2615)</f>
        <v xml:space="preserve"> |  |  |   |  | </v>
      </c>
    </row>
    <row r="2616" spans="1:11" ht="22.15" customHeight="1" x14ac:dyDescent="0.25">
      <c r="A2616" s="5" t="s">
        <v>4568</v>
      </c>
      <c r="B2616" s="5" t="str">
        <f t="shared" si="123"/>
        <v>Fly Me, 1264</v>
      </c>
      <c r="H2616" s="5" t="str">
        <f t="shared" si="124"/>
        <v xml:space="preserve"> </v>
      </c>
      <c r="K2616" s="3" t="str">
        <f t="shared" si="125"/>
        <v xml:space="preserve"> |  |  |   |  | </v>
      </c>
    </row>
    <row r="2617" spans="1:11" ht="22.15" customHeight="1" x14ac:dyDescent="0.25">
      <c r="A2617" s="5" t="s">
        <v>4569</v>
      </c>
      <c r="B2617" s="5" t="str">
        <f t="shared" si="123"/>
        <v>Footprints On The Moon</v>
      </c>
      <c r="H2617" s="5" t="str">
        <f t="shared" si="124"/>
        <v xml:space="preserve"> </v>
      </c>
      <c r="K2617" s="3" t="str">
        <f t="shared" si="125"/>
        <v xml:space="preserve"> |  |  |   |  | </v>
      </c>
    </row>
    <row r="2618" spans="1:11" ht="22.15" customHeight="1" x14ac:dyDescent="0.25">
      <c r="A2618" s="5" t="s">
        <v>4570</v>
      </c>
      <c r="B2618" s="5" t="str">
        <f t="shared" si="123"/>
        <v>Frauleins In Uniform</v>
      </c>
      <c r="H2618" s="5" t="str">
        <f t="shared" si="124"/>
        <v xml:space="preserve"> </v>
      </c>
      <c r="K2618" s="3" t="str">
        <f t="shared" si="125"/>
        <v xml:space="preserve"> |  |  |   |  | </v>
      </c>
    </row>
    <row r="2619" spans="1:11" ht="22.15" customHeight="1" x14ac:dyDescent="0.25">
      <c r="A2619" s="5" t="s">
        <v>4571</v>
      </c>
      <c r="B2619" s="5" t="str">
        <f t="shared" si="123"/>
        <v>Friday The 13Th: The Orphan, 1203</v>
      </c>
      <c r="H2619" s="5" t="str">
        <f t="shared" si="124"/>
        <v xml:space="preserve"> </v>
      </c>
      <c r="K2619" s="3" t="str">
        <f t="shared" si="125"/>
        <v xml:space="preserve"> |  |  |   |  | </v>
      </c>
    </row>
    <row r="2620" spans="1:11" ht="22.15" customHeight="1" x14ac:dyDescent="0.25">
      <c r="A2620" s="5" t="s">
        <v>4572</v>
      </c>
      <c r="B2620" s="5" t="str">
        <f t="shared" si="123"/>
        <v>Girl Traders, 1274</v>
      </c>
      <c r="H2620" s="5" t="str">
        <f t="shared" si="124"/>
        <v xml:space="preserve"> </v>
      </c>
      <c r="K2620" s="3" t="str">
        <f t="shared" si="125"/>
        <v xml:space="preserve"> |  |  |   |  | </v>
      </c>
    </row>
    <row r="2621" spans="1:11" ht="22.15" customHeight="1" x14ac:dyDescent="0.25">
      <c r="A2621" s="5" t="s">
        <v>4573</v>
      </c>
      <c r="B2621" s="5" t="str">
        <f t="shared" si="123"/>
        <v>Girls Of The Third Reich, 1293</v>
      </c>
      <c r="H2621" s="5" t="str">
        <f t="shared" si="124"/>
        <v xml:space="preserve"> </v>
      </c>
      <c r="K2621" s="3" t="str">
        <f t="shared" si="125"/>
        <v xml:space="preserve"> |  |  |   |  | </v>
      </c>
    </row>
    <row r="2622" spans="1:11" ht="22.15" customHeight="1" x14ac:dyDescent="0.25">
      <c r="A2622" s="5" t="s">
        <v>4574</v>
      </c>
      <c r="B2622" s="5" t="str">
        <f t="shared" si="123"/>
        <v>Giselle, 1268</v>
      </c>
      <c r="H2622" s="5" t="str">
        <f t="shared" si="124"/>
        <v xml:space="preserve"> </v>
      </c>
      <c r="K2622" s="3" t="str">
        <f t="shared" si="125"/>
        <v xml:space="preserve"> |  |  |   |  | </v>
      </c>
    </row>
    <row r="2623" spans="1:11" ht="22.15" customHeight="1" x14ac:dyDescent="0.25">
      <c r="A2623" s="5" t="s">
        <v>4575</v>
      </c>
      <c r="B2623" s="5" t="str">
        <f t="shared" si="123"/>
        <v>Groupie Girl</v>
      </c>
      <c r="H2623" s="5" t="str">
        <f t="shared" si="124"/>
        <v xml:space="preserve"> </v>
      </c>
      <c r="K2623" s="3" t="str">
        <f t="shared" si="125"/>
        <v xml:space="preserve"> |  |  |   |  | </v>
      </c>
    </row>
    <row r="2624" spans="1:11" ht="22.15" customHeight="1" x14ac:dyDescent="0.25">
      <c r="A2624" s="5" t="s">
        <v>4576</v>
      </c>
      <c r="B2624" s="5" t="str">
        <f t="shared" si="123"/>
        <v>Headless Eyes</v>
      </c>
      <c r="H2624" s="5" t="str">
        <f t="shared" si="124"/>
        <v xml:space="preserve"> </v>
      </c>
      <c r="K2624" s="3" t="str">
        <f t="shared" si="125"/>
        <v xml:space="preserve"> |  |  |   |  | </v>
      </c>
    </row>
    <row r="2625" spans="1:11" ht="22.15" customHeight="1" x14ac:dyDescent="0.25">
      <c r="A2625" s="5" t="s">
        <v>4577</v>
      </c>
      <c r="B2625" s="5" t="str">
        <f t="shared" si="123"/>
        <v>Heavy Metal Heaven, 1309</v>
      </c>
      <c r="H2625" s="5" t="str">
        <f t="shared" si="124"/>
        <v xml:space="preserve"> </v>
      </c>
      <c r="K2625" s="3" t="str">
        <f t="shared" si="125"/>
        <v xml:space="preserve"> |  |  |   |  | </v>
      </c>
    </row>
    <row r="2626" spans="1:11" ht="22.15" customHeight="1" x14ac:dyDescent="0.25">
      <c r="A2626" s="5" t="s">
        <v>4578</v>
      </c>
      <c r="B2626" s="5" t="str">
        <f t="shared" si="123"/>
        <v>Helga: She Wolf Of Spilberg</v>
      </c>
      <c r="H2626" s="5" t="str">
        <f t="shared" si="124"/>
        <v xml:space="preserve"> </v>
      </c>
      <c r="K2626" s="3" t="str">
        <f t="shared" si="125"/>
        <v xml:space="preserve"> |  |  |   |  | </v>
      </c>
    </row>
    <row r="2627" spans="1:11" ht="22.15" customHeight="1" x14ac:dyDescent="0.25">
      <c r="A2627" s="5" t="s">
        <v>4579</v>
      </c>
      <c r="B2627" s="5" t="str">
        <f t="shared" si="123"/>
        <v>Hell Penitentiary, 1260</v>
      </c>
      <c r="H2627" s="5" t="str">
        <f t="shared" si="124"/>
        <v xml:space="preserve"> </v>
      </c>
      <c r="K2627" s="3" t="str">
        <f t="shared" si="125"/>
        <v xml:space="preserve"> |  |  |   |  | </v>
      </c>
    </row>
    <row r="2628" spans="1:11" ht="22.15" customHeight="1" x14ac:dyDescent="0.25">
      <c r="A2628" s="5" t="s">
        <v>4580</v>
      </c>
      <c r="B2628" s="5" t="str">
        <f t="shared" si="123"/>
        <v>High School Fantasies, 1272</v>
      </c>
      <c r="H2628" s="5" t="str">
        <f t="shared" si="124"/>
        <v xml:space="preserve"> </v>
      </c>
      <c r="K2628" s="3" t="str">
        <f t="shared" si="125"/>
        <v xml:space="preserve"> |  |  |   |  | </v>
      </c>
    </row>
    <row r="2629" spans="1:11" ht="22.15" customHeight="1" x14ac:dyDescent="0.25">
      <c r="A2629" s="5" t="s">
        <v>4581</v>
      </c>
      <c r="B2629" s="5" t="str">
        <f t="shared" si="123"/>
        <v>High Test Girls, 1193</v>
      </c>
      <c r="H2629" s="5" t="str">
        <f t="shared" si="124"/>
        <v xml:space="preserve"> </v>
      </c>
      <c r="K2629" s="3" t="str">
        <f t="shared" si="125"/>
        <v xml:space="preserve"> |  |  |   |  | </v>
      </c>
    </row>
    <row r="2630" spans="1:11" ht="22.15" customHeight="1" x14ac:dyDescent="0.25">
      <c r="A2630" s="5" t="s">
        <v>4582</v>
      </c>
      <c r="B2630" s="5" t="str">
        <f t="shared" si="123"/>
        <v>Hotel Paradise, 1253</v>
      </c>
      <c r="H2630" s="5" t="str">
        <f t="shared" si="124"/>
        <v xml:space="preserve"> </v>
      </c>
      <c r="K2630" s="3" t="str">
        <f t="shared" si="125"/>
        <v xml:space="preserve"> |  |  |   |  | </v>
      </c>
    </row>
    <row r="2631" spans="1:11" ht="22.15" customHeight="1" x14ac:dyDescent="0.25">
      <c r="A2631" s="5" t="s">
        <v>4583</v>
      </c>
      <c r="B2631" s="5" t="str">
        <f t="shared" si="123"/>
        <v>House Of Lost Girls</v>
      </c>
      <c r="H2631" s="5" t="str">
        <f t="shared" si="124"/>
        <v xml:space="preserve"> </v>
      </c>
      <c r="K2631" s="3" t="str">
        <f t="shared" si="125"/>
        <v xml:space="preserve"> |  |  |   |  | </v>
      </c>
    </row>
    <row r="2632" spans="1:11" ht="22.15" customHeight="1" x14ac:dyDescent="0.25">
      <c r="A2632" s="5" t="s">
        <v>4584</v>
      </c>
      <c r="B2632" s="5" t="str">
        <f t="shared" si="123"/>
        <v>Illustrious Corpses</v>
      </c>
      <c r="H2632" s="5" t="str">
        <f t="shared" si="124"/>
        <v xml:space="preserve"> </v>
      </c>
      <c r="K2632" s="3" t="str">
        <f t="shared" si="125"/>
        <v xml:space="preserve"> |  |  |   |  | </v>
      </c>
    </row>
    <row r="2633" spans="1:11" ht="22.15" customHeight="1" x14ac:dyDescent="0.25">
      <c r="A2633" s="5" t="s">
        <v>4585</v>
      </c>
      <c r="B2633" s="5" t="str">
        <f t="shared" si="123"/>
        <v>Ilsa She Wolf Of The Ss</v>
      </c>
      <c r="H2633" s="5" t="str">
        <f t="shared" si="124"/>
        <v xml:space="preserve"> </v>
      </c>
      <c r="K2633" s="3" t="str">
        <f t="shared" si="125"/>
        <v xml:space="preserve"> |  |  |   |  | </v>
      </c>
    </row>
    <row r="2634" spans="1:11" ht="22.15" customHeight="1" x14ac:dyDescent="0.25">
      <c r="A2634" s="5" t="s">
        <v>4586</v>
      </c>
      <c r="B2634" s="5" t="str">
        <f t="shared" si="123"/>
        <v>Infernal Rapist, 1191</v>
      </c>
      <c r="H2634" s="5" t="str">
        <f t="shared" si="124"/>
        <v xml:space="preserve"> </v>
      </c>
      <c r="K2634" s="3" t="str">
        <f t="shared" si="125"/>
        <v xml:space="preserve"> |  |  |   |  | </v>
      </c>
    </row>
    <row r="2635" spans="1:11" ht="22.15" customHeight="1" x14ac:dyDescent="0.25">
      <c r="A2635" s="5" t="s">
        <v>4587</v>
      </c>
      <c r="B2635" s="5" t="str">
        <f t="shared" si="123"/>
        <v>Inner Sanctum, 1246</v>
      </c>
      <c r="H2635" s="5" t="str">
        <f t="shared" si="124"/>
        <v xml:space="preserve"> </v>
      </c>
      <c r="K2635" s="3" t="str">
        <f t="shared" si="125"/>
        <v xml:space="preserve"> |  |  |   |  | </v>
      </c>
    </row>
    <row r="2636" spans="1:11" ht="22.15" customHeight="1" x14ac:dyDescent="0.25">
      <c r="A2636" s="5" t="s">
        <v>4588</v>
      </c>
      <c r="B2636" s="5" t="str">
        <f t="shared" si="123"/>
        <v>Insatiables, 1205</v>
      </c>
      <c r="H2636" s="5" t="str">
        <f t="shared" si="124"/>
        <v xml:space="preserve"> </v>
      </c>
      <c r="K2636" s="3" t="str">
        <f t="shared" si="125"/>
        <v xml:space="preserve"> |  |  |   |  | </v>
      </c>
    </row>
    <row r="2637" spans="1:11" ht="22.15" customHeight="1" x14ac:dyDescent="0.25">
      <c r="A2637" s="5" t="s">
        <v>4589</v>
      </c>
      <c r="B2637" s="5" t="str">
        <f t="shared" si="123"/>
        <v>Io Emmanuelle, 1207</v>
      </c>
      <c r="H2637" s="5" t="str">
        <f t="shared" si="124"/>
        <v xml:space="preserve"> </v>
      </c>
      <c r="K2637" s="3" t="str">
        <f t="shared" si="125"/>
        <v xml:space="preserve"> |  |  |   |  | </v>
      </c>
    </row>
    <row r="2638" spans="1:11" ht="22.15" customHeight="1" x14ac:dyDescent="0.25">
      <c r="A2638" s="5" t="s">
        <v>4590</v>
      </c>
      <c r="B2638" s="5" t="str">
        <f t="shared" si="123"/>
        <v>Island Of The Swedes</v>
      </c>
      <c r="H2638" s="5" t="str">
        <f t="shared" si="124"/>
        <v xml:space="preserve"> </v>
      </c>
      <c r="K2638" s="3" t="str">
        <f t="shared" si="125"/>
        <v xml:space="preserve"> |  |  |   |  | </v>
      </c>
    </row>
    <row r="2639" spans="1:11" ht="22.15" customHeight="1" x14ac:dyDescent="0.25">
      <c r="A2639" s="5" t="s">
        <v>4591</v>
      </c>
      <c r="B2639" s="5" t="str">
        <f t="shared" si="123"/>
        <v>Jail Bait Babysitter, 1251</v>
      </c>
      <c r="H2639" s="5" t="str">
        <f t="shared" si="124"/>
        <v xml:space="preserve"> </v>
      </c>
      <c r="K2639" s="3" t="str">
        <f t="shared" si="125"/>
        <v xml:space="preserve"> |  |  |   |  | </v>
      </c>
    </row>
    <row r="2640" spans="1:11" ht="22.15" customHeight="1" x14ac:dyDescent="0.25">
      <c r="A2640" s="5" t="s">
        <v>4592</v>
      </c>
      <c r="B2640" s="5" t="str">
        <f t="shared" si="123"/>
        <v>Kung Fu Brothers In The Wild West, 1213</v>
      </c>
      <c r="H2640" s="5" t="str">
        <f t="shared" si="124"/>
        <v xml:space="preserve"> </v>
      </c>
      <c r="K2640" s="3" t="str">
        <f t="shared" si="125"/>
        <v xml:space="preserve"> |  |  |   |  | </v>
      </c>
    </row>
    <row r="2641" spans="1:11" ht="22.15" customHeight="1" x14ac:dyDescent="0.25">
      <c r="A2641" s="5" t="s">
        <v>4593</v>
      </c>
      <c r="B2641" s="5" t="str">
        <f t="shared" si="123"/>
        <v>Kung Fu Mama, 1197</v>
      </c>
      <c r="H2641" s="5" t="str">
        <f t="shared" si="124"/>
        <v xml:space="preserve"> </v>
      </c>
      <c r="K2641" s="3" t="str">
        <f t="shared" si="125"/>
        <v xml:space="preserve"> |  |  |   |  | </v>
      </c>
    </row>
    <row r="2642" spans="1:11" ht="22.15" customHeight="1" x14ac:dyDescent="0.25">
      <c r="A2642" s="5" t="s">
        <v>4594</v>
      </c>
      <c r="B2642" s="5" t="str">
        <f t="shared" si="123"/>
        <v>Lady Ramboh, 1206</v>
      </c>
      <c r="H2642" s="5" t="str">
        <f t="shared" si="124"/>
        <v xml:space="preserve"> </v>
      </c>
      <c r="K2642" s="3" t="str">
        <f t="shared" si="125"/>
        <v xml:space="preserve"> |  |  |   |  | </v>
      </c>
    </row>
    <row r="2643" spans="1:11" ht="22.15" customHeight="1" x14ac:dyDescent="0.25">
      <c r="A2643" s="5" t="s">
        <v>4595</v>
      </c>
      <c r="B2643" s="5" t="str">
        <f t="shared" si="123"/>
        <v>Laughing Dead, 1188</v>
      </c>
      <c r="H2643" s="5" t="str">
        <f t="shared" si="124"/>
        <v xml:space="preserve"> </v>
      </c>
      <c r="K2643" s="3" t="str">
        <f t="shared" si="125"/>
        <v xml:space="preserve"> |  |  |   |  | </v>
      </c>
    </row>
    <row r="2644" spans="1:11" ht="22.15" customHeight="1" x14ac:dyDescent="0.25">
      <c r="A2644" s="5" t="s">
        <v>4596</v>
      </c>
      <c r="B2644" s="5" t="str">
        <f t="shared" si="123"/>
        <v>Legend Of Blood Castle, 1218</v>
      </c>
      <c r="H2644" s="5" t="str">
        <f t="shared" si="124"/>
        <v xml:space="preserve"> </v>
      </c>
      <c r="K2644" s="3" t="str">
        <f t="shared" si="125"/>
        <v xml:space="preserve"> |  |  |   |  | </v>
      </c>
    </row>
    <row r="2645" spans="1:11" ht="22.15" customHeight="1" x14ac:dyDescent="0.25">
      <c r="A2645" s="5" t="s">
        <v>4597</v>
      </c>
      <c r="B2645" s="5" t="str">
        <f t="shared" si="123"/>
        <v>Libido, 1249</v>
      </c>
      <c r="H2645" s="5" t="str">
        <f t="shared" si="124"/>
        <v xml:space="preserve"> </v>
      </c>
      <c r="K2645" s="3" t="str">
        <f t="shared" si="125"/>
        <v xml:space="preserve"> |  |  |   |  | </v>
      </c>
    </row>
    <row r="2646" spans="1:11" ht="22.15" customHeight="1" x14ac:dyDescent="0.25">
      <c r="A2646" s="5" t="s">
        <v>4598</v>
      </c>
      <c r="B2646" s="5" t="str">
        <f t="shared" si="123"/>
        <v>Linda: Orgy Of The Nymphomaniacs, 1204</v>
      </c>
      <c r="H2646" s="5" t="str">
        <f t="shared" si="124"/>
        <v xml:space="preserve"> </v>
      </c>
      <c r="K2646" s="3" t="str">
        <f t="shared" si="125"/>
        <v xml:space="preserve"> |  |  |   |  | </v>
      </c>
    </row>
    <row r="2647" spans="1:11" ht="22.15" customHeight="1" x14ac:dyDescent="0.25">
      <c r="A2647" s="5" t="s">
        <v>4599</v>
      </c>
      <c r="B2647" s="5" t="str">
        <f t="shared" si="123"/>
        <v>Little Darlin’S, 1269</v>
      </c>
      <c r="H2647" s="5" t="str">
        <f t="shared" si="124"/>
        <v xml:space="preserve"> </v>
      </c>
      <c r="K2647" s="3" t="str">
        <f t="shared" si="125"/>
        <v xml:space="preserve"> |  |  |   |  | </v>
      </c>
    </row>
    <row r="2648" spans="1:11" ht="22.15" customHeight="1" x14ac:dyDescent="0.25">
      <c r="A2648" s="5" t="s">
        <v>4600</v>
      </c>
      <c r="B2648" s="5" t="str">
        <f t="shared" si="123"/>
        <v>Little Schoolgirls, 1232</v>
      </c>
      <c r="H2648" s="5" t="str">
        <f t="shared" si="124"/>
        <v xml:space="preserve"> </v>
      </c>
      <c r="K2648" s="3" t="str">
        <f t="shared" si="125"/>
        <v xml:space="preserve"> |  |  |   |  | </v>
      </c>
    </row>
    <row r="2649" spans="1:11" ht="22.15" customHeight="1" x14ac:dyDescent="0.25">
      <c r="A2649" s="5" t="s">
        <v>4601</v>
      </c>
      <c r="B2649" s="5" t="str">
        <f t="shared" si="123"/>
        <v>Love Brides Of The Bloody Mummy, 1215</v>
      </c>
      <c r="H2649" s="5" t="str">
        <f t="shared" si="124"/>
        <v xml:space="preserve"> </v>
      </c>
      <c r="K2649" s="3" t="str">
        <f t="shared" si="125"/>
        <v xml:space="preserve"> |  |  |   |  | </v>
      </c>
    </row>
    <row r="2650" spans="1:11" ht="22.15" customHeight="1" x14ac:dyDescent="0.25">
      <c r="A2650" s="5" t="s">
        <v>4602</v>
      </c>
      <c r="B2650" s="5" t="str">
        <f t="shared" si="123"/>
        <v>Love Under 17, 1250</v>
      </c>
      <c r="H2650" s="5" t="str">
        <f t="shared" si="124"/>
        <v xml:space="preserve"> </v>
      </c>
      <c r="K2650" s="3" t="str">
        <f t="shared" si="125"/>
        <v xml:space="preserve"> |  |  |   |  | </v>
      </c>
    </row>
    <row r="2651" spans="1:11" ht="22.15" customHeight="1" x14ac:dyDescent="0.25">
      <c r="A2651" s="5" t="s">
        <v>4603</v>
      </c>
      <c r="B2651" s="5" t="str">
        <f t="shared" si="123"/>
        <v>Loves Of Lolita, 1298</v>
      </c>
      <c r="H2651" s="5" t="str">
        <f t="shared" si="124"/>
        <v xml:space="preserve"> </v>
      </c>
      <c r="K2651" s="3" t="str">
        <f t="shared" si="125"/>
        <v xml:space="preserve"> |  |  |   |  | </v>
      </c>
    </row>
    <row r="2652" spans="1:11" ht="22.15" customHeight="1" x14ac:dyDescent="0.25">
      <c r="A2652" s="5" t="s">
        <v>4604</v>
      </c>
      <c r="B2652" s="5" t="str">
        <f t="shared" si="123"/>
        <v>Lsd: Flesh Of The Devil, 1198</v>
      </c>
      <c r="H2652" s="5" t="str">
        <f t="shared" si="124"/>
        <v xml:space="preserve"> </v>
      </c>
      <c r="K2652" s="3" t="str">
        <f t="shared" si="125"/>
        <v xml:space="preserve"> |  |  |   |  | </v>
      </c>
    </row>
    <row r="2653" spans="1:11" ht="22.15" customHeight="1" x14ac:dyDescent="0.25">
      <c r="A2653" s="5" t="s">
        <v>4605</v>
      </c>
      <c r="B2653" s="5" t="str">
        <f t="shared" si="123"/>
        <v>Madame De Sade: She Beast In Hell, 1209</v>
      </c>
      <c r="H2653" s="5" t="str">
        <f t="shared" si="124"/>
        <v xml:space="preserve"> </v>
      </c>
      <c r="K2653" s="3" t="str">
        <f t="shared" si="125"/>
        <v xml:space="preserve"> |  |  |   |  | </v>
      </c>
    </row>
    <row r="2654" spans="1:11" ht="22.15" customHeight="1" x14ac:dyDescent="0.25">
      <c r="A2654" s="5" t="s">
        <v>4606</v>
      </c>
      <c r="B2654" s="5" t="str">
        <f t="shared" si="123"/>
        <v>Magdalena: Possessed By The Devil, 1199,</v>
      </c>
      <c r="H2654" s="5" t="str">
        <f t="shared" si="124"/>
        <v xml:space="preserve"> </v>
      </c>
      <c r="K2654" s="3" t="str">
        <f t="shared" si="125"/>
        <v xml:space="preserve"> |  |  |   |  | </v>
      </c>
    </row>
    <row r="2655" spans="1:11" ht="22.15" customHeight="1" x14ac:dyDescent="0.25">
      <c r="A2655" s="5" t="s">
        <v>4607</v>
      </c>
      <c r="B2655" s="5" t="str">
        <f t="shared" si="123"/>
        <v>Malevil, 1189</v>
      </c>
      <c r="H2655" s="5" t="str">
        <f t="shared" si="124"/>
        <v xml:space="preserve"> </v>
      </c>
      <c r="K2655" s="3" t="str">
        <f t="shared" si="125"/>
        <v xml:space="preserve"> |  |  |   |  | </v>
      </c>
    </row>
    <row r="2656" spans="1:11" ht="22.15" customHeight="1" x14ac:dyDescent="0.25">
      <c r="A2656" s="5" t="s">
        <v>4608</v>
      </c>
      <c r="B2656" s="5" t="str">
        <f t="shared" si="123"/>
        <v>Midnight Obsession, 1305</v>
      </c>
      <c r="H2656" s="5" t="str">
        <f t="shared" si="124"/>
        <v xml:space="preserve"> </v>
      </c>
      <c r="K2656" s="3" t="str">
        <f t="shared" si="125"/>
        <v xml:space="preserve"> |  |  |   |  | </v>
      </c>
    </row>
    <row r="2657" spans="1:11" ht="22.15" customHeight="1" x14ac:dyDescent="0.25">
      <c r="A2657" s="5" t="s">
        <v>4609</v>
      </c>
      <c r="B2657" s="5" t="str">
        <f t="shared" si="123"/>
        <v>Mistress For A Couple, 1270</v>
      </c>
      <c r="H2657" s="5" t="str">
        <f t="shared" si="124"/>
        <v xml:space="preserve"> </v>
      </c>
      <c r="K2657" s="3" t="str">
        <f t="shared" si="125"/>
        <v xml:space="preserve"> |  |  |   |  | </v>
      </c>
    </row>
    <row r="2658" spans="1:11" ht="22.15" customHeight="1" x14ac:dyDescent="0.25">
      <c r="A2658" s="5" t="s">
        <v>4610</v>
      </c>
      <c r="B2658" s="5" t="str">
        <f t="shared" si="123"/>
        <v>My Teenage Daughter, 1248</v>
      </c>
      <c r="H2658" s="5" t="str">
        <f t="shared" si="124"/>
        <v xml:space="preserve"> </v>
      </c>
      <c r="K2658" s="3" t="str">
        <f t="shared" si="125"/>
        <v xml:space="preserve"> |  |  |   |  | </v>
      </c>
    </row>
    <row r="2659" spans="1:11" ht="22.15" customHeight="1" x14ac:dyDescent="0.25">
      <c r="A2659" s="5" t="s">
        <v>4611</v>
      </c>
      <c r="B2659" s="5" t="str">
        <f t="shared" si="123"/>
        <v>Naked Girl Killed In A Park</v>
      </c>
      <c r="H2659" s="5" t="str">
        <f t="shared" si="124"/>
        <v xml:space="preserve"> </v>
      </c>
      <c r="K2659" s="3" t="str">
        <f t="shared" si="125"/>
        <v xml:space="preserve"> |  |  |   |  | </v>
      </c>
    </row>
    <row r="2660" spans="1:11" ht="22.15" customHeight="1" x14ac:dyDescent="0.25">
      <c r="A2660" s="5" t="s">
        <v>4612</v>
      </c>
      <c r="B2660" s="5" t="str">
        <f t="shared" si="123"/>
        <v>Naked Girl Killed In The Park, 1214</v>
      </c>
      <c r="H2660" s="5" t="str">
        <f t="shared" si="124"/>
        <v xml:space="preserve"> </v>
      </c>
      <c r="K2660" s="3" t="str">
        <f t="shared" si="125"/>
        <v xml:space="preserve"> |  |  |   |  | </v>
      </c>
    </row>
    <row r="2661" spans="1:11" ht="22.15" customHeight="1" x14ac:dyDescent="0.25">
      <c r="A2661" s="5" t="s">
        <v>4613</v>
      </c>
      <c r="B2661" s="5" t="str">
        <f t="shared" si="123"/>
        <v>Nathalie Fugitive From Hell</v>
      </c>
      <c r="H2661" s="5" t="str">
        <f t="shared" si="124"/>
        <v xml:space="preserve"> </v>
      </c>
      <c r="K2661" s="3" t="str">
        <f t="shared" si="125"/>
        <v xml:space="preserve"> |  |  |   |  | </v>
      </c>
    </row>
    <row r="2662" spans="1:11" ht="22.15" customHeight="1" x14ac:dyDescent="0.25">
      <c r="A2662" s="5" t="s">
        <v>4614</v>
      </c>
      <c r="B2662" s="5" t="str">
        <f t="shared" si="123"/>
        <v>Nymphomaniac  Journeys To Japan, 1220</v>
      </c>
      <c r="H2662" s="5" t="str">
        <f t="shared" si="124"/>
        <v xml:space="preserve"> </v>
      </c>
      <c r="K2662" s="3" t="str">
        <f t="shared" si="125"/>
        <v xml:space="preserve"> |  |  |   |  | </v>
      </c>
    </row>
    <row r="2663" spans="1:11" ht="22.15" customHeight="1" x14ac:dyDescent="0.25">
      <c r="A2663" s="5" t="s">
        <v>4615</v>
      </c>
      <c r="B2663" s="5" t="str">
        <f t="shared" si="123"/>
        <v>Orgasmo</v>
      </c>
      <c r="H2663" s="5" t="str">
        <f t="shared" si="124"/>
        <v xml:space="preserve"> </v>
      </c>
      <c r="K2663" s="3" t="str">
        <f t="shared" si="125"/>
        <v xml:space="preserve"> |  |  |   |  | </v>
      </c>
    </row>
    <row r="2664" spans="1:11" ht="22.15" customHeight="1" x14ac:dyDescent="0.25">
      <c r="A2664" s="5" t="s">
        <v>4616</v>
      </c>
      <c r="B2664" s="5" t="str">
        <f t="shared" si="123"/>
        <v>People Who Own The Dark, 1239</v>
      </c>
      <c r="H2664" s="5" t="str">
        <f t="shared" si="124"/>
        <v xml:space="preserve"> </v>
      </c>
      <c r="K2664" s="3" t="str">
        <f t="shared" si="125"/>
        <v xml:space="preserve"> |  |  |   |  | </v>
      </c>
    </row>
    <row r="2665" spans="1:11" ht="22.15" customHeight="1" x14ac:dyDescent="0.25">
      <c r="A2665" s="5" t="s">
        <v>4617</v>
      </c>
      <c r="B2665" s="5" t="str">
        <f t="shared" si="123"/>
        <v>Pink Force Commando, 1229</v>
      </c>
      <c r="H2665" s="5" t="str">
        <f t="shared" si="124"/>
        <v xml:space="preserve"> </v>
      </c>
      <c r="K2665" s="3" t="str">
        <f t="shared" si="125"/>
        <v xml:space="preserve"> |  |  |   |  | </v>
      </c>
    </row>
    <row r="2666" spans="1:11" ht="22.15" customHeight="1" x14ac:dyDescent="0.25">
      <c r="A2666" s="5" t="s">
        <v>4618</v>
      </c>
      <c r="B2666" s="5" t="str">
        <f t="shared" si="123"/>
        <v>Prison Girls, 1271</v>
      </c>
      <c r="H2666" s="5" t="str">
        <f t="shared" si="124"/>
        <v xml:space="preserve"> </v>
      </c>
      <c r="K2666" s="3" t="str">
        <f t="shared" si="125"/>
        <v xml:space="preserve"> |  |  |   |  | </v>
      </c>
    </row>
    <row r="2667" spans="1:11" ht="22.15" customHeight="1" x14ac:dyDescent="0.25">
      <c r="A2667" s="5" t="s">
        <v>4619</v>
      </c>
      <c r="B2667" s="5" t="str">
        <f t="shared" si="123"/>
        <v>Psychopath, 1230</v>
      </c>
      <c r="H2667" s="5" t="str">
        <f t="shared" si="124"/>
        <v xml:space="preserve"> </v>
      </c>
      <c r="K2667" s="3" t="str">
        <f t="shared" si="125"/>
        <v xml:space="preserve"> |  |  |   |  | </v>
      </c>
    </row>
    <row r="2668" spans="1:11" ht="22.15" customHeight="1" x14ac:dyDescent="0.25">
      <c r="A2668" s="5" t="s">
        <v>4620</v>
      </c>
      <c r="B2668" s="5" t="str">
        <f t="shared" si="123"/>
        <v>Rainbow Force, 1223</v>
      </c>
      <c r="H2668" s="5" t="str">
        <f t="shared" si="124"/>
        <v xml:space="preserve"> </v>
      </c>
      <c r="K2668" s="3" t="str">
        <f t="shared" si="125"/>
        <v xml:space="preserve"> |  |  |   |  | </v>
      </c>
    </row>
    <row r="2669" spans="1:11" ht="22.15" customHeight="1" x14ac:dyDescent="0.25">
      <c r="A2669" s="5" t="s">
        <v>4621</v>
      </c>
      <c r="B2669" s="5" t="str">
        <f t="shared" si="123"/>
        <v>Rape Killer</v>
      </c>
      <c r="H2669" s="5" t="str">
        <f t="shared" si="124"/>
        <v xml:space="preserve"> </v>
      </c>
      <c r="K2669" s="3" t="str">
        <f t="shared" si="125"/>
        <v xml:space="preserve"> |  |  |   |  | </v>
      </c>
    </row>
    <row r="2670" spans="1:11" ht="22.15" customHeight="1" x14ac:dyDescent="0.25">
      <c r="A2670" s="5" t="s">
        <v>4622</v>
      </c>
      <c r="B2670" s="5" t="str">
        <f t="shared" si="123"/>
        <v>Raped Nuns, 1235</v>
      </c>
      <c r="H2670" s="5" t="str">
        <f t="shared" si="124"/>
        <v xml:space="preserve"> </v>
      </c>
      <c r="K2670" s="3" t="str">
        <f t="shared" si="125"/>
        <v xml:space="preserve"> |  |  |   |  | </v>
      </c>
    </row>
    <row r="2671" spans="1:11" ht="22.15" customHeight="1" x14ac:dyDescent="0.25">
      <c r="A2671" s="5" t="s">
        <v>4623</v>
      </c>
      <c r="B2671" s="5" t="str">
        <f t="shared" si="123"/>
        <v>Satanik, 1236</v>
      </c>
      <c r="H2671" s="5" t="str">
        <f t="shared" si="124"/>
        <v xml:space="preserve"> </v>
      </c>
      <c r="K2671" s="3" t="str">
        <f t="shared" si="125"/>
        <v xml:space="preserve"> |  |  |   |  | </v>
      </c>
    </row>
    <row r="2672" spans="1:11" ht="22.15" customHeight="1" x14ac:dyDescent="0.25">
      <c r="A2672" s="5" t="s">
        <v>4624</v>
      </c>
      <c r="B2672" s="5" t="str">
        <f t="shared" si="123"/>
        <v>Savage Fury, 1225</v>
      </c>
      <c r="H2672" s="5" t="str">
        <f t="shared" si="124"/>
        <v xml:space="preserve"> </v>
      </c>
      <c r="K2672" s="3" t="str">
        <f t="shared" si="125"/>
        <v xml:space="preserve"> |  |  |   |  | </v>
      </c>
    </row>
    <row r="2673" spans="1:11" ht="22.15" customHeight="1" x14ac:dyDescent="0.25">
      <c r="A2673" s="5" t="s">
        <v>4625</v>
      </c>
      <c r="B2673" s="5" t="str">
        <f t="shared" si="123"/>
        <v>School Of Death, 1237</v>
      </c>
      <c r="H2673" s="5" t="str">
        <f t="shared" si="124"/>
        <v xml:space="preserve"> </v>
      </c>
      <c r="K2673" s="3" t="str">
        <f t="shared" si="125"/>
        <v xml:space="preserve"> |  |  |   |  | </v>
      </c>
    </row>
    <row r="2674" spans="1:11" ht="22.15" customHeight="1" x14ac:dyDescent="0.25">
      <c r="A2674" s="5" t="s">
        <v>4626</v>
      </c>
      <c r="B2674" s="5" t="str">
        <f t="shared" si="123"/>
        <v>Scream…And Die, 1228</v>
      </c>
      <c r="H2674" s="5" t="str">
        <f t="shared" si="124"/>
        <v xml:space="preserve"> </v>
      </c>
      <c r="K2674" s="3" t="str">
        <f t="shared" si="125"/>
        <v xml:space="preserve"> |  |  |   |  | </v>
      </c>
    </row>
    <row r="2675" spans="1:11" ht="22.15" customHeight="1" x14ac:dyDescent="0.25">
      <c r="A2675" s="5" t="s">
        <v>4627</v>
      </c>
      <c r="B2675" s="5" t="str">
        <f t="shared" si="123"/>
        <v>Sex Kittens Go To College, 1314</v>
      </c>
      <c r="H2675" s="5" t="str">
        <f t="shared" si="124"/>
        <v xml:space="preserve"> </v>
      </c>
      <c r="K2675" s="3" t="str">
        <f t="shared" si="125"/>
        <v xml:space="preserve"> |  |  |   |  | </v>
      </c>
    </row>
    <row r="2676" spans="1:11" ht="22.15" customHeight="1" x14ac:dyDescent="0.25">
      <c r="A2676" s="5" t="s">
        <v>4628</v>
      </c>
      <c r="B2676" s="5" t="str">
        <f t="shared" si="123"/>
        <v>Six Swedish Girls In A Boarding School, 1288</v>
      </c>
      <c r="H2676" s="5" t="str">
        <f t="shared" si="124"/>
        <v xml:space="preserve"> </v>
      </c>
      <c r="K2676" s="3" t="str">
        <f t="shared" si="125"/>
        <v xml:space="preserve"> |  |  |   |  | </v>
      </c>
    </row>
    <row r="2677" spans="1:11" ht="22.15" customHeight="1" x14ac:dyDescent="0.25">
      <c r="A2677" s="5" t="s">
        <v>4629</v>
      </c>
      <c r="B2677" s="5" t="str">
        <f t="shared" ref="B2677:B2696" si="126">PROPER(A2677)</f>
        <v>Smile Before Death</v>
      </c>
      <c r="H2677" s="5" t="str">
        <f t="shared" ref="H2677:H2697" si="127">IF(G2677&lt;1," ",G2677&amp;"min")</f>
        <v xml:space="preserve"> </v>
      </c>
      <c r="K2677" s="3" t="str">
        <f t="shared" si="125"/>
        <v xml:space="preserve"> |  |  |   |  | </v>
      </c>
    </row>
    <row r="2678" spans="1:11" ht="22.15" customHeight="1" x14ac:dyDescent="0.25">
      <c r="A2678" s="5" t="s">
        <v>4630</v>
      </c>
      <c r="B2678" s="5" t="str">
        <f t="shared" si="126"/>
        <v>Son Of Hitler, 1292</v>
      </c>
      <c r="H2678" s="5" t="str">
        <f t="shared" si="127"/>
        <v xml:space="preserve"> </v>
      </c>
      <c r="K2678" s="3" t="str">
        <f t="shared" ref="K2678:K2697" si="128">PROPER(D2678&amp;" | "&amp;E2678&amp;" | "&amp;F2678&amp;" | "&amp;H2678&amp;" | "&amp;I2678&amp;" | "&amp;J2678)</f>
        <v xml:space="preserve"> |  |  |   |  | </v>
      </c>
    </row>
    <row r="2679" spans="1:11" ht="22.15" customHeight="1" x14ac:dyDescent="0.25">
      <c r="A2679" s="5" t="s">
        <v>4631</v>
      </c>
      <c r="B2679" s="5" t="str">
        <f t="shared" si="126"/>
        <v>Stepdaughter, 1247</v>
      </c>
      <c r="H2679" s="5" t="str">
        <f t="shared" si="127"/>
        <v xml:space="preserve"> </v>
      </c>
      <c r="K2679" s="3" t="str">
        <f t="shared" si="128"/>
        <v xml:space="preserve"> |  |  |   |  | </v>
      </c>
    </row>
    <row r="2680" spans="1:11" ht="22.15" customHeight="1" x14ac:dyDescent="0.25">
      <c r="A2680" s="5" t="s">
        <v>4632</v>
      </c>
      <c r="B2680" s="5" t="str">
        <f t="shared" si="126"/>
        <v>Summer School Teachers, 1306</v>
      </c>
      <c r="H2680" s="5" t="str">
        <f t="shared" si="127"/>
        <v xml:space="preserve"> </v>
      </c>
      <c r="K2680" s="3" t="str">
        <f t="shared" si="128"/>
        <v xml:space="preserve"> |  |  |   |  | </v>
      </c>
    </row>
    <row r="2681" spans="1:11" ht="22.15" customHeight="1" x14ac:dyDescent="0.25">
      <c r="A2681" s="5" t="s">
        <v>4633</v>
      </c>
      <c r="B2681" s="5" t="str">
        <f t="shared" si="126"/>
        <v>Teenage Tramp, 1290</v>
      </c>
      <c r="H2681" s="5" t="str">
        <f t="shared" si="127"/>
        <v xml:space="preserve"> </v>
      </c>
      <c r="K2681" s="3" t="str">
        <f t="shared" si="128"/>
        <v xml:space="preserve"> |  |  |   |  | </v>
      </c>
    </row>
    <row r="2682" spans="1:11" ht="22.15" customHeight="1" x14ac:dyDescent="0.25">
      <c r="A2682" s="5" t="s">
        <v>4634</v>
      </c>
      <c r="B2682" s="5" t="str">
        <f t="shared" si="126"/>
        <v>The Amorous Sisters, 1262</v>
      </c>
      <c r="H2682" s="5" t="str">
        <f t="shared" si="127"/>
        <v xml:space="preserve"> </v>
      </c>
      <c r="K2682" s="3" t="str">
        <f t="shared" si="128"/>
        <v xml:space="preserve"> |  |  |   |  | </v>
      </c>
    </row>
    <row r="2683" spans="1:11" ht="22.15" customHeight="1" x14ac:dyDescent="0.25">
      <c r="A2683" s="5" t="s">
        <v>4635</v>
      </c>
      <c r="B2683" s="5" t="str">
        <f t="shared" si="126"/>
        <v>The Burning Moon</v>
      </c>
      <c r="H2683" s="5" t="str">
        <f t="shared" si="127"/>
        <v xml:space="preserve"> </v>
      </c>
      <c r="K2683" s="3" t="str">
        <f t="shared" si="128"/>
        <v xml:space="preserve"> |  |  |   |  | </v>
      </c>
    </row>
    <row r="2684" spans="1:11" ht="22.15" customHeight="1" x14ac:dyDescent="0.25">
      <c r="A2684" s="5" t="s">
        <v>4636</v>
      </c>
      <c r="B2684" s="5" t="str">
        <f t="shared" si="126"/>
        <v>Think Dirty, 1312</v>
      </c>
      <c r="H2684" s="5" t="str">
        <f t="shared" si="127"/>
        <v xml:space="preserve"> </v>
      </c>
      <c r="K2684" s="3" t="str">
        <f t="shared" si="128"/>
        <v xml:space="preserve"> |  |  |   |  | </v>
      </c>
    </row>
    <row r="2685" spans="1:11" ht="22.15" customHeight="1" x14ac:dyDescent="0.25">
      <c r="A2685" s="5" t="s">
        <v>4637</v>
      </c>
      <c r="B2685" s="5" t="str">
        <f t="shared" si="126"/>
        <v>Top Of The Heap, 1187</v>
      </c>
      <c r="H2685" s="5" t="str">
        <f t="shared" si="127"/>
        <v xml:space="preserve"> </v>
      </c>
      <c r="K2685" s="3" t="str">
        <f t="shared" si="128"/>
        <v xml:space="preserve"> |  |  |   |  | </v>
      </c>
    </row>
    <row r="2686" spans="1:11" ht="22.15" customHeight="1" x14ac:dyDescent="0.25">
      <c r="A2686" s="5" t="s">
        <v>4638</v>
      </c>
      <c r="B2686" s="5" t="str">
        <f t="shared" si="126"/>
        <v>Twilight Pink, 1307</v>
      </c>
      <c r="H2686" s="5" t="str">
        <f t="shared" si="127"/>
        <v xml:space="preserve"> </v>
      </c>
      <c r="K2686" s="3" t="str">
        <f t="shared" si="128"/>
        <v xml:space="preserve"> |  |  |   |  | </v>
      </c>
    </row>
    <row r="2687" spans="1:11" ht="22.15" customHeight="1" x14ac:dyDescent="0.25">
      <c r="A2687" s="5" t="s">
        <v>4639</v>
      </c>
      <c r="B2687" s="5" t="str">
        <f t="shared" si="126"/>
        <v>Undergraduate Girls</v>
      </c>
      <c r="H2687" s="5" t="str">
        <f t="shared" si="127"/>
        <v xml:space="preserve"> </v>
      </c>
      <c r="K2687" s="3" t="str">
        <f t="shared" si="128"/>
        <v xml:space="preserve"> |  |  |   |  | </v>
      </c>
    </row>
    <row r="2688" spans="1:11" ht="22.15" customHeight="1" x14ac:dyDescent="0.25">
      <c r="A2688" s="5" t="s">
        <v>4640</v>
      </c>
      <c r="B2688" s="5" t="str">
        <f t="shared" si="126"/>
        <v>Very Close Encounters Of The 4Th Kind</v>
      </c>
      <c r="H2688" s="5" t="str">
        <f t="shared" si="127"/>
        <v xml:space="preserve"> </v>
      </c>
      <c r="K2688" s="3" t="str">
        <f t="shared" si="128"/>
        <v xml:space="preserve"> |  |  |   |  | </v>
      </c>
    </row>
    <row r="2689" spans="1:11" ht="22.15" customHeight="1" x14ac:dyDescent="0.25">
      <c r="A2689" s="5" t="s">
        <v>4641</v>
      </c>
      <c r="B2689" s="5" t="str">
        <f t="shared" si="126"/>
        <v>Vilolent Bloodbath</v>
      </c>
      <c r="H2689" s="5" t="str">
        <f t="shared" si="127"/>
        <v xml:space="preserve"> </v>
      </c>
      <c r="K2689" s="3" t="str">
        <f t="shared" si="128"/>
        <v xml:space="preserve"> |  |  |   |  | </v>
      </c>
    </row>
    <row r="2690" spans="1:11" ht="22.15" customHeight="1" x14ac:dyDescent="0.25">
      <c r="A2690" s="5" t="s">
        <v>4642</v>
      </c>
      <c r="B2690" s="5" t="str">
        <f t="shared" si="126"/>
        <v>Virgins Of The Seven Seas, 1273 (Karate, Kusse,Blonde Katzen)</v>
      </c>
      <c r="H2690" s="5" t="str">
        <f t="shared" si="127"/>
        <v xml:space="preserve"> </v>
      </c>
      <c r="K2690" s="3" t="str">
        <f t="shared" si="128"/>
        <v xml:space="preserve"> |  |  |   |  | </v>
      </c>
    </row>
    <row r="2691" spans="1:11" ht="22.15" customHeight="1" x14ac:dyDescent="0.25">
      <c r="A2691" s="5" t="s">
        <v>4643</v>
      </c>
      <c r="B2691" s="5" t="str">
        <f t="shared" si="126"/>
        <v>Vixens Of Kung Fu,  1301</v>
      </c>
      <c r="H2691" s="5" t="str">
        <f t="shared" si="127"/>
        <v xml:space="preserve"> </v>
      </c>
      <c r="K2691" s="3" t="str">
        <f t="shared" si="128"/>
        <v xml:space="preserve"> |  |  |   |  | </v>
      </c>
    </row>
    <row r="2692" spans="1:11" ht="22.15" customHeight="1" x14ac:dyDescent="0.25">
      <c r="A2692" s="5" t="s">
        <v>4644</v>
      </c>
      <c r="B2692" s="5" t="str">
        <f t="shared" si="126"/>
        <v>Women In Cell Block 9, 1295</v>
      </c>
      <c r="H2692" s="5" t="str">
        <f t="shared" si="127"/>
        <v xml:space="preserve"> </v>
      </c>
      <c r="K2692" s="3" t="str">
        <f t="shared" si="128"/>
        <v xml:space="preserve"> |  |  |   |  | </v>
      </c>
    </row>
    <row r="2693" spans="1:11" ht="22.15" customHeight="1" x14ac:dyDescent="0.25">
      <c r="A2693" s="5" t="s">
        <v>4645</v>
      </c>
      <c r="B2693" s="5" t="str">
        <f t="shared" si="126"/>
        <v>Wrong Way, 1233</v>
      </c>
      <c r="H2693" s="5" t="str">
        <f t="shared" si="127"/>
        <v xml:space="preserve"> </v>
      </c>
      <c r="K2693" s="3" t="str">
        <f t="shared" si="128"/>
        <v xml:space="preserve"> |  |  |   |  | </v>
      </c>
    </row>
    <row r="2694" spans="1:11" ht="22.15" customHeight="1" x14ac:dyDescent="0.25">
      <c r="A2694" s="5" t="s">
        <v>4646</v>
      </c>
      <c r="B2694" s="5" t="str">
        <f t="shared" si="126"/>
        <v>Year Of The Cannibals</v>
      </c>
      <c r="H2694" s="5" t="str">
        <f t="shared" si="127"/>
        <v xml:space="preserve"> </v>
      </c>
      <c r="K2694" s="3" t="str">
        <f t="shared" si="128"/>
        <v xml:space="preserve"> |  |  |   |  | </v>
      </c>
    </row>
    <row r="2695" spans="1:11" ht="22.15" customHeight="1" x14ac:dyDescent="0.25">
      <c r="A2695" s="5" t="s">
        <v>4647</v>
      </c>
      <c r="B2695" s="5" t="str">
        <f t="shared" si="126"/>
        <v>Zombie Holocaust, 1282</v>
      </c>
      <c r="H2695" s="5" t="str">
        <f t="shared" si="127"/>
        <v xml:space="preserve"> </v>
      </c>
      <c r="K2695" s="3" t="str">
        <f t="shared" si="128"/>
        <v xml:space="preserve"> |  |  |   |  | </v>
      </c>
    </row>
    <row r="2696" spans="1:11" ht="22.15" customHeight="1" x14ac:dyDescent="0.25">
      <c r="A2696" s="5" t="s">
        <v>4648</v>
      </c>
      <c r="B2696" s="5" t="str">
        <f t="shared" si="126"/>
        <v>1,000 Convicts And A Woman</v>
      </c>
      <c r="H2696" s="5" t="str">
        <f t="shared" si="127"/>
        <v xml:space="preserve"> </v>
      </c>
      <c r="K2696" s="3" t="str">
        <f t="shared" si="128"/>
        <v xml:space="preserve"> |  |  |   |  | </v>
      </c>
    </row>
    <row r="2697" spans="1:11" s="10" customFormat="1" ht="22.15" customHeight="1" x14ac:dyDescent="0.25">
      <c r="A2697" s="11"/>
      <c r="B2697" s="11"/>
      <c r="C2697" s="12"/>
      <c r="D2697" s="11"/>
      <c r="E2697" s="11"/>
      <c r="F2697" s="11"/>
      <c r="G2697" s="11"/>
      <c r="H2697" s="5" t="str">
        <f t="shared" si="127"/>
        <v xml:space="preserve"> </v>
      </c>
      <c r="I2697" s="11"/>
      <c r="K2697" s="3" t="str">
        <f t="shared" si="128"/>
        <v xml:space="preserve"> |  |  |   |  | </v>
      </c>
    </row>
    <row r="2698" spans="1:11" ht="22.15" customHeight="1" x14ac:dyDescent="0.25">
      <c r="K2698" s="3"/>
    </row>
    <row r="2699" spans="1:11" ht="22.15" customHeight="1" x14ac:dyDescent="0.25">
      <c r="K2699" s="3"/>
    </row>
    <row r="2700" spans="1:11" ht="22.15" customHeight="1" x14ac:dyDescent="0.25">
      <c r="K2700" s="3"/>
    </row>
    <row r="2701" spans="1:11" ht="22.15" customHeight="1" x14ac:dyDescent="0.25">
      <c r="K2701" s="3"/>
    </row>
    <row r="2702" spans="1:11" ht="22.15" customHeight="1" x14ac:dyDescent="0.25">
      <c r="K2702" s="3"/>
    </row>
    <row r="2703" spans="1:11" ht="22.15" customHeight="1" x14ac:dyDescent="0.25">
      <c r="K2703" s="3"/>
    </row>
    <row r="2704" spans="1:11" ht="22.15" customHeight="1" x14ac:dyDescent="0.25">
      <c r="K2704" s="3"/>
    </row>
    <row r="2705" spans="11:11" ht="22.15" customHeight="1" x14ac:dyDescent="0.25">
      <c r="K2705" s="3"/>
    </row>
    <row r="2706" spans="11:11" ht="22.15" customHeight="1" x14ac:dyDescent="0.25">
      <c r="K2706" s="3"/>
    </row>
    <row r="2707" spans="11:11" ht="22.15" customHeight="1" x14ac:dyDescent="0.25">
      <c r="K2707" s="3"/>
    </row>
    <row r="2708" spans="11:11" ht="22.15" customHeight="1" x14ac:dyDescent="0.25">
      <c r="K2708" s="3"/>
    </row>
    <row r="2709" spans="11:11" ht="22.15" customHeight="1" x14ac:dyDescent="0.25">
      <c r="K2709" s="3"/>
    </row>
    <row r="2710" spans="11:11" ht="22.15" customHeight="1" x14ac:dyDescent="0.25">
      <c r="K2710" s="3"/>
    </row>
    <row r="2711" spans="11:11" ht="22.15" customHeight="1" x14ac:dyDescent="0.25">
      <c r="K2711" s="3"/>
    </row>
    <row r="2712" spans="11:11" ht="22.15" customHeight="1" x14ac:dyDescent="0.25">
      <c r="K2712" s="3"/>
    </row>
    <row r="2713" spans="11:11" ht="22.15" customHeight="1" x14ac:dyDescent="0.25">
      <c r="K2713" s="3"/>
    </row>
    <row r="2714" spans="11:11" ht="22.15" customHeight="1" x14ac:dyDescent="0.25">
      <c r="K2714" s="3"/>
    </row>
    <row r="2715" spans="11:11" ht="22.15" customHeight="1" x14ac:dyDescent="0.25">
      <c r="K2715" s="3"/>
    </row>
    <row r="2716" spans="11:11" ht="22.15" customHeight="1" x14ac:dyDescent="0.25">
      <c r="K2716" s="3"/>
    </row>
    <row r="2717" spans="11:11" ht="22.15" customHeight="1" x14ac:dyDescent="0.25">
      <c r="K2717" s="3"/>
    </row>
    <row r="2718" spans="11:11" ht="22.15" customHeight="1" x14ac:dyDescent="0.25">
      <c r="K2718" s="3"/>
    </row>
    <row r="2719" spans="11:11" ht="22.15" customHeight="1" x14ac:dyDescent="0.25">
      <c r="K2719" s="3"/>
    </row>
    <row r="2720" spans="11:11" ht="22.15" customHeight="1" x14ac:dyDescent="0.25">
      <c r="K2720" s="3"/>
    </row>
    <row r="2721" spans="11:11" ht="22.15" customHeight="1" x14ac:dyDescent="0.25">
      <c r="K2721" s="3"/>
    </row>
    <row r="2722" spans="11:11" ht="22.15" customHeight="1" x14ac:dyDescent="0.25">
      <c r="K2722" s="3"/>
    </row>
    <row r="2723" spans="11:11" ht="22.15" customHeight="1" x14ac:dyDescent="0.25">
      <c r="K2723" s="3"/>
    </row>
    <row r="2724" spans="11:11" ht="22.15" customHeight="1" x14ac:dyDescent="0.25">
      <c r="K2724" s="3"/>
    </row>
    <row r="2725" spans="11:11" ht="22.15" customHeight="1" x14ac:dyDescent="0.25">
      <c r="K2725" s="3"/>
    </row>
    <row r="2726" spans="11:11" ht="22.15" customHeight="1" x14ac:dyDescent="0.25">
      <c r="K2726" s="3"/>
    </row>
    <row r="2727" spans="11:11" ht="22.15" customHeight="1" x14ac:dyDescent="0.25">
      <c r="K2727" s="3"/>
    </row>
    <row r="2728" spans="11:11" ht="22.15" customHeight="1" x14ac:dyDescent="0.25">
      <c r="K2728" s="3"/>
    </row>
    <row r="2729" spans="11:11" ht="22.15" customHeight="1" x14ac:dyDescent="0.25">
      <c r="K2729" s="3"/>
    </row>
    <row r="2730" spans="11:11" ht="22.15" customHeight="1" x14ac:dyDescent="0.25">
      <c r="K2730" s="3"/>
    </row>
    <row r="2731" spans="11:11" ht="22.15" customHeight="1" x14ac:dyDescent="0.25">
      <c r="K2731" s="3"/>
    </row>
    <row r="2732" spans="11:11" ht="22.15" customHeight="1" x14ac:dyDescent="0.25">
      <c r="K2732" s="3"/>
    </row>
    <row r="2733" spans="11:11" ht="22.15" customHeight="1" x14ac:dyDescent="0.25">
      <c r="K2733" s="3"/>
    </row>
    <row r="2734" spans="11:11" ht="22.15" customHeight="1" x14ac:dyDescent="0.25">
      <c r="K2734" s="3"/>
    </row>
    <row r="2735" spans="11:11" ht="22.15" customHeight="1" x14ac:dyDescent="0.25">
      <c r="K2735" s="3"/>
    </row>
    <row r="2736" spans="11:11" ht="22.15" customHeight="1" x14ac:dyDescent="0.25">
      <c r="K2736" s="3"/>
    </row>
    <row r="2737" spans="11:11" ht="22.15" customHeight="1" x14ac:dyDescent="0.25">
      <c r="K2737" s="3"/>
    </row>
    <row r="2738" spans="11:11" ht="22.15" customHeight="1" x14ac:dyDescent="0.25">
      <c r="K2738" s="3"/>
    </row>
    <row r="2739" spans="11:11" ht="22.15" customHeight="1" x14ac:dyDescent="0.25">
      <c r="K2739" s="3"/>
    </row>
    <row r="2740" spans="11:11" ht="22.15" customHeight="1" x14ac:dyDescent="0.25">
      <c r="K2740" s="3"/>
    </row>
    <row r="2741" spans="11:11" ht="22.15" customHeight="1" x14ac:dyDescent="0.25">
      <c r="K2741" s="3"/>
    </row>
    <row r="2742" spans="11:11" ht="22.15" customHeight="1" x14ac:dyDescent="0.25">
      <c r="K2742" s="3"/>
    </row>
    <row r="2743" spans="11:11" ht="22.15" customHeight="1" x14ac:dyDescent="0.25">
      <c r="K2743" s="3"/>
    </row>
    <row r="2744" spans="11:11" ht="22.15" customHeight="1" x14ac:dyDescent="0.25">
      <c r="K2744" s="3"/>
    </row>
    <row r="2745" spans="11:11" ht="22.15" customHeight="1" x14ac:dyDescent="0.25">
      <c r="K2745" s="3"/>
    </row>
    <row r="2746" spans="11:11" ht="22.15" customHeight="1" x14ac:dyDescent="0.25">
      <c r="K2746" s="3"/>
    </row>
    <row r="2747" spans="11:11" ht="22.15" customHeight="1" x14ac:dyDescent="0.25">
      <c r="K2747" s="3"/>
    </row>
    <row r="2748" spans="11:11" ht="22.15" customHeight="1" x14ac:dyDescent="0.25">
      <c r="K2748" s="3"/>
    </row>
    <row r="2749" spans="11:11" ht="22.15" customHeight="1" x14ac:dyDescent="0.25">
      <c r="K2749" s="3"/>
    </row>
    <row r="2750" spans="11:11" ht="22.15" customHeight="1" x14ac:dyDescent="0.25">
      <c r="K2750" s="3"/>
    </row>
    <row r="2751" spans="11:11" ht="22.15" customHeight="1" x14ac:dyDescent="0.25">
      <c r="K2751" s="3"/>
    </row>
    <row r="2752" spans="11:11" ht="22.15" customHeight="1" x14ac:dyDescent="0.25">
      <c r="K2752" s="3"/>
    </row>
    <row r="2753" spans="11:11" ht="22.15" customHeight="1" x14ac:dyDescent="0.25">
      <c r="K2753" s="3"/>
    </row>
    <row r="2754" spans="11:11" ht="22.15" customHeight="1" x14ac:dyDescent="0.25">
      <c r="K2754" s="3"/>
    </row>
    <row r="2755" spans="11:11" ht="22.15" customHeight="1" x14ac:dyDescent="0.25">
      <c r="K2755" s="3"/>
    </row>
    <row r="2756" spans="11:11" ht="22.15" customHeight="1" x14ac:dyDescent="0.25">
      <c r="K2756" s="3"/>
    </row>
    <row r="2757" spans="11:11" ht="22.15" customHeight="1" x14ac:dyDescent="0.25">
      <c r="K2757" s="3"/>
    </row>
    <row r="2758" spans="11:11" ht="22.15" customHeight="1" x14ac:dyDescent="0.25">
      <c r="K2758" s="3"/>
    </row>
    <row r="2759" spans="11:11" ht="22.15" customHeight="1" x14ac:dyDescent="0.25">
      <c r="K2759" s="3"/>
    </row>
    <row r="2760" spans="11:11" ht="22.15" customHeight="1" x14ac:dyDescent="0.25">
      <c r="K2760" s="3"/>
    </row>
    <row r="2761" spans="11:11" ht="22.15" customHeight="1" x14ac:dyDescent="0.25">
      <c r="K2761" s="3"/>
    </row>
    <row r="2762" spans="11:11" ht="22.15" customHeight="1" x14ac:dyDescent="0.25">
      <c r="K2762" s="3"/>
    </row>
    <row r="2763" spans="11:11" ht="22.15" customHeight="1" x14ac:dyDescent="0.25">
      <c r="K2763" s="3"/>
    </row>
    <row r="2764" spans="11:11" ht="22.15" customHeight="1" x14ac:dyDescent="0.25">
      <c r="K2764" s="3"/>
    </row>
    <row r="2765" spans="11:11" ht="22.15" customHeight="1" x14ac:dyDescent="0.25">
      <c r="K2765" s="3"/>
    </row>
    <row r="2766" spans="11:11" ht="22.15" customHeight="1" x14ac:dyDescent="0.25">
      <c r="K2766" s="3"/>
    </row>
    <row r="2767" spans="11:11" ht="22.15" customHeight="1" x14ac:dyDescent="0.25">
      <c r="K2767" s="3"/>
    </row>
    <row r="2768" spans="11:11" ht="22.15" customHeight="1" x14ac:dyDescent="0.25">
      <c r="K2768" s="3"/>
    </row>
    <row r="2769" spans="11:11" ht="22.15" customHeight="1" x14ac:dyDescent="0.25">
      <c r="K2769" s="3"/>
    </row>
    <row r="2770" spans="11:11" ht="22.15" customHeight="1" x14ac:dyDescent="0.25">
      <c r="K2770" s="3"/>
    </row>
    <row r="2771" spans="11:11" ht="22.15" customHeight="1" x14ac:dyDescent="0.25">
      <c r="K2771" s="3"/>
    </row>
    <row r="2772" spans="11:11" ht="22.15" customHeight="1" x14ac:dyDescent="0.25">
      <c r="K2772" s="3"/>
    </row>
    <row r="2773" spans="11:11" ht="22.15" customHeight="1" x14ac:dyDescent="0.25">
      <c r="K2773" s="3"/>
    </row>
    <row r="2774" spans="11:11" ht="22.15" customHeight="1" x14ac:dyDescent="0.25">
      <c r="K2774" s="3"/>
    </row>
    <row r="2775" spans="11:11" ht="22.15" customHeight="1" x14ac:dyDescent="0.25">
      <c r="K2775" s="3"/>
    </row>
    <row r="2776" spans="11:11" ht="22.15" customHeight="1" x14ac:dyDescent="0.25">
      <c r="K2776" s="3"/>
    </row>
    <row r="2777" spans="11:11" ht="22.15" customHeight="1" x14ac:dyDescent="0.25">
      <c r="K2777" s="3"/>
    </row>
    <row r="2778" spans="11:11" ht="22.15" customHeight="1" x14ac:dyDescent="0.25">
      <c r="K2778" s="3"/>
    </row>
    <row r="2779" spans="11:11" ht="22.15" customHeight="1" x14ac:dyDescent="0.25">
      <c r="K2779" s="3"/>
    </row>
    <row r="2780" spans="11:11" ht="22.15" customHeight="1" x14ac:dyDescent="0.25">
      <c r="K2780" s="3"/>
    </row>
    <row r="2781" spans="11:11" ht="22.15" customHeight="1" x14ac:dyDescent="0.25">
      <c r="K2781" s="3"/>
    </row>
    <row r="2782" spans="11:11" ht="22.15" customHeight="1" x14ac:dyDescent="0.25">
      <c r="K2782" s="3"/>
    </row>
    <row r="2783" spans="11:11" ht="22.15" customHeight="1" x14ac:dyDescent="0.25">
      <c r="K2783" s="3"/>
    </row>
    <row r="2784" spans="11:11" ht="22.15" customHeight="1" x14ac:dyDescent="0.25">
      <c r="K2784" s="3"/>
    </row>
    <row r="2785" spans="11:11" ht="22.15" customHeight="1" x14ac:dyDescent="0.25">
      <c r="K2785" s="3"/>
    </row>
    <row r="2786" spans="11:11" ht="22.15" customHeight="1" x14ac:dyDescent="0.25">
      <c r="K2786" s="3"/>
    </row>
    <row r="2787" spans="11:11" ht="22.15" customHeight="1" x14ac:dyDescent="0.25">
      <c r="K2787" s="3"/>
    </row>
    <row r="2788" spans="11:11" ht="22.15" customHeight="1" x14ac:dyDescent="0.25">
      <c r="K2788" s="3"/>
    </row>
    <row r="2789" spans="11:11" ht="22.15" customHeight="1" x14ac:dyDescent="0.25">
      <c r="K2789" s="3"/>
    </row>
    <row r="2790" spans="11:11" ht="22.15" customHeight="1" x14ac:dyDescent="0.25">
      <c r="K2790" s="3"/>
    </row>
    <row r="2791" spans="11:11" ht="22.15" customHeight="1" x14ac:dyDescent="0.25">
      <c r="K2791" s="3"/>
    </row>
    <row r="2792" spans="11:11" ht="22.15" customHeight="1" x14ac:dyDescent="0.25">
      <c r="K2792" s="3"/>
    </row>
    <row r="2793" spans="11:11" ht="22.15" customHeight="1" x14ac:dyDescent="0.25">
      <c r="K2793" s="3"/>
    </row>
    <row r="2794" spans="11:11" ht="22.15" customHeight="1" x14ac:dyDescent="0.25">
      <c r="K2794" s="3"/>
    </row>
    <row r="2795" spans="11:11" ht="22.15" customHeight="1" x14ac:dyDescent="0.25">
      <c r="K2795" s="3"/>
    </row>
    <row r="2796" spans="11:11" ht="22.15" customHeight="1" x14ac:dyDescent="0.25">
      <c r="K2796" s="3"/>
    </row>
    <row r="2797" spans="11:11" ht="22.15" customHeight="1" x14ac:dyDescent="0.25">
      <c r="K2797" s="3"/>
    </row>
    <row r="2798" spans="11:11" ht="22.15" customHeight="1" x14ac:dyDescent="0.25">
      <c r="K2798" s="3"/>
    </row>
    <row r="2799" spans="11:11" ht="22.15" customHeight="1" x14ac:dyDescent="0.25">
      <c r="K2799" s="3"/>
    </row>
    <row r="2800" spans="11:11" ht="22.15" customHeight="1" x14ac:dyDescent="0.25">
      <c r="K2800" s="3"/>
    </row>
    <row r="2801" spans="11:11" ht="22.15" customHeight="1" x14ac:dyDescent="0.25">
      <c r="K2801" s="3"/>
    </row>
    <row r="2802" spans="11:11" ht="22.15" customHeight="1" x14ac:dyDescent="0.25">
      <c r="K2802" s="3"/>
    </row>
    <row r="2803" spans="11:11" ht="22.15" customHeight="1" x14ac:dyDescent="0.25">
      <c r="K2803" s="3"/>
    </row>
    <row r="2804" spans="11:11" ht="22.15" customHeight="1" x14ac:dyDescent="0.25">
      <c r="K2804" s="3"/>
    </row>
    <row r="2805" spans="11:11" ht="22.15" customHeight="1" x14ac:dyDescent="0.25">
      <c r="K2805" s="3"/>
    </row>
    <row r="2806" spans="11:11" ht="22.15" customHeight="1" x14ac:dyDescent="0.25">
      <c r="K2806" s="3"/>
    </row>
    <row r="2807" spans="11:11" ht="22.15" customHeight="1" x14ac:dyDescent="0.25">
      <c r="K2807" s="3"/>
    </row>
    <row r="2808" spans="11:11" ht="22.15" customHeight="1" x14ac:dyDescent="0.25">
      <c r="K2808" s="3"/>
    </row>
    <row r="2809" spans="11:11" ht="22.15" customHeight="1" x14ac:dyDescent="0.25">
      <c r="K2809" s="3"/>
    </row>
    <row r="2810" spans="11:11" ht="22.15" customHeight="1" x14ac:dyDescent="0.25">
      <c r="K2810" s="3"/>
    </row>
    <row r="2811" spans="11:11" ht="22.15" customHeight="1" x14ac:dyDescent="0.25">
      <c r="K2811" s="3"/>
    </row>
    <row r="2812" spans="11:11" ht="22.15" customHeight="1" x14ac:dyDescent="0.25">
      <c r="K2812" s="3"/>
    </row>
    <row r="2813" spans="11:11" ht="22.15" customHeight="1" x14ac:dyDescent="0.25">
      <c r="K2813" s="3"/>
    </row>
    <row r="2814" spans="11:11" ht="22.15" customHeight="1" x14ac:dyDescent="0.25">
      <c r="K2814" s="3"/>
    </row>
    <row r="2815" spans="11:11" ht="22.15" customHeight="1" x14ac:dyDescent="0.25">
      <c r="K2815" s="3"/>
    </row>
    <row r="2816" spans="11:11" ht="22.15" customHeight="1" x14ac:dyDescent="0.25">
      <c r="K2816" s="3"/>
    </row>
    <row r="2817" spans="11:11" ht="22.15" customHeight="1" x14ac:dyDescent="0.25">
      <c r="K2817" s="3"/>
    </row>
    <row r="2818" spans="11:11" ht="22.15" customHeight="1" x14ac:dyDescent="0.25">
      <c r="K2818" s="3"/>
    </row>
    <row r="2819" spans="11:11" ht="22.15" customHeight="1" x14ac:dyDescent="0.25">
      <c r="K2819" s="3"/>
    </row>
    <row r="2820" spans="11:11" ht="22.15" customHeight="1" x14ac:dyDescent="0.25">
      <c r="K2820" s="3"/>
    </row>
    <row r="2821" spans="11:11" ht="22.15" customHeight="1" x14ac:dyDescent="0.25">
      <c r="K2821" s="3"/>
    </row>
    <row r="2822" spans="11:11" ht="22.15" customHeight="1" x14ac:dyDescent="0.25">
      <c r="K2822" s="3"/>
    </row>
    <row r="2823" spans="11:11" ht="22.15" customHeight="1" x14ac:dyDescent="0.25">
      <c r="K2823" s="3"/>
    </row>
    <row r="2824" spans="11:11" ht="22.15" customHeight="1" x14ac:dyDescent="0.25">
      <c r="K2824" s="3"/>
    </row>
    <row r="2825" spans="11:11" ht="22.15" customHeight="1" x14ac:dyDescent="0.25">
      <c r="K2825" s="3"/>
    </row>
    <row r="2826" spans="11:11" ht="22.15" customHeight="1" x14ac:dyDescent="0.25">
      <c r="K2826" s="3"/>
    </row>
    <row r="2827" spans="11:11" ht="22.15" customHeight="1" x14ac:dyDescent="0.25">
      <c r="K2827" s="3"/>
    </row>
    <row r="2828" spans="11:11" ht="22.15" customHeight="1" x14ac:dyDescent="0.25">
      <c r="K2828" s="3"/>
    </row>
    <row r="2829" spans="11:11" ht="22.15" customHeight="1" x14ac:dyDescent="0.25">
      <c r="K2829" s="3"/>
    </row>
    <row r="2830" spans="11:11" ht="22.15" customHeight="1" x14ac:dyDescent="0.25">
      <c r="K2830" s="3"/>
    </row>
    <row r="2831" spans="11:11" ht="22.15" customHeight="1" x14ac:dyDescent="0.25">
      <c r="K2831" s="3"/>
    </row>
    <row r="2832" spans="11:11" ht="22.15" customHeight="1" x14ac:dyDescent="0.25">
      <c r="K2832" s="3"/>
    </row>
    <row r="2833" spans="11:11" ht="22.15" customHeight="1" x14ac:dyDescent="0.25">
      <c r="K2833" s="3"/>
    </row>
    <row r="2834" spans="11:11" ht="22.15" customHeight="1" x14ac:dyDescent="0.25">
      <c r="K2834" s="3"/>
    </row>
    <row r="2835" spans="11:11" ht="22.15" customHeight="1" x14ac:dyDescent="0.25">
      <c r="K2835" s="3"/>
    </row>
    <row r="2836" spans="11:11" ht="22.15" customHeight="1" x14ac:dyDescent="0.25">
      <c r="K2836" s="3"/>
    </row>
    <row r="2837" spans="11:11" ht="22.15" customHeight="1" x14ac:dyDescent="0.25">
      <c r="K2837" s="3"/>
    </row>
    <row r="2838" spans="11:11" ht="22.15" customHeight="1" x14ac:dyDescent="0.25">
      <c r="K2838" s="3"/>
    </row>
    <row r="2839" spans="11:11" ht="22.15" customHeight="1" x14ac:dyDescent="0.25">
      <c r="K2839" s="3"/>
    </row>
    <row r="2840" spans="11:11" ht="22.15" customHeight="1" x14ac:dyDescent="0.25">
      <c r="K2840" s="3"/>
    </row>
    <row r="2841" spans="11:11" ht="22.15" customHeight="1" x14ac:dyDescent="0.25">
      <c r="K2841" s="3"/>
    </row>
    <row r="2842" spans="11:11" ht="22.15" customHeight="1" x14ac:dyDescent="0.25">
      <c r="K2842" s="3"/>
    </row>
    <row r="2843" spans="11:11" ht="22.15" customHeight="1" x14ac:dyDescent="0.25">
      <c r="K2843" s="3"/>
    </row>
    <row r="2844" spans="11:11" ht="22.15" customHeight="1" x14ac:dyDescent="0.25">
      <c r="K2844" s="3"/>
    </row>
    <row r="2845" spans="11:11" ht="22.15" customHeight="1" x14ac:dyDescent="0.25">
      <c r="K2845" s="3"/>
    </row>
    <row r="2846" spans="11:11" ht="22.15" customHeight="1" x14ac:dyDescent="0.25">
      <c r="K2846" s="3"/>
    </row>
    <row r="2847" spans="11:11" ht="22.15" customHeight="1" x14ac:dyDescent="0.25">
      <c r="K2847" s="3"/>
    </row>
    <row r="2848" spans="11:11" ht="22.15" customHeight="1" x14ac:dyDescent="0.25">
      <c r="K2848" s="3"/>
    </row>
    <row r="2849" spans="11:11" ht="22.15" customHeight="1" x14ac:dyDescent="0.25">
      <c r="K2849" s="3"/>
    </row>
    <row r="2850" spans="11:11" ht="22.15" customHeight="1" x14ac:dyDescent="0.25">
      <c r="K2850" s="3"/>
    </row>
    <row r="2851" spans="11:11" ht="22.15" customHeight="1" x14ac:dyDescent="0.25">
      <c r="K2851" s="3"/>
    </row>
    <row r="2852" spans="11:11" ht="22.15" customHeight="1" x14ac:dyDescent="0.25">
      <c r="K2852" s="3"/>
    </row>
    <row r="2853" spans="11:11" ht="22.15" customHeight="1" x14ac:dyDescent="0.25">
      <c r="K2853" s="3"/>
    </row>
    <row r="2854" spans="11:11" ht="22.15" customHeight="1" x14ac:dyDescent="0.25">
      <c r="K2854" s="3"/>
    </row>
    <row r="2855" spans="11:11" ht="22.15" customHeight="1" x14ac:dyDescent="0.25">
      <c r="K2855" s="3"/>
    </row>
    <row r="2856" spans="11:11" ht="22.15" customHeight="1" x14ac:dyDescent="0.25">
      <c r="K2856" s="3"/>
    </row>
    <row r="2857" spans="11:11" ht="22.15" customHeight="1" x14ac:dyDescent="0.25">
      <c r="K2857" s="3"/>
    </row>
    <row r="2858" spans="11:11" ht="22.15" customHeight="1" x14ac:dyDescent="0.25">
      <c r="K2858" s="3"/>
    </row>
    <row r="2859" spans="11:11" ht="22.15" customHeight="1" x14ac:dyDescent="0.25">
      <c r="K2859" s="3"/>
    </row>
    <row r="2860" spans="11:11" ht="22.15" customHeight="1" x14ac:dyDescent="0.25">
      <c r="K2860" s="3"/>
    </row>
    <row r="2861" spans="11:11" ht="22.15" customHeight="1" x14ac:dyDescent="0.25">
      <c r="K2861" s="3"/>
    </row>
    <row r="2862" spans="11:11" ht="22.15" customHeight="1" x14ac:dyDescent="0.25">
      <c r="K2862" s="3"/>
    </row>
    <row r="2863" spans="11:11" ht="22.15" customHeight="1" x14ac:dyDescent="0.25">
      <c r="K2863" s="3"/>
    </row>
    <row r="2864" spans="11:11" ht="22.15" customHeight="1" x14ac:dyDescent="0.25">
      <c r="K2864" s="3"/>
    </row>
    <row r="2865" spans="11:11" ht="22.15" customHeight="1" x14ac:dyDescent="0.25">
      <c r="K2865" s="3"/>
    </row>
    <row r="2866" spans="11:11" ht="22.15" customHeight="1" x14ac:dyDescent="0.25">
      <c r="K2866" s="3"/>
    </row>
    <row r="2867" spans="11:11" ht="22.15" customHeight="1" x14ac:dyDescent="0.25">
      <c r="K2867" s="3"/>
    </row>
    <row r="2868" spans="11:11" ht="22.15" customHeight="1" x14ac:dyDescent="0.25">
      <c r="K2868" s="3"/>
    </row>
    <row r="2869" spans="11:11" ht="22.15" customHeight="1" x14ac:dyDescent="0.25">
      <c r="K2869" s="3"/>
    </row>
    <row r="2870" spans="11:11" ht="22.15" customHeight="1" x14ac:dyDescent="0.25">
      <c r="K2870" s="3"/>
    </row>
    <row r="2871" spans="11:11" ht="22.15" customHeight="1" x14ac:dyDescent="0.25">
      <c r="K2871" s="3"/>
    </row>
    <row r="2872" spans="11:11" ht="22.15" customHeight="1" x14ac:dyDescent="0.25">
      <c r="K2872" s="3"/>
    </row>
    <row r="2873" spans="11:11" ht="22.15" customHeight="1" x14ac:dyDescent="0.25">
      <c r="K2873" s="3"/>
    </row>
    <row r="2874" spans="11:11" ht="22.15" customHeight="1" x14ac:dyDescent="0.25">
      <c r="K2874" s="3"/>
    </row>
    <row r="2875" spans="11:11" ht="22.15" customHeight="1" x14ac:dyDescent="0.25">
      <c r="K2875" s="3"/>
    </row>
    <row r="2876" spans="11:11" ht="22.15" customHeight="1" x14ac:dyDescent="0.25">
      <c r="K2876" s="3"/>
    </row>
    <row r="2877" spans="11:11" ht="22.15" customHeight="1" x14ac:dyDescent="0.25">
      <c r="K2877" s="3"/>
    </row>
    <row r="2878" spans="11:11" ht="22.15" customHeight="1" x14ac:dyDescent="0.25">
      <c r="K2878" s="3"/>
    </row>
    <row r="2879" spans="11:11" ht="22.15" customHeight="1" x14ac:dyDescent="0.25">
      <c r="K2879" s="3"/>
    </row>
    <row r="2880" spans="11:11" ht="22.15" customHeight="1" x14ac:dyDescent="0.25">
      <c r="K2880" s="3"/>
    </row>
    <row r="2881" spans="11:11" ht="22.15" customHeight="1" x14ac:dyDescent="0.25">
      <c r="K2881" s="3"/>
    </row>
    <row r="2882" spans="11:11" ht="22.15" customHeight="1" x14ac:dyDescent="0.25">
      <c r="K2882" s="3"/>
    </row>
    <row r="2883" spans="11:11" ht="22.15" customHeight="1" x14ac:dyDescent="0.25">
      <c r="K2883" s="3"/>
    </row>
    <row r="2884" spans="11:11" ht="22.15" customHeight="1" x14ac:dyDescent="0.25">
      <c r="K2884" s="3"/>
    </row>
    <row r="2885" spans="11:11" ht="22.15" customHeight="1" x14ac:dyDescent="0.25">
      <c r="K2885" s="3"/>
    </row>
    <row r="2886" spans="11:11" ht="22.15" customHeight="1" x14ac:dyDescent="0.25">
      <c r="K2886" s="3"/>
    </row>
    <row r="2887" spans="11:11" ht="22.15" customHeight="1" x14ac:dyDescent="0.25">
      <c r="K2887" s="3"/>
    </row>
    <row r="2888" spans="11:11" ht="22.15" customHeight="1" x14ac:dyDescent="0.25">
      <c r="K2888" s="3"/>
    </row>
    <row r="2889" spans="11:11" ht="22.15" customHeight="1" x14ac:dyDescent="0.25">
      <c r="K2889" s="3"/>
    </row>
    <row r="2890" spans="11:11" ht="22.15" customHeight="1" x14ac:dyDescent="0.25">
      <c r="K2890" s="3"/>
    </row>
    <row r="2891" spans="11:11" ht="22.15" customHeight="1" x14ac:dyDescent="0.25">
      <c r="K2891" s="3"/>
    </row>
    <row r="2892" spans="11:11" ht="22.15" customHeight="1" x14ac:dyDescent="0.25">
      <c r="K2892" s="3"/>
    </row>
    <row r="2893" spans="11:11" ht="22.15" customHeight="1" x14ac:dyDescent="0.25">
      <c r="K2893" s="3"/>
    </row>
    <row r="2894" spans="11:11" ht="22.15" customHeight="1" x14ac:dyDescent="0.25">
      <c r="K2894" s="3"/>
    </row>
    <row r="2895" spans="11:11" ht="22.15" customHeight="1" x14ac:dyDescent="0.25">
      <c r="K2895" s="3"/>
    </row>
    <row r="2896" spans="11:11" ht="22.15" customHeight="1" x14ac:dyDescent="0.25">
      <c r="K2896" s="3"/>
    </row>
    <row r="2897" spans="11:11" ht="22.15" customHeight="1" x14ac:dyDescent="0.25">
      <c r="K2897" s="3"/>
    </row>
    <row r="2898" spans="11:11" ht="22.15" customHeight="1" x14ac:dyDescent="0.25">
      <c r="K2898" s="3"/>
    </row>
    <row r="2899" spans="11:11" ht="22.15" customHeight="1" x14ac:dyDescent="0.25">
      <c r="K2899" s="3"/>
    </row>
    <row r="2900" spans="11:11" ht="22.15" customHeight="1" x14ac:dyDescent="0.25">
      <c r="K2900" s="3"/>
    </row>
    <row r="2901" spans="11:11" ht="22.15" customHeight="1" x14ac:dyDescent="0.25">
      <c r="K2901" s="3"/>
    </row>
    <row r="2902" spans="11:11" ht="22.15" customHeight="1" x14ac:dyDescent="0.25">
      <c r="K2902" s="3"/>
    </row>
    <row r="2903" spans="11:11" ht="22.15" customHeight="1" x14ac:dyDescent="0.25">
      <c r="K2903" s="3"/>
    </row>
    <row r="2904" spans="11:11" ht="22.15" customHeight="1" x14ac:dyDescent="0.25">
      <c r="K2904" s="3"/>
    </row>
    <row r="2905" spans="11:11" ht="22.15" customHeight="1" x14ac:dyDescent="0.25">
      <c r="K2905" s="3"/>
    </row>
    <row r="2906" spans="11:11" ht="22.15" customHeight="1" x14ac:dyDescent="0.25">
      <c r="K2906" s="3"/>
    </row>
    <row r="2907" spans="11:11" ht="22.15" customHeight="1" x14ac:dyDescent="0.25">
      <c r="K2907" s="3"/>
    </row>
    <row r="2908" spans="11:11" ht="22.15" customHeight="1" x14ac:dyDescent="0.25">
      <c r="K2908" s="3"/>
    </row>
    <row r="2909" spans="11:11" ht="22.15" customHeight="1" x14ac:dyDescent="0.25">
      <c r="K2909" s="3"/>
    </row>
    <row r="2910" spans="11:11" ht="22.15" customHeight="1" x14ac:dyDescent="0.25">
      <c r="K2910" s="3"/>
    </row>
    <row r="2911" spans="11:11" ht="22.15" customHeight="1" x14ac:dyDescent="0.25">
      <c r="K2911" s="3"/>
    </row>
    <row r="2912" spans="11:11" ht="22.15" customHeight="1" x14ac:dyDescent="0.25">
      <c r="K2912" s="3"/>
    </row>
    <row r="2913" spans="11:11" ht="22.15" customHeight="1" x14ac:dyDescent="0.25">
      <c r="K2913" s="3"/>
    </row>
    <row r="2914" spans="11:11" ht="22.15" customHeight="1" x14ac:dyDescent="0.25">
      <c r="K2914" s="3"/>
    </row>
    <row r="2915" spans="11:11" ht="22.15" customHeight="1" x14ac:dyDescent="0.25">
      <c r="K2915" s="3"/>
    </row>
    <row r="2916" spans="11:11" ht="22.15" customHeight="1" x14ac:dyDescent="0.25">
      <c r="K2916" s="3"/>
    </row>
    <row r="2917" spans="11:11" ht="22.15" customHeight="1" x14ac:dyDescent="0.25">
      <c r="K2917" s="3"/>
    </row>
    <row r="2918" spans="11:11" ht="22.15" customHeight="1" x14ac:dyDescent="0.25">
      <c r="K2918" s="3"/>
    </row>
    <row r="2919" spans="11:11" ht="22.15" customHeight="1" x14ac:dyDescent="0.25">
      <c r="K2919" s="3"/>
    </row>
    <row r="2920" spans="11:11" ht="22.15" customHeight="1" x14ac:dyDescent="0.25">
      <c r="K2920" s="3"/>
    </row>
    <row r="2921" spans="11:11" ht="22.15" customHeight="1" x14ac:dyDescent="0.25">
      <c r="K2921" s="3"/>
    </row>
    <row r="2922" spans="11:11" ht="22.15" customHeight="1" x14ac:dyDescent="0.25">
      <c r="K2922" s="3"/>
    </row>
    <row r="2923" spans="11:11" ht="22.15" customHeight="1" x14ac:dyDescent="0.25">
      <c r="K2923" s="3"/>
    </row>
    <row r="2924" spans="11:11" ht="22.15" customHeight="1" x14ac:dyDescent="0.25">
      <c r="K2924" s="3"/>
    </row>
    <row r="2925" spans="11:11" ht="22.15" customHeight="1" x14ac:dyDescent="0.25">
      <c r="K2925" s="3"/>
    </row>
    <row r="2926" spans="11:11" ht="22.15" customHeight="1" x14ac:dyDescent="0.25">
      <c r="K2926" s="3"/>
    </row>
    <row r="2927" spans="11:11" ht="22.15" customHeight="1" x14ac:dyDescent="0.25">
      <c r="K2927" s="3"/>
    </row>
    <row r="2928" spans="11:11" ht="22.15" customHeight="1" x14ac:dyDescent="0.25">
      <c r="K2928" s="3"/>
    </row>
    <row r="2929" spans="11:11" ht="22.15" customHeight="1" x14ac:dyDescent="0.25">
      <c r="K2929" s="3"/>
    </row>
    <row r="2930" spans="11:11" ht="22.15" customHeight="1" x14ac:dyDescent="0.25">
      <c r="K2930" s="3"/>
    </row>
    <row r="2931" spans="11:11" ht="22.15" customHeight="1" x14ac:dyDescent="0.25">
      <c r="K2931" s="3"/>
    </row>
    <row r="2932" spans="11:11" ht="22.15" customHeight="1" x14ac:dyDescent="0.25">
      <c r="K2932" s="3"/>
    </row>
    <row r="2933" spans="11:11" ht="22.15" customHeight="1" x14ac:dyDescent="0.25">
      <c r="K2933" s="3"/>
    </row>
    <row r="2934" spans="11:11" ht="22.15" customHeight="1" x14ac:dyDescent="0.25">
      <c r="K2934" s="3"/>
    </row>
    <row r="2935" spans="11:11" ht="22.15" customHeight="1" x14ac:dyDescent="0.25">
      <c r="K2935" s="3"/>
    </row>
    <row r="2936" spans="11:11" ht="22.15" customHeight="1" x14ac:dyDescent="0.25">
      <c r="K2936" s="3"/>
    </row>
    <row r="2937" spans="11:11" ht="22.15" customHeight="1" x14ac:dyDescent="0.25">
      <c r="K2937" s="3"/>
    </row>
    <row r="2938" spans="11:11" ht="22.15" customHeight="1" x14ac:dyDescent="0.25">
      <c r="K2938" s="3"/>
    </row>
    <row r="2939" spans="11:11" ht="22.15" customHeight="1" x14ac:dyDescent="0.25">
      <c r="K2939" s="3"/>
    </row>
    <row r="2940" spans="11:11" ht="22.15" customHeight="1" x14ac:dyDescent="0.25">
      <c r="K2940" s="3"/>
    </row>
    <row r="2941" spans="11:11" ht="22.15" customHeight="1" x14ac:dyDescent="0.25">
      <c r="K2941" s="3"/>
    </row>
    <row r="2942" spans="11:11" ht="22.15" customHeight="1" x14ac:dyDescent="0.25">
      <c r="K2942" s="3"/>
    </row>
    <row r="2943" spans="11:11" ht="22.15" customHeight="1" x14ac:dyDescent="0.25">
      <c r="K2943" s="3"/>
    </row>
    <row r="2944" spans="11:11" ht="22.15" customHeight="1" x14ac:dyDescent="0.25">
      <c r="K2944" s="3"/>
    </row>
    <row r="2945" spans="11:11" ht="22.15" customHeight="1" x14ac:dyDescent="0.25">
      <c r="K2945" s="3"/>
    </row>
    <row r="2946" spans="11:11" ht="22.15" customHeight="1" x14ac:dyDescent="0.25">
      <c r="K2946" s="3"/>
    </row>
    <row r="2947" spans="11:11" ht="22.15" customHeight="1" x14ac:dyDescent="0.25">
      <c r="K2947" s="3"/>
    </row>
    <row r="2948" spans="11:11" ht="22.15" customHeight="1" x14ac:dyDescent="0.25">
      <c r="K2948" s="3"/>
    </row>
    <row r="2949" spans="11:11" ht="22.15" customHeight="1" x14ac:dyDescent="0.25">
      <c r="K2949" s="3"/>
    </row>
    <row r="2950" spans="11:11" ht="22.15" customHeight="1" x14ac:dyDescent="0.25">
      <c r="K2950" s="3"/>
    </row>
    <row r="2951" spans="11:11" ht="22.15" customHeight="1" x14ac:dyDescent="0.25">
      <c r="K2951" s="3"/>
    </row>
    <row r="2952" spans="11:11" ht="22.15" customHeight="1" x14ac:dyDescent="0.25">
      <c r="K2952" s="3"/>
    </row>
    <row r="2953" spans="11:11" ht="22.15" customHeight="1" x14ac:dyDescent="0.25">
      <c r="K2953" s="3"/>
    </row>
    <row r="2954" spans="11:11" ht="22.15" customHeight="1" x14ac:dyDescent="0.25">
      <c r="K2954" s="3"/>
    </row>
    <row r="2955" spans="11:11" ht="22.15" customHeight="1" x14ac:dyDescent="0.25">
      <c r="K2955" s="3"/>
    </row>
    <row r="2956" spans="11:11" ht="22.15" customHeight="1" x14ac:dyDescent="0.25">
      <c r="K2956" s="3"/>
    </row>
    <row r="2957" spans="11:11" ht="22.15" customHeight="1" x14ac:dyDescent="0.25">
      <c r="K2957" s="3"/>
    </row>
    <row r="2958" spans="11:11" ht="22.15" customHeight="1" x14ac:dyDescent="0.25">
      <c r="K2958" s="3"/>
    </row>
    <row r="2959" spans="11:11" ht="22.15" customHeight="1" x14ac:dyDescent="0.25">
      <c r="K2959" s="3"/>
    </row>
    <row r="2960" spans="11:11" ht="22.15" customHeight="1" x14ac:dyDescent="0.25">
      <c r="K2960" s="3"/>
    </row>
    <row r="2961" spans="11:11" ht="22.15" customHeight="1" x14ac:dyDescent="0.25">
      <c r="K2961" s="3"/>
    </row>
    <row r="2962" spans="11:11" ht="22.15" customHeight="1" x14ac:dyDescent="0.25">
      <c r="K2962" s="3"/>
    </row>
    <row r="2963" spans="11:11" ht="22.15" customHeight="1" x14ac:dyDescent="0.25">
      <c r="K2963" s="3"/>
    </row>
    <row r="2964" spans="11:11" ht="22.15" customHeight="1" x14ac:dyDescent="0.25">
      <c r="K2964" s="3"/>
    </row>
    <row r="2965" spans="11:11" ht="22.15" customHeight="1" x14ac:dyDescent="0.25">
      <c r="K2965" s="3"/>
    </row>
    <row r="2966" spans="11:11" ht="22.15" customHeight="1" x14ac:dyDescent="0.25">
      <c r="K2966" s="3"/>
    </row>
    <row r="2967" spans="11:11" ht="22.15" customHeight="1" x14ac:dyDescent="0.25">
      <c r="K2967" s="3"/>
    </row>
    <row r="2968" spans="11:11" ht="22.15" customHeight="1" x14ac:dyDescent="0.25">
      <c r="K2968" s="3"/>
    </row>
    <row r="2969" spans="11:11" ht="22.15" customHeight="1" x14ac:dyDescent="0.25">
      <c r="K2969" s="3"/>
    </row>
    <row r="2970" spans="11:11" ht="22.15" customHeight="1" x14ac:dyDescent="0.25">
      <c r="K2970" s="3"/>
    </row>
    <row r="2971" spans="11:11" ht="22.15" customHeight="1" x14ac:dyDescent="0.25">
      <c r="K2971" s="3"/>
    </row>
    <row r="2972" spans="11:11" ht="22.15" customHeight="1" x14ac:dyDescent="0.25">
      <c r="K2972" s="3"/>
    </row>
    <row r="2973" spans="11:11" ht="22.15" customHeight="1" x14ac:dyDescent="0.25">
      <c r="K2973" s="3"/>
    </row>
    <row r="2974" spans="11:11" ht="22.15" customHeight="1" x14ac:dyDescent="0.25">
      <c r="K2974" s="3"/>
    </row>
    <row r="2975" spans="11:11" ht="22.15" customHeight="1" x14ac:dyDescent="0.25">
      <c r="K2975" s="3"/>
    </row>
    <row r="2976" spans="11:11" ht="22.15" customHeight="1" x14ac:dyDescent="0.25">
      <c r="K2976" s="3"/>
    </row>
    <row r="2977" spans="11:11" ht="22.15" customHeight="1" x14ac:dyDescent="0.25">
      <c r="K2977" s="3"/>
    </row>
    <row r="2978" spans="11:11" ht="22.15" customHeight="1" x14ac:dyDescent="0.25">
      <c r="K2978" s="3"/>
    </row>
    <row r="2979" spans="11:11" ht="22.15" customHeight="1" x14ac:dyDescent="0.25">
      <c r="K2979" s="3"/>
    </row>
    <row r="2980" spans="11:11" ht="22.15" customHeight="1" x14ac:dyDescent="0.25">
      <c r="K2980" s="3"/>
    </row>
    <row r="2981" spans="11:11" ht="22.15" customHeight="1" x14ac:dyDescent="0.25">
      <c r="K2981" s="3"/>
    </row>
    <row r="2982" spans="11:11" ht="22.15" customHeight="1" x14ac:dyDescent="0.25">
      <c r="K2982" s="3"/>
    </row>
    <row r="2983" spans="11:11" ht="22.15" customHeight="1" x14ac:dyDescent="0.25">
      <c r="K2983" s="3"/>
    </row>
    <row r="2984" spans="11:11" ht="22.15" customHeight="1" x14ac:dyDescent="0.25">
      <c r="K2984" s="3"/>
    </row>
    <row r="2985" spans="11:11" ht="22.15" customHeight="1" x14ac:dyDescent="0.25">
      <c r="K2985" s="3"/>
    </row>
    <row r="2986" spans="11:11" ht="22.15" customHeight="1" x14ac:dyDescent="0.25">
      <c r="K2986" s="3"/>
    </row>
    <row r="2987" spans="11:11" ht="22.15" customHeight="1" x14ac:dyDescent="0.25">
      <c r="K2987" s="3"/>
    </row>
    <row r="2988" spans="11:11" ht="22.15" customHeight="1" x14ac:dyDescent="0.25">
      <c r="K2988" s="3"/>
    </row>
    <row r="2989" spans="11:11" ht="22.15" customHeight="1" x14ac:dyDescent="0.25">
      <c r="K2989" s="3"/>
    </row>
    <row r="2990" spans="11:11" ht="22.15" customHeight="1" x14ac:dyDescent="0.25">
      <c r="K2990" s="3"/>
    </row>
    <row r="2991" spans="11:11" ht="22.15" customHeight="1" x14ac:dyDescent="0.25">
      <c r="K2991" s="3"/>
    </row>
    <row r="2992" spans="11:11" ht="22.15" customHeight="1" x14ac:dyDescent="0.25">
      <c r="K2992" s="3"/>
    </row>
    <row r="2993" spans="11:11" ht="22.15" customHeight="1" x14ac:dyDescent="0.25">
      <c r="K2993" s="3"/>
    </row>
    <row r="2994" spans="11:11" ht="22.15" customHeight="1" x14ac:dyDescent="0.25">
      <c r="K2994" s="3"/>
    </row>
    <row r="2995" spans="11:11" ht="22.15" customHeight="1" x14ac:dyDescent="0.25">
      <c r="K2995" s="3"/>
    </row>
    <row r="2996" spans="11:11" ht="22.15" customHeight="1" x14ac:dyDescent="0.25">
      <c r="K2996" s="3"/>
    </row>
    <row r="2997" spans="11:11" ht="22.15" customHeight="1" x14ac:dyDescent="0.25">
      <c r="K2997" s="3"/>
    </row>
    <row r="2998" spans="11:11" ht="22.15" customHeight="1" x14ac:dyDescent="0.25">
      <c r="K2998" s="3"/>
    </row>
    <row r="2999" spans="11:11" ht="22.15" customHeight="1" x14ac:dyDescent="0.25">
      <c r="K2999" s="3"/>
    </row>
    <row r="3000" spans="11:11" ht="22.15" customHeight="1" x14ac:dyDescent="0.25">
      <c r="K3000" s="3"/>
    </row>
    <row r="3001" spans="11:11" ht="22.15" customHeight="1" x14ac:dyDescent="0.25">
      <c r="K3001" s="3"/>
    </row>
    <row r="3002" spans="11:11" ht="22.15" customHeight="1" x14ac:dyDescent="0.25">
      <c r="K3002" s="3"/>
    </row>
    <row r="3003" spans="11:11" ht="22.15" customHeight="1" x14ac:dyDescent="0.25">
      <c r="K3003" s="3"/>
    </row>
    <row r="3004" spans="11:11" ht="22.15" customHeight="1" x14ac:dyDescent="0.25">
      <c r="K3004" s="3"/>
    </row>
    <row r="3005" spans="11:11" ht="22.15" customHeight="1" x14ac:dyDescent="0.25">
      <c r="K3005" s="3"/>
    </row>
    <row r="3006" spans="11:11" ht="22.15" customHeight="1" x14ac:dyDescent="0.25">
      <c r="K3006" s="3"/>
    </row>
    <row r="3007" spans="11:11" ht="22.15" customHeight="1" x14ac:dyDescent="0.25">
      <c r="K3007" s="3"/>
    </row>
    <row r="3008" spans="11:11" ht="22.15" customHeight="1" x14ac:dyDescent="0.25">
      <c r="K3008" s="3"/>
    </row>
    <row r="3009" spans="11:11" ht="22.15" customHeight="1" x14ac:dyDescent="0.25">
      <c r="K3009" s="3"/>
    </row>
    <row r="3010" spans="11:11" ht="22.15" customHeight="1" x14ac:dyDescent="0.25">
      <c r="K3010" s="3"/>
    </row>
    <row r="3011" spans="11:11" ht="22.15" customHeight="1" x14ac:dyDescent="0.25">
      <c r="K3011" s="3"/>
    </row>
    <row r="3012" spans="11:11" ht="22.15" customHeight="1" x14ac:dyDescent="0.25">
      <c r="K3012" s="3"/>
    </row>
    <row r="3013" spans="11:11" ht="22.15" customHeight="1" x14ac:dyDescent="0.25">
      <c r="K3013" s="3"/>
    </row>
    <row r="3014" spans="11:11" ht="22.15" customHeight="1" x14ac:dyDescent="0.25">
      <c r="K3014" s="3"/>
    </row>
    <row r="3015" spans="11:11" ht="22.15" customHeight="1" x14ac:dyDescent="0.25">
      <c r="K3015" s="3"/>
    </row>
    <row r="3016" spans="11:11" ht="22.15" customHeight="1" x14ac:dyDescent="0.25">
      <c r="K3016" s="3"/>
    </row>
    <row r="3017" spans="11:11" ht="22.15" customHeight="1" x14ac:dyDescent="0.25">
      <c r="K3017" s="3"/>
    </row>
    <row r="3018" spans="11:11" ht="22.15" customHeight="1" x14ac:dyDescent="0.25">
      <c r="K3018" s="3"/>
    </row>
    <row r="3019" spans="11:11" ht="22.15" customHeight="1" x14ac:dyDescent="0.25">
      <c r="K3019" s="3"/>
    </row>
    <row r="3020" spans="11:11" ht="22.15" customHeight="1" x14ac:dyDescent="0.25">
      <c r="K3020" s="3"/>
    </row>
    <row r="3021" spans="11:11" ht="22.15" customHeight="1" x14ac:dyDescent="0.25">
      <c r="K3021" s="3"/>
    </row>
    <row r="3022" spans="11:11" ht="22.15" customHeight="1" x14ac:dyDescent="0.25">
      <c r="K3022" s="3"/>
    </row>
    <row r="3023" spans="11:11" ht="22.15" customHeight="1" x14ac:dyDescent="0.25">
      <c r="K3023" s="3"/>
    </row>
    <row r="3024" spans="11:11" ht="22.15" customHeight="1" x14ac:dyDescent="0.25">
      <c r="K3024" s="3"/>
    </row>
    <row r="3025" spans="11:11" ht="22.15" customHeight="1" x14ac:dyDescent="0.25">
      <c r="K3025" s="3"/>
    </row>
    <row r="3026" spans="11:11" ht="22.15" customHeight="1" x14ac:dyDescent="0.25">
      <c r="K3026" s="3"/>
    </row>
    <row r="3027" spans="11:11" ht="22.15" customHeight="1" x14ac:dyDescent="0.25">
      <c r="K3027" s="3"/>
    </row>
    <row r="3028" spans="11:11" ht="22.15" customHeight="1" x14ac:dyDescent="0.25">
      <c r="K3028" s="3"/>
    </row>
    <row r="3029" spans="11:11" ht="22.15" customHeight="1" x14ac:dyDescent="0.25">
      <c r="K3029" s="3"/>
    </row>
    <row r="3030" spans="11:11" ht="22.15" customHeight="1" x14ac:dyDescent="0.25">
      <c r="K3030" s="3"/>
    </row>
    <row r="3031" spans="11:11" ht="22.15" customHeight="1" x14ac:dyDescent="0.25">
      <c r="K3031" s="3"/>
    </row>
    <row r="3032" spans="11:11" ht="22.15" customHeight="1" x14ac:dyDescent="0.25">
      <c r="K3032" s="3"/>
    </row>
    <row r="3033" spans="11:11" ht="22.15" customHeight="1" x14ac:dyDescent="0.25">
      <c r="K3033" s="3"/>
    </row>
    <row r="3034" spans="11:11" ht="22.15" customHeight="1" x14ac:dyDescent="0.25">
      <c r="K3034" s="3"/>
    </row>
    <row r="3035" spans="11:11" ht="22.15" customHeight="1" x14ac:dyDescent="0.25">
      <c r="K3035" s="3"/>
    </row>
    <row r="3036" spans="11:11" ht="22.15" customHeight="1" x14ac:dyDescent="0.25">
      <c r="K3036" s="3"/>
    </row>
    <row r="3037" spans="11:11" ht="22.15" customHeight="1" x14ac:dyDescent="0.25">
      <c r="K3037" s="3"/>
    </row>
    <row r="3038" spans="11:11" ht="22.15" customHeight="1" x14ac:dyDescent="0.25">
      <c r="K3038" s="3"/>
    </row>
    <row r="3039" spans="11:11" ht="22.15" customHeight="1" x14ac:dyDescent="0.25">
      <c r="K3039" s="3"/>
    </row>
    <row r="3040" spans="11:11" ht="22.15" customHeight="1" x14ac:dyDescent="0.25">
      <c r="K3040" s="3"/>
    </row>
    <row r="3041" spans="11:11" ht="22.15" customHeight="1" x14ac:dyDescent="0.25">
      <c r="K3041" s="3"/>
    </row>
    <row r="3042" spans="11:11" ht="22.15" customHeight="1" x14ac:dyDescent="0.25">
      <c r="K3042" s="3"/>
    </row>
    <row r="3043" spans="11:11" ht="22.15" customHeight="1" x14ac:dyDescent="0.25">
      <c r="K3043" s="3"/>
    </row>
    <row r="3044" spans="11:11" ht="22.15" customHeight="1" x14ac:dyDescent="0.25">
      <c r="K3044" s="3"/>
    </row>
    <row r="3045" spans="11:11" ht="22.15" customHeight="1" x14ac:dyDescent="0.25">
      <c r="K3045" s="3"/>
    </row>
    <row r="3046" spans="11:11" ht="22.15" customHeight="1" x14ac:dyDescent="0.25">
      <c r="K3046" s="3"/>
    </row>
    <row r="3047" spans="11:11" ht="22.15" customHeight="1" x14ac:dyDescent="0.25">
      <c r="K3047" s="3"/>
    </row>
    <row r="3048" spans="11:11" ht="22.15" customHeight="1" x14ac:dyDescent="0.25">
      <c r="K3048" s="3"/>
    </row>
    <row r="3049" spans="11:11" ht="22.15" customHeight="1" x14ac:dyDescent="0.25">
      <c r="K3049" s="3"/>
    </row>
    <row r="3050" spans="11:11" ht="22.15" customHeight="1" x14ac:dyDescent="0.25">
      <c r="K3050" s="3"/>
    </row>
    <row r="3051" spans="11:11" ht="22.15" customHeight="1" x14ac:dyDescent="0.25">
      <c r="K3051" s="3"/>
    </row>
    <row r="3052" spans="11:11" ht="22.15" customHeight="1" x14ac:dyDescent="0.25">
      <c r="K3052" s="3"/>
    </row>
    <row r="3053" spans="11:11" ht="22.15" customHeight="1" x14ac:dyDescent="0.25">
      <c r="K3053" s="3"/>
    </row>
    <row r="3054" spans="11:11" ht="22.15" customHeight="1" x14ac:dyDescent="0.25">
      <c r="K3054" s="3"/>
    </row>
    <row r="3055" spans="11:11" ht="22.15" customHeight="1" x14ac:dyDescent="0.25">
      <c r="K3055" s="3"/>
    </row>
    <row r="3056" spans="11:11" ht="22.15" customHeight="1" x14ac:dyDescent="0.25">
      <c r="K3056" s="3"/>
    </row>
    <row r="3057" spans="11:11" ht="22.15" customHeight="1" x14ac:dyDescent="0.25">
      <c r="K3057" s="3"/>
    </row>
    <row r="3058" spans="11:11" ht="22.15" customHeight="1" x14ac:dyDescent="0.25">
      <c r="K3058" s="3"/>
    </row>
    <row r="3059" spans="11:11" ht="22.15" customHeight="1" x14ac:dyDescent="0.25">
      <c r="K3059" s="3"/>
    </row>
    <row r="3060" spans="11:11" ht="22.15" customHeight="1" x14ac:dyDescent="0.25">
      <c r="K3060" s="3"/>
    </row>
    <row r="3061" spans="11:11" ht="22.15" customHeight="1" x14ac:dyDescent="0.25">
      <c r="K3061" s="3"/>
    </row>
    <row r="3062" spans="11:11" ht="22.15" customHeight="1" x14ac:dyDescent="0.25">
      <c r="K3062" s="3"/>
    </row>
    <row r="3063" spans="11:11" ht="22.15" customHeight="1" x14ac:dyDescent="0.25">
      <c r="K3063" s="3"/>
    </row>
    <row r="3064" spans="11:11" ht="22.15" customHeight="1" x14ac:dyDescent="0.25">
      <c r="K3064" s="3"/>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B16" sqref="B16"/>
    </sheetView>
  </sheetViews>
  <sheetFormatPr defaultColWidth="9.85546875" defaultRowHeight="15" customHeight="1" x14ac:dyDescent="0.2"/>
  <cols>
    <col min="1" max="1" width="24" bestFit="1" customWidth="1"/>
    <col min="2" max="2" width="23.85546875" bestFit="1" customWidth="1"/>
    <col min="3" max="3" width="255.7109375" bestFit="1" customWidth="1"/>
    <col min="4" max="4" width="5" bestFit="1" customWidth="1"/>
    <col min="5" max="5" width="12.5703125" bestFit="1" customWidth="1"/>
    <col min="6" max="6" width="6.140625" bestFit="1" customWidth="1"/>
    <col min="7" max="7" width="3" bestFit="1" customWidth="1"/>
    <col min="8" max="8" width="5.85546875" bestFit="1" customWidth="1"/>
    <col min="9" max="9" width="12.5703125" bestFit="1" customWidth="1"/>
    <col min="11" max="11" width="40" bestFit="1" customWidth="1"/>
  </cols>
  <sheetData>
    <row r="1" spans="1:11" ht="22.15" customHeight="1" x14ac:dyDescent="0.25">
      <c r="A1" s="5" t="s">
        <v>7</v>
      </c>
      <c r="B1" s="5" t="str">
        <f>PROPER(A1)</f>
        <v>Act Of Vengeance</v>
      </c>
      <c r="C1" t="s">
        <v>8</v>
      </c>
      <c r="D1" s="5">
        <v>1974</v>
      </c>
      <c r="E1" s="5" t="s">
        <v>4649</v>
      </c>
      <c r="F1" s="5" t="s">
        <v>9</v>
      </c>
      <c r="G1" s="5">
        <v>91</v>
      </c>
      <c r="H1" s="5" t="str">
        <f t="shared" ref="H1:H3" si="0">IF(G1&lt;1," ",G1&amp;"min")</f>
        <v>91min</v>
      </c>
      <c r="I1" s="5" t="s">
        <v>10</v>
      </c>
      <c r="K1" s="3" t="str">
        <f>PROPER(D1&amp;" | "&amp;E1&amp;" | "&amp;F1&amp;" | "&amp;H1&amp;" | "&amp;I1&amp;" | "&amp;J1)</f>
        <v xml:space="preserve">1974 | Color | Action | 91Min | Jo Ann Harris | </v>
      </c>
    </row>
    <row r="2" spans="1:11" ht="22.15" customHeight="1" x14ac:dyDescent="0.25">
      <c r="A2" s="5" t="s">
        <v>11</v>
      </c>
      <c r="B2" s="5" t="str">
        <f>PROPER(A2)</f>
        <v>Adventures Of Champion Tv</v>
      </c>
      <c r="C2" t="s">
        <v>12</v>
      </c>
      <c r="D2" s="5">
        <v>1955</v>
      </c>
      <c r="E2" s="5" t="s">
        <v>4650</v>
      </c>
      <c r="F2" s="5" t="s">
        <v>13</v>
      </c>
      <c r="G2" s="5"/>
      <c r="H2" s="5" t="str">
        <f t="shared" si="0"/>
        <v xml:space="preserve"> </v>
      </c>
      <c r="I2" s="5" t="s">
        <v>14</v>
      </c>
      <c r="K2" s="3" t="str">
        <f t="shared" ref="K2:K3" si="1">PROPER(D2&amp;" | "&amp;E2&amp;" | "&amp;F2&amp;" | "&amp;H2&amp;" | "&amp;I2&amp;" | "&amp;J2)</f>
        <v xml:space="preserve">1955 | Black &amp; White | Tv |   | Champion | </v>
      </c>
    </row>
    <row r="3" spans="1:11" ht="22.15" customHeight="1" x14ac:dyDescent="0.25">
      <c r="A3" s="5" t="s">
        <v>15</v>
      </c>
      <c r="B3" s="5" t="str">
        <f>PROPER(A3)</f>
        <v>Alien Contamination</v>
      </c>
      <c r="C3" t="s">
        <v>16</v>
      </c>
      <c r="D3" s="5">
        <v>1980</v>
      </c>
      <c r="E3" s="5" t="s">
        <v>4649</v>
      </c>
      <c r="F3" s="5" t="s">
        <v>17</v>
      </c>
      <c r="G3" s="5"/>
      <c r="H3" s="5" t="str">
        <f t="shared" si="0"/>
        <v xml:space="preserve"> </v>
      </c>
      <c r="I3" s="5" t="s">
        <v>18</v>
      </c>
      <c r="K3" s="3" t="str">
        <f t="shared" si="1"/>
        <v xml:space="preserve">1980 | Color | Sci-Fi |   | Ian Mcculloch | </v>
      </c>
    </row>
    <row r="4" spans="1:11" x14ac:dyDescent="0.25">
      <c r="A4" s="3"/>
      <c r="B4" s="3"/>
      <c r="C4" s="3"/>
      <c r="D4" s="3"/>
      <c r="E4" s="3"/>
      <c r="F4" s="3"/>
    </row>
    <row r="5" spans="1:11" x14ac:dyDescent="0.25">
      <c r="A5" s="3"/>
      <c r="B5" s="3"/>
      <c r="C5" s="3"/>
      <c r="D5" s="3"/>
      <c r="E5" s="3"/>
      <c r="F5" s="3"/>
    </row>
    <row r="6" spans="1:11" x14ac:dyDescent="0.25">
      <c r="A6" s="3"/>
      <c r="B6" s="3"/>
      <c r="C6" s="3"/>
      <c r="D6" s="3"/>
      <c r="E6" s="3"/>
      <c r="F6" s="3"/>
    </row>
    <row r="7" spans="1:11" x14ac:dyDescent="0.25">
      <c r="A7" s="3"/>
      <c r="B7" s="3"/>
      <c r="C7" s="3"/>
      <c r="D7" s="3"/>
      <c r="E7" s="3"/>
      <c r="F7" s="3"/>
    </row>
    <row r="8" spans="1:11" x14ac:dyDescent="0.25">
      <c r="A8" s="3"/>
      <c r="B8" s="3"/>
      <c r="C8" s="3"/>
      <c r="D8" s="3"/>
      <c r="E8" s="3"/>
      <c r="F8" s="3"/>
    </row>
    <row r="9" spans="1:11" x14ac:dyDescent="0.25">
      <c r="A9" s="3"/>
      <c r="B9" s="3"/>
      <c r="C9" s="3"/>
      <c r="D9" s="3"/>
      <c r="E9" s="3"/>
      <c r="F9" s="3"/>
    </row>
    <row r="10" spans="1:11" x14ac:dyDescent="0.25">
      <c r="A10" s="3"/>
      <c r="B10" s="3"/>
      <c r="C10" s="3"/>
      <c r="D10" s="3"/>
      <c r="E10" s="3"/>
      <c r="F10" s="3"/>
    </row>
    <row r="11" spans="1:11" x14ac:dyDescent="0.25">
      <c r="A11" s="3"/>
      <c r="B11" s="3"/>
      <c r="C11" s="3"/>
      <c r="D11" s="3"/>
      <c r="E11" s="3"/>
      <c r="F11" s="3"/>
    </row>
    <row r="12" spans="1:11" x14ac:dyDescent="0.25">
      <c r="A12" s="3"/>
      <c r="B12" s="3"/>
      <c r="C12" s="3"/>
      <c r="D12" s="3"/>
      <c r="E12" s="3"/>
      <c r="F12" s="3"/>
    </row>
    <row r="13" spans="1:11" x14ac:dyDescent="0.25">
      <c r="A13" s="3"/>
      <c r="B13" s="3"/>
      <c r="C13" s="3"/>
      <c r="D13" s="3"/>
      <c r="E13" s="3"/>
      <c r="F13" s="3"/>
    </row>
    <row r="14" spans="1:11" x14ac:dyDescent="0.25">
      <c r="A14" s="3"/>
      <c r="B14" s="3"/>
      <c r="C14" s="3"/>
      <c r="D14" s="3"/>
      <c r="E14" s="3"/>
      <c r="F14" s="3"/>
    </row>
    <row r="15" spans="1:11" x14ac:dyDescent="0.25">
      <c r="A15" s="3"/>
      <c r="B15" s="3"/>
      <c r="C15" s="3"/>
      <c r="D15" s="3"/>
      <c r="E15" s="3"/>
      <c r="F15" s="3"/>
    </row>
    <row r="16" spans="1:11" x14ac:dyDescent="0.25">
      <c r="A16" s="3"/>
      <c r="B16" s="3"/>
      <c r="C16" s="3"/>
      <c r="D16" s="3"/>
      <c r="E16" s="3"/>
      <c r="F16" s="3"/>
    </row>
    <row r="17" spans="1:6" x14ac:dyDescent="0.25">
      <c r="A17" s="3"/>
      <c r="B17" s="3"/>
      <c r="C17" s="3"/>
      <c r="D17" s="3"/>
      <c r="E17" s="3"/>
      <c r="F17" s="3"/>
    </row>
    <row r="18" spans="1:6" x14ac:dyDescent="0.25">
      <c r="A18" s="3"/>
      <c r="B18" s="3"/>
      <c r="C18" s="3"/>
      <c r="D18" s="3"/>
      <c r="E18" s="3"/>
      <c r="F18" s="3"/>
    </row>
    <row r="19" spans="1:6" x14ac:dyDescent="0.25">
      <c r="A19" s="3"/>
      <c r="B19" s="3"/>
      <c r="C19" s="3"/>
      <c r="D19" s="3"/>
      <c r="E19" s="3"/>
      <c r="F19" s="3"/>
    </row>
    <row r="20" spans="1:6" x14ac:dyDescent="0.25">
      <c r="A20" s="3"/>
      <c r="B20" s="3"/>
      <c r="C20" s="3"/>
      <c r="D20" s="3"/>
      <c r="E20" s="3"/>
      <c r="F20"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heetViews>
  <sheetFormatPr defaultColWidth="9.85546875" defaultRowHeight="15" customHeight="1" x14ac:dyDescent="0.2"/>
  <sheetData>
    <row r="1" spans="1:6" ht="15" customHeight="1" x14ac:dyDescent="0.25">
      <c r="A1" s="3"/>
      <c r="B1" s="3"/>
      <c r="C1" s="3"/>
      <c r="D1" s="3"/>
      <c r="E1" s="3"/>
      <c r="F1" s="3"/>
    </row>
    <row r="2" spans="1:6" ht="15" customHeight="1" x14ac:dyDescent="0.25">
      <c r="A2" s="3"/>
      <c r="B2" s="3"/>
      <c r="C2" s="3"/>
      <c r="D2" s="3"/>
      <c r="E2" s="3"/>
      <c r="F2" s="3"/>
    </row>
    <row r="3" spans="1:6" ht="15" customHeight="1" x14ac:dyDescent="0.25">
      <c r="A3" s="3"/>
      <c r="B3" s="3"/>
      <c r="C3" s="3"/>
      <c r="D3" s="3"/>
      <c r="E3" s="3"/>
      <c r="F3" s="3"/>
    </row>
    <row r="4" spans="1:6" ht="15" customHeight="1" x14ac:dyDescent="0.25">
      <c r="A4" s="3"/>
      <c r="B4" s="3"/>
      <c r="C4" s="3"/>
      <c r="D4" s="3"/>
      <c r="E4" s="3"/>
      <c r="F4" s="3"/>
    </row>
    <row r="5" spans="1:6" ht="15" customHeight="1" x14ac:dyDescent="0.25">
      <c r="A5" s="3"/>
      <c r="B5" s="3"/>
      <c r="C5" s="3"/>
      <c r="D5" s="3"/>
      <c r="E5" s="3"/>
      <c r="F5" s="3"/>
    </row>
    <row r="6" spans="1:6" ht="15" customHeight="1" x14ac:dyDescent="0.25">
      <c r="A6" s="3"/>
      <c r="B6" s="3"/>
      <c r="C6" s="3"/>
      <c r="D6" s="3"/>
      <c r="E6" s="3"/>
      <c r="F6" s="3"/>
    </row>
    <row r="7" spans="1:6" ht="15" customHeight="1" x14ac:dyDescent="0.25">
      <c r="A7" s="3"/>
      <c r="B7" s="3"/>
      <c r="C7" s="3"/>
      <c r="D7" s="3"/>
      <c r="E7" s="3"/>
      <c r="F7" s="3"/>
    </row>
    <row r="8" spans="1:6" ht="15" customHeight="1" x14ac:dyDescent="0.25">
      <c r="A8" s="3"/>
      <c r="B8" s="3"/>
      <c r="C8" s="3"/>
      <c r="D8" s="3"/>
      <c r="E8" s="3"/>
      <c r="F8" s="3"/>
    </row>
    <row r="9" spans="1:6" x14ac:dyDescent="0.25">
      <c r="A9" s="3"/>
      <c r="B9" s="3"/>
      <c r="C9" s="3"/>
      <c r="D9" s="3"/>
      <c r="E9" s="3"/>
      <c r="F9" s="3"/>
    </row>
    <row r="10" spans="1:6" x14ac:dyDescent="0.25">
      <c r="A10" s="3"/>
      <c r="B10" s="3"/>
      <c r="C10" s="3"/>
      <c r="D10" s="3"/>
      <c r="E10" s="3"/>
      <c r="F10" s="3"/>
    </row>
    <row r="11" spans="1:6" x14ac:dyDescent="0.25">
      <c r="A11" s="3"/>
      <c r="B11" s="3"/>
      <c r="C11" s="3"/>
      <c r="D11" s="3"/>
      <c r="E11" s="3"/>
      <c r="F11" s="3"/>
    </row>
    <row r="12" spans="1:6" x14ac:dyDescent="0.25">
      <c r="A12" s="3"/>
      <c r="B12" s="3"/>
      <c r="C12" s="3"/>
      <c r="D12" s="3"/>
      <c r="E12" s="3"/>
      <c r="F12" s="3"/>
    </row>
    <row r="13" spans="1:6" x14ac:dyDescent="0.25">
      <c r="A13" s="3"/>
      <c r="B13" s="3"/>
      <c r="C13" s="3"/>
      <c r="D13" s="3"/>
      <c r="E13" s="3"/>
      <c r="F13" s="3"/>
    </row>
    <row r="14" spans="1:6" x14ac:dyDescent="0.25">
      <c r="A14" s="3"/>
      <c r="B14" s="3"/>
      <c r="C14" s="3"/>
      <c r="D14" s="3"/>
      <c r="E14" s="3"/>
      <c r="F14" s="3"/>
    </row>
    <row r="15" spans="1:6" x14ac:dyDescent="0.25">
      <c r="A15" s="3"/>
      <c r="B15" s="3"/>
      <c r="C15" s="3"/>
      <c r="D15" s="3"/>
      <c r="E15" s="3"/>
      <c r="F15" s="3"/>
    </row>
    <row r="16" spans="1:6" x14ac:dyDescent="0.25">
      <c r="A16" s="3"/>
      <c r="B16" s="3"/>
      <c r="C16" s="3"/>
      <c r="D16" s="3"/>
      <c r="E16" s="3"/>
      <c r="F16" s="3"/>
    </row>
    <row r="17" spans="1:6" x14ac:dyDescent="0.25">
      <c r="A17" s="3"/>
      <c r="B17" s="3"/>
      <c r="C17" s="3"/>
      <c r="D17" s="3"/>
      <c r="E17" s="3"/>
      <c r="F17" s="3"/>
    </row>
    <row r="18" spans="1:6" x14ac:dyDescent="0.25">
      <c r="A18" s="3"/>
      <c r="B18" s="3"/>
      <c r="C18" s="3"/>
      <c r="D18" s="3"/>
      <c r="E18" s="3"/>
      <c r="F18" s="3"/>
    </row>
    <row r="19" spans="1:6" x14ac:dyDescent="0.25">
      <c r="A19" s="3"/>
      <c r="B19" s="3"/>
      <c r="C19" s="3"/>
      <c r="D19" s="3"/>
      <c r="E19" s="3"/>
      <c r="F19" s="3"/>
    </row>
    <row r="20" spans="1:6" x14ac:dyDescent="0.25">
      <c r="A20" s="3"/>
      <c r="B20" s="3"/>
      <c r="C20" s="3"/>
      <c r="D20" s="3"/>
      <c r="E20" s="3"/>
      <c r="F2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Marc</cp:lastModifiedBy>
  <dcterms:modified xsi:type="dcterms:W3CDTF">2013-11-19T11:43:24Z</dcterms:modified>
</cp:coreProperties>
</file>