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70" windowWidth="24015" windowHeight="9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3" i="2" l="1"/>
  <c r="K3" i="2" s="1"/>
  <c r="B3" i="2"/>
  <c r="H2" i="2"/>
  <c r="K2" i="2" s="1"/>
  <c r="B2" i="2"/>
  <c r="H1" i="2"/>
  <c r="K1" i="2" s="1"/>
  <c r="B1" i="2"/>
  <c r="H3" i="1"/>
  <c r="K3" i="1" s="1"/>
  <c r="H4" i="1"/>
  <c r="K4" i="1" s="1"/>
  <c r="H5" i="1"/>
  <c r="K5" i="1" s="1"/>
  <c r="H6" i="1"/>
  <c r="K6" i="1" s="1"/>
  <c r="H7" i="1"/>
  <c r="K7" i="1" s="1"/>
  <c r="H8" i="1"/>
  <c r="K8" i="1" s="1"/>
  <c r="H9" i="1"/>
  <c r="K9" i="1" s="1"/>
  <c r="H10" i="1"/>
  <c r="K10" i="1" s="1"/>
  <c r="H11" i="1"/>
  <c r="K11" i="1" s="1"/>
  <c r="H12" i="1"/>
  <c r="K12" i="1" s="1"/>
  <c r="H13" i="1"/>
  <c r="K13" i="1" s="1"/>
  <c r="H14" i="1"/>
  <c r="K14" i="1" s="1"/>
  <c r="H15" i="1"/>
  <c r="K15" i="1" s="1"/>
  <c r="H16" i="1"/>
  <c r="K16" i="1" s="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H55" i="1"/>
  <c r="K55" i="1" s="1"/>
  <c r="H56" i="1"/>
  <c r="K56" i="1" s="1"/>
  <c r="H57" i="1"/>
  <c r="K57" i="1" s="1"/>
  <c r="H58" i="1"/>
  <c r="K58" i="1" s="1"/>
  <c r="H59" i="1"/>
  <c r="K59" i="1" s="1"/>
  <c r="H60" i="1"/>
  <c r="K60" i="1" s="1"/>
  <c r="H61" i="1"/>
  <c r="K61" i="1" s="1"/>
  <c r="H62" i="1"/>
  <c r="K62" i="1" s="1"/>
  <c r="H63" i="1"/>
  <c r="K63" i="1" s="1"/>
  <c r="H64" i="1"/>
  <c r="K64" i="1" s="1"/>
  <c r="H65" i="1"/>
  <c r="K65" i="1" s="1"/>
  <c r="H66" i="1"/>
  <c r="K66" i="1" s="1"/>
  <c r="H67" i="1"/>
  <c r="K67" i="1" s="1"/>
  <c r="H68" i="1"/>
  <c r="K68" i="1" s="1"/>
  <c r="H69" i="1"/>
  <c r="K69" i="1" s="1"/>
  <c r="H70" i="1"/>
  <c r="K70" i="1" s="1"/>
  <c r="H71" i="1"/>
  <c r="K71" i="1" s="1"/>
  <c r="H72" i="1"/>
  <c r="K72" i="1" s="1"/>
  <c r="H73" i="1"/>
  <c r="K73" i="1" s="1"/>
  <c r="H74" i="1"/>
  <c r="K74" i="1" s="1"/>
  <c r="H75" i="1"/>
  <c r="K75" i="1" s="1"/>
  <c r="H76" i="1"/>
  <c r="K76" i="1" s="1"/>
  <c r="H77" i="1"/>
  <c r="K77" i="1" s="1"/>
  <c r="H78" i="1"/>
  <c r="K78" i="1" s="1"/>
  <c r="H79" i="1"/>
  <c r="K79" i="1" s="1"/>
  <c r="H80" i="1"/>
  <c r="K80" i="1" s="1"/>
  <c r="H81" i="1"/>
  <c r="K81" i="1" s="1"/>
  <c r="H82" i="1"/>
  <c r="K82" i="1" s="1"/>
  <c r="H83" i="1"/>
  <c r="K83" i="1" s="1"/>
  <c r="H84" i="1"/>
  <c r="K84" i="1" s="1"/>
  <c r="H85" i="1"/>
  <c r="K85" i="1" s="1"/>
  <c r="H86" i="1"/>
  <c r="K86" i="1" s="1"/>
  <c r="H87" i="1"/>
  <c r="K87" i="1" s="1"/>
  <c r="H88" i="1"/>
  <c r="K88" i="1" s="1"/>
  <c r="H89" i="1"/>
  <c r="K89" i="1" s="1"/>
  <c r="H90" i="1"/>
  <c r="K90" i="1" s="1"/>
  <c r="H91" i="1"/>
  <c r="K91" i="1" s="1"/>
  <c r="H92" i="1"/>
  <c r="K92" i="1" s="1"/>
  <c r="H93" i="1"/>
  <c r="K93" i="1" s="1"/>
  <c r="H94" i="1"/>
  <c r="K94" i="1" s="1"/>
  <c r="H95" i="1"/>
  <c r="K95" i="1" s="1"/>
  <c r="H96" i="1"/>
  <c r="K96" i="1" s="1"/>
  <c r="H97" i="1"/>
  <c r="K97" i="1" s="1"/>
  <c r="H98" i="1"/>
  <c r="K98" i="1" s="1"/>
  <c r="H99" i="1"/>
  <c r="K99" i="1" s="1"/>
  <c r="H100" i="1"/>
  <c r="K100" i="1" s="1"/>
  <c r="H101" i="1"/>
  <c r="K101" i="1" s="1"/>
  <c r="H102" i="1"/>
  <c r="K102" i="1" s="1"/>
  <c r="H103" i="1"/>
  <c r="K103" i="1" s="1"/>
  <c r="H104" i="1"/>
  <c r="K104" i="1" s="1"/>
  <c r="H105" i="1"/>
  <c r="K105" i="1" s="1"/>
  <c r="H106" i="1"/>
  <c r="K106" i="1" s="1"/>
  <c r="H107" i="1"/>
  <c r="K107" i="1" s="1"/>
  <c r="H108" i="1"/>
  <c r="K108" i="1" s="1"/>
  <c r="H109" i="1"/>
  <c r="K109" i="1" s="1"/>
  <c r="H110" i="1"/>
  <c r="K110" i="1" s="1"/>
  <c r="H111" i="1"/>
  <c r="K111" i="1" s="1"/>
  <c r="H112" i="1"/>
  <c r="K112" i="1" s="1"/>
  <c r="H113" i="1"/>
  <c r="K113" i="1" s="1"/>
  <c r="H114" i="1"/>
  <c r="K114" i="1" s="1"/>
  <c r="H115" i="1"/>
  <c r="K115" i="1" s="1"/>
  <c r="H116" i="1"/>
  <c r="K116" i="1" s="1"/>
  <c r="H117" i="1"/>
  <c r="K117" i="1" s="1"/>
  <c r="H118" i="1"/>
  <c r="K118" i="1" s="1"/>
  <c r="H119" i="1"/>
  <c r="K119" i="1" s="1"/>
  <c r="H120" i="1"/>
  <c r="K120" i="1" s="1"/>
  <c r="H121" i="1"/>
  <c r="K121" i="1" s="1"/>
  <c r="H122" i="1"/>
  <c r="K122" i="1" s="1"/>
  <c r="H123" i="1"/>
  <c r="K123" i="1" s="1"/>
  <c r="H124" i="1"/>
  <c r="K124" i="1" s="1"/>
  <c r="H125" i="1"/>
  <c r="K125" i="1" s="1"/>
  <c r="H126" i="1"/>
  <c r="K126" i="1" s="1"/>
  <c r="H127" i="1"/>
  <c r="K127"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7" i="1"/>
  <c r="K147"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8" i="1"/>
  <c r="K168"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4" i="1"/>
  <c r="K184"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3" i="1"/>
  <c r="K203" i="1" s="1"/>
  <c r="H204" i="1"/>
  <c r="K204" i="1" s="1"/>
  <c r="H205" i="1"/>
  <c r="K205" i="1" s="1"/>
  <c r="H206" i="1"/>
  <c r="K206" i="1" s="1"/>
  <c r="H207" i="1"/>
  <c r="K207" i="1" s="1"/>
  <c r="H208" i="1"/>
  <c r="K208" i="1" s="1"/>
  <c r="H209" i="1"/>
  <c r="K209" i="1" s="1"/>
  <c r="H210" i="1"/>
  <c r="K210" i="1" s="1"/>
  <c r="H211" i="1"/>
  <c r="K211" i="1" s="1"/>
  <c r="H212" i="1"/>
  <c r="K212" i="1" s="1"/>
  <c r="H213" i="1"/>
  <c r="K213" i="1" s="1"/>
  <c r="H214" i="1"/>
  <c r="K214" i="1" s="1"/>
  <c r="H215" i="1"/>
  <c r="K215" i="1" s="1"/>
  <c r="H216" i="1"/>
  <c r="K216" i="1" s="1"/>
  <c r="H217" i="1"/>
  <c r="K217" i="1" s="1"/>
  <c r="H218" i="1"/>
  <c r="K218" i="1" s="1"/>
  <c r="H219" i="1"/>
  <c r="K219" i="1" s="1"/>
  <c r="H220" i="1"/>
  <c r="K220" i="1" s="1"/>
  <c r="H221" i="1"/>
  <c r="K221" i="1" s="1"/>
  <c r="H222" i="1"/>
  <c r="K222" i="1" s="1"/>
  <c r="H223" i="1"/>
  <c r="K223" i="1" s="1"/>
  <c r="H224" i="1"/>
  <c r="K224" i="1" s="1"/>
  <c r="H225" i="1"/>
  <c r="K225" i="1" s="1"/>
  <c r="H226" i="1"/>
  <c r="K226" i="1" s="1"/>
  <c r="H227" i="1"/>
  <c r="K227" i="1" s="1"/>
  <c r="H228" i="1"/>
  <c r="K228" i="1" s="1"/>
  <c r="H229" i="1"/>
  <c r="K229" i="1" s="1"/>
  <c r="H230" i="1"/>
  <c r="K230" i="1" s="1"/>
  <c r="H231" i="1"/>
  <c r="K231" i="1" s="1"/>
  <c r="H232" i="1"/>
  <c r="K232" i="1" s="1"/>
  <c r="H233" i="1"/>
  <c r="K233" i="1" s="1"/>
  <c r="H234" i="1"/>
  <c r="K234" i="1" s="1"/>
  <c r="H235" i="1"/>
  <c r="K235"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48" i="1"/>
  <c r="K248" i="1" s="1"/>
  <c r="H249" i="1"/>
  <c r="K249" i="1" s="1"/>
  <c r="H250" i="1"/>
  <c r="K250" i="1" s="1"/>
  <c r="H251" i="1"/>
  <c r="K251" i="1" s="1"/>
  <c r="H252" i="1"/>
  <c r="K252" i="1" s="1"/>
  <c r="H253" i="1"/>
  <c r="K253" i="1" s="1"/>
  <c r="H254" i="1"/>
  <c r="K254" i="1" s="1"/>
  <c r="H255" i="1"/>
  <c r="K255" i="1" s="1"/>
  <c r="H256" i="1"/>
  <c r="K256" i="1" s="1"/>
  <c r="H257" i="1"/>
  <c r="K257" i="1" s="1"/>
  <c r="H258" i="1"/>
  <c r="K258" i="1" s="1"/>
  <c r="H259" i="1"/>
  <c r="K259" i="1" s="1"/>
  <c r="H260" i="1"/>
  <c r="K260" i="1" s="1"/>
  <c r="H261" i="1"/>
  <c r="K261" i="1" s="1"/>
  <c r="H262" i="1"/>
  <c r="K262" i="1" s="1"/>
  <c r="H263" i="1"/>
  <c r="K263" i="1" s="1"/>
  <c r="H264" i="1"/>
  <c r="K264" i="1" s="1"/>
  <c r="H265" i="1"/>
  <c r="K265" i="1" s="1"/>
  <c r="H266" i="1"/>
  <c r="K266" i="1" s="1"/>
  <c r="H267" i="1"/>
  <c r="K267" i="1" s="1"/>
  <c r="H268" i="1"/>
  <c r="K268" i="1" s="1"/>
  <c r="H269" i="1"/>
  <c r="K269" i="1" s="1"/>
  <c r="H270" i="1"/>
  <c r="K270" i="1" s="1"/>
  <c r="H271" i="1"/>
  <c r="K271" i="1" s="1"/>
  <c r="H272" i="1"/>
  <c r="K272" i="1" s="1"/>
  <c r="H273" i="1"/>
  <c r="K273" i="1" s="1"/>
  <c r="H274" i="1"/>
  <c r="K274" i="1" s="1"/>
  <c r="H275" i="1"/>
  <c r="K275" i="1" s="1"/>
  <c r="H276" i="1"/>
  <c r="K276" i="1" s="1"/>
  <c r="H277" i="1"/>
  <c r="K277" i="1" s="1"/>
  <c r="H278" i="1"/>
  <c r="K278" i="1" s="1"/>
  <c r="H279" i="1"/>
  <c r="K279" i="1" s="1"/>
  <c r="H280" i="1"/>
  <c r="K280" i="1" s="1"/>
  <c r="H281" i="1"/>
  <c r="K281" i="1" s="1"/>
  <c r="H282" i="1"/>
  <c r="K282" i="1" s="1"/>
  <c r="H283" i="1"/>
  <c r="K283" i="1" s="1"/>
  <c r="H284" i="1"/>
  <c r="K284" i="1" s="1"/>
  <c r="H285" i="1"/>
  <c r="K285" i="1" s="1"/>
  <c r="H286" i="1"/>
  <c r="K286" i="1" s="1"/>
  <c r="H287" i="1"/>
  <c r="K287" i="1" s="1"/>
  <c r="H288" i="1"/>
  <c r="K288" i="1" s="1"/>
  <c r="H289" i="1"/>
  <c r="K289" i="1" s="1"/>
  <c r="H290" i="1"/>
  <c r="K290" i="1" s="1"/>
  <c r="H291" i="1"/>
  <c r="K291" i="1" s="1"/>
  <c r="H292" i="1"/>
  <c r="K292" i="1" s="1"/>
  <c r="H293" i="1"/>
  <c r="K293" i="1" s="1"/>
  <c r="H294" i="1"/>
  <c r="K294" i="1" s="1"/>
  <c r="H295" i="1"/>
  <c r="K295" i="1" s="1"/>
  <c r="H296" i="1"/>
  <c r="K296" i="1" s="1"/>
  <c r="H297" i="1"/>
  <c r="K297" i="1" s="1"/>
  <c r="H298" i="1"/>
  <c r="K298" i="1" s="1"/>
  <c r="H299" i="1"/>
  <c r="K299" i="1" s="1"/>
  <c r="H300" i="1"/>
  <c r="K300" i="1" s="1"/>
  <c r="H301" i="1"/>
  <c r="K301" i="1" s="1"/>
  <c r="H302" i="1"/>
  <c r="K302" i="1" s="1"/>
  <c r="H303" i="1"/>
  <c r="K303" i="1" s="1"/>
  <c r="H304" i="1"/>
  <c r="K304" i="1" s="1"/>
  <c r="H305" i="1"/>
  <c r="K305" i="1" s="1"/>
  <c r="H306" i="1"/>
  <c r="K306" i="1" s="1"/>
  <c r="H307" i="1"/>
  <c r="K307" i="1" s="1"/>
  <c r="H308" i="1"/>
  <c r="K308" i="1" s="1"/>
  <c r="H309" i="1"/>
  <c r="K309" i="1" s="1"/>
  <c r="H310" i="1"/>
  <c r="K310" i="1" s="1"/>
  <c r="H311" i="1"/>
  <c r="K311" i="1" s="1"/>
  <c r="H312" i="1"/>
  <c r="K312" i="1" s="1"/>
  <c r="H313" i="1"/>
  <c r="K313" i="1" s="1"/>
  <c r="H314" i="1"/>
  <c r="K314" i="1" s="1"/>
  <c r="H315" i="1"/>
  <c r="K315" i="1" s="1"/>
  <c r="H316" i="1"/>
  <c r="K316" i="1" s="1"/>
  <c r="H317" i="1"/>
  <c r="K317" i="1" s="1"/>
  <c r="H318" i="1"/>
  <c r="K318" i="1" s="1"/>
  <c r="H319" i="1"/>
  <c r="K319" i="1" s="1"/>
  <c r="H320" i="1"/>
  <c r="K320" i="1" s="1"/>
  <c r="H321" i="1"/>
  <c r="K321" i="1" s="1"/>
  <c r="H322" i="1"/>
  <c r="K322" i="1" s="1"/>
  <c r="H323" i="1"/>
  <c r="K323" i="1" s="1"/>
  <c r="H324" i="1"/>
  <c r="K324" i="1" s="1"/>
  <c r="H325" i="1"/>
  <c r="K325" i="1" s="1"/>
  <c r="H326" i="1"/>
  <c r="K326" i="1" s="1"/>
  <c r="H327" i="1"/>
  <c r="K327" i="1" s="1"/>
  <c r="H328" i="1"/>
  <c r="K328" i="1" s="1"/>
  <c r="H329" i="1"/>
  <c r="K329" i="1" s="1"/>
  <c r="H330" i="1"/>
  <c r="K330" i="1" s="1"/>
  <c r="H331" i="1"/>
  <c r="K331" i="1" s="1"/>
  <c r="H332" i="1"/>
  <c r="K332" i="1" s="1"/>
  <c r="H333" i="1"/>
  <c r="K333" i="1" s="1"/>
  <c r="H334" i="1"/>
  <c r="K334" i="1" s="1"/>
  <c r="H335" i="1"/>
  <c r="K335" i="1" s="1"/>
  <c r="H336" i="1"/>
  <c r="K336" i="1" s="1"/>
  <c r="H337" i="1"/>
  <c r="K337" i="1" s="1"/>
  <c r="H338" i="1"/>
  <c r="K338" i="1" s="1"/>
  <c r="H339" i="1"/>
  <c r="K339" i="1" s="1"/>
  <c r="H340" i="1"/>
  <c r="K340" i="1" s="1"/>
  <c r="H341" i="1"/>
  <c r="K341" i="1" s="1"/>
  <c r="H342" i="1"/>
  <c r="K342" i="1" s="1"/>
  <c r="H343" i="1"/>
  <c r="K343" i="1" s="1"/>
  <c r="H344" i="1"/>
  <c r="K344" i="1" s="1"/>
  <c r="H345" i="1"/>
  <c r="K345" i="1" s="1"/>
  <c r="H346" i="1"/>
  <c r="K346" i="1" s="1"/>
  <c r="H347" i="1"/>
  <c r="K347" i="1" s="1"/>
  <c r="H348" i="1"/>
  <c r="K348" i="1" s="1"/>
  <c r="H349" i="1"/>
  <c r="K349" i="1" s="1"/>
  <c r="H350" i="1"/>
  <c r="K350" i="1" s="1"/>
  <c r="H351" i="1"/>
  <c r="K351" i="1" s="1"/>
  <c r="H352" i="1"/>
  <c r="K352" i="1" s="1"/>
  <c r="H353" i="1"/>
  <c r="K353" i="1" s="1"/>
  <c r="H354" i="1"/>
  <c r="K354" i="1" s="1"/>
  <c r="H355" i="1"/>
  <c r="K355" i="1" s="1"/>
  <c r="H356" i="1"/>
  <c r="K356" i="1" s="1"/>
  <c r="H357" i="1"/>
  <c r="K357" i="1" s="1"/>
  <c r="H358" i="1"/>
  <c r="K358" i="1" s="1"/>
  <c r="H359" i="1"/>
  <c r="K359" i="1" s="1"/>
  <c r="H360" i="1"/>
  <c r="K360" i="1" s="1"/>
  <c r="H361" i="1"/>
  <c r="K361" i="1" s="1"/>
  <c r="H362" i="1"/>
  <c r="K362" i="1" s="1"/>
  <c r="H363" i="1"/>
  <c r="K363" i="1" s="1"/>
  <c r="H364" i="1"/>
  <c r="K364" i="1" s="1"/>
  <c r="H365" i="1"/>
  <c r="K365" i="1" s="1"/>
  <c r="H366" i="1"/>
  <c r="K366" i="1" s="1"/>
  <c r="H367" i="1"/>
  <c r="K367" i="1" s="1"/>
  <c r="H368" i="1"/>
  <c r="K368" i="1" s="1"/>
  <c r="H369" i="1"/>
  <c r="K369" i="1" s="1"/>
  <c r="H370" i="1"/>
  <c r="K370" i="1" s="1"/>
  <c r="H371" i="1"/>
  <c r="K371" i="1" s="1"/>
  <c r="H372" i="1"/>
  <c r="K372" i="1" s="1"/>
  <c r="H373" i="1"/>
  <c r="K373" i="1" s="1"/>
  <c r="H374" i="1"/>
  <c r="K374" i="1" s="1"/>
  <c r="H375" i="1"/>
  <c r="K375" i="1" s="1"/>
  <c r="H376" i="1"/>
  <c r="K376" i="1" s="1"/>
  <c r="H377" i="1"/>
  <c r="K377" i="1" s="1"/>
  <c r="H378" i="1"/>
  <c r="K378" i="1" s="1"/>
  <c r="H379" i="1"/>
  <c r="K379" i="1" s="1"/>
  <c r="H380" i="1"/>
  <c r="K380" i="1" s="1"/>
  <c r="H381" i="1"/>
  <c r="K381" i="1" s="1"/>
  <c r="H382" i="1"/>
  <c r="K382" i="1" s="1"/>
  <c r="H383" i="1"/>
  <c r="K383" i="1" s="1"/>
  <c r="H384" i="1"/>
  <c r="K384" i="1" s="1"/>
  <c r="H385" i="1"/>
  <c r="K385" i="1" s="1"/>
  <c r="H386" i="1"/>
  <c r="K386" i="1" s="1"/>
  <c r="H387" i="1"/>
  <c r="K387" i="1" s="1"/>
  <c r="H388" i="1"/>
  <c r="K388" i="1" s="1"/>
  <c r="H389" i="1"/>
  <c r="K389" i="1" s="1"/>
  <c r="H390" i="1"/>
  <c r="K390" i="1" s="1"/>
  <c r="H391" i="1"/>
  <c r="K391" i="1" s="1"/>
  <c r="H392" i="1"/>
  <c r="K392" i="1" s="1"/>
  <c r="H393" i="1"/>
  <c r="K393" i="1" s="1"/>
  <c r="H394" i="1"/>
  <c r="K394" i="1" s="1"/>
  <c r="H395" i="1"/>
  <c r="K395" i="1" s="1"/>
  <c r="H396" i="1"/>
  <c r="K396" i="1" s="1"/>
  <c r="H397" i="1"/>
  <c r="K397" i="1" s="1"/>
  <c r="H398" i="1"/>
  <c r="K398" i="1" s="1"/>
  <c r="H399" i="1"/>
  <c r="K399" i="1" s="1"/>
  <c r="H400" i="1"/>
  <c r="K400" i="1" s="1"/>
  <c r="H401" i="1"/>
  <c r="K401" i="1" s="1"/>
  <c r="H402" i="1"/>
  <c r="K402" i="1" s="1"/>
  <c r="H403" i="1"/>
  <c r="K403" i="1" s="1"/>
  <c r="H404" i="1"/>
  <c r="K404" i="1" s="1"/>
  <c r="H405" i="1"/>
  <c r="K405" i="1" s="1"/>
  <c r="H406" i="1"/>
  <c r="K406" i="1" s="1"/>
  <c r="H407" i="1"/>
  <c r="K407" i="1" s="1"/>
  <c r="H408" i="1"/>
  <c r="K408" i="1" s="1"/>
  <c r="H409" i="1"/>
  <c r="K409" i="1" s="1"/>
  <c r="H410" i="1"/>
  <c r="K410" i="1" s="1"/>
  <c r="H411" i="1"/>
  <c r="K411" i="1" s="1"/>
  <c r="H412" i="1"/>
  <c r="K412" i="1" s="1"/>
  <c r="H413" i="1"/>
  <c r="K413" i="1" s="1"/>
  <c r="H414" i="1"/>
  <c r="K414" i="1" s="1"/>
  <c r="H415" i="1"/>
  <c r="K415" i="1" s="1"/>
  <c r="H416" i="1"/>
  <c r="K416" i="1" s="1"/>
  <c r="H417" i="1"/>
  <c r="K417" i="1" s="1"/>
  <c r="H418" i="1"/>
  <c r="K418" i="1" s="1"/>
  <c r="H419" i="1"/>
  <c r="K419" i="1" s="1"/>
  <c r="H420" i="1"/>
  <c r="K420" i="1" s="1"/>
  <c r="H421" i="1"/>
  <c r="K421" i="1" s="1"/>
  <c r="H422" i="1"/>
  <c r="K422" i="1" s="1"/>
  <c r="H423" i="1"/>
  <c r="K423" i="1" s="1"/>
  <c r="H424" i="1"/>
  <c r="K424" i="1" s="1"/>
  <c r="H425" i="1"/>
  <c r="K425" i="1" s="1"/>
  <c r="H426" i="1"/>
  <c r="K426" i="1" s="1"/>
  <c r="H427" i="1"/>
  <c r="K427" i="1" s="1"/>
  <c r="H428" i="1"/>
  <c r="K428" i="1" s="1"/>
  <c r="H429" i="1"/>
  <c r="K429" i="1" s="1"/>
  <c r="H430" i="1"/>
  <c r="K430" i="1" s="1"/>
  <c r="H431" i="1"/>
  <c r="K431" i="1" s="1"/>
  <c r="H432" i="1"/>
  <c r="K432" i="1" s="1"/>
  <c r="H433" i="1"/>
  <c r="K433" i="1" s="1"/>
  <c r="H434" i="1"/>
  <c r="K434" i="1" s="1"/>
  <c r="H435" i="1"/>
  <c r="K435" i="1" s="1"/>
  <c r="H436" i="1"/>
  <c r="K436" i="1" s="1"/>
  <c r="H437" i="1"/>
  <c r="K437" i="1" s="1"/>
  <c r="H438" i="1"/>
  <c r="K438" i="1" s="1"/>
  <c r="H439" i="1"/>
  <c r="K439" i="1" s="1"/>
  <c r="H440" i="1"/>
  <c r="K440" i="1" s="1"/>
  <c r="H441" i="1"/>
  <c r="K441" i="1" s="1"/>
  <c r="H442" i="1"/>
  <c r="K442" i="1" s="1"/>
  <c r="H443" i="1"/>
  <c r="K443" i="1" s="1"/>
  <c r="H444" i="1"/>
  <c r="K444" i="1" s="1"/>
  <c r="H445" i="1"/>
  <c r="K445" i="1" s="1"/>
  <c r="H446" i="1"/>
  <c r="K446" i="1" s="1"/>
  <c r="H447" i="1"/>
  <c r="K447" i="1" s="1"/>
  <c r="H448" i="1"/>
  <c r="K448" i="1" s="1"/>
  <c r="H449" i="1"/>
  <c r="K449" i="1" s="1"/>
  <c r="H450" i="1"/>
  <c r="K450" i="1" s="1"/>
  <c r="H451" i="1"/>
  <c r="K451" i="1" s="1"/>
  <c r="H452" i="1"/>
  <c r="K452" i="1" s="1"/>
  <c r="H453" i="1"/>
  <c r="K453" i="1" s="1"/>
  <c r="H454" i="1"/>
  <c r="K454" i="1" s="1"/>
  <c r="H455" i="1"/>
  <c r="K455" i="1" s="1"/>
  <c r="H456" i="1"/>
  <c r="K456" i="1" s="1"/>
  <c r="H457" i="1"/>
  <c r="K457" i="1" s="1"/>
  <c r="H458" i="1"/>
  <c r="K458" i="1" s="1"/>
  <c r="H459" i="1"/>
  <c r="K459" i="1" s="1"/>
  <c r="H460" i="1"/>
  <c r="K460" i="1" s="1"/>
  <c r="H461" i="1"/>
  <c r="K461" i="1" s="1"/>
  <c r="H462" i="1"/>
  <c r="K462" i="1" s="1"/>
  <c r="H463" i="1"/>
  <c r="K463" i="1" s="1"/>
  <c r="H464" i="1"/>
  <c r="K464" i="1" s="1"/>
  <c r="H465" i="1"/>
  <c r="K465" i="1" s="1"/>
  <c r="H466" i="1"/>
  <c r="K466" i="1" s="1"/>
  <c r="H467" i="1"/>
  <c r="K467" i="1" s="1"/>
  <c r="H468" i="1"/>
  <c r="K468" i="1" s="1"/>
  <c r="H469" i="1"/>
  <c r="K469" i="1" s="1"/>
  <c r="H470" i="1"/>
  <c r="K470" i="1" s="1"/>
  <c r="H471" i="1"/>
  <c r="K471" i="1" s="1"/>
  <c r="H472" i="1"/>
  <c r="K472" i="1" s="1"/>
  <c r="H473" i="1"/>
  <c r="K473" i="1" s="1"/>
  <c r="H474" i="1"/>
  <c r="K474" i="1" s="1"/>
  <c r="H475" i="1"/>
  <c r="K475" i="1" s="1"/>
  <c r="H476" i="1"/>
  <c r="K476" i="1" s="1"/>
  <c r="H477" i="1"/>
  <c r="K477" i="1" s="1"/>
  <c r="H478" i="1"/>
  <c r="K478" i="1" s="1"/>
  <c r="H479" i="1"/>
  <c r="K479" i="1" s="1"/>
  <c r="H480" i="1"/>
  <c r="K480" i="1" s="1"/>
  <c r="H481" i="1"/>
  <c r="K481" i="1" s="1"/>
  <c r="H482" i="1"/>
  <c r="K482" i="1" s="1"/>
  <c r="H483" i="1"/>
  <c r="K483" i="1" s="1"/>
  <c r="H484" i="1"/>
  <c r="K484" i="1" s="1"/>
  <c r="H485" i="1"/>
  <c r="K485" i="1" s="1"/>
  <c r="H486" i="1"/>
  <c r="K486" i="1" s="1"/>
  <c r="H487" i="1"/>
  <c r="K487" i="1" s="1"/>
  <c r="H488" i="1"/>
  <c r="K488" i="1" s="1"/>
  <c r="H489" i="1"/>
  <c r="K489" i="1" s="1"/>
  <c r="H490" i="1"/>
  <c r="K490" i="1" s="1"/>
  <c r="H491" i="1"/>
  <c r="K491" i="1" s="1"/>
  <c r="H492" i="1"/>
  <c r="K492" i="1" s="1"/>
  <c r="H493" i="1"/>
  <c r="K493" i="1" s="1"/>
  <c r="H494" i="1"/>
  <c r="K494" i="1" s="1"/>
  <c r="H495" i="1"/>
  <c r="K495" i="1" s="1"/>
  <c r="H496" i="1"/>
  <c r="K496" i="1" s="1"/>
  <c r="H497" i="1"/>
  <c r="K497" i="1" s="1"/>
  <c r="H498" i="1"/>
  <c r="K498" i="1" s="1"/>
  <c r="H499" i="1"/>
  <c r="K499" i="1" s="1"/>
  <c r="H500" i="1"/>
  <c r="K500" i="1" s="1"/>
  <c r="H501" i="1"/>
  <c r="K501" i="1" s="1"/>
  <c r="H502" i="1"/>
  <c r="K502" i="1" s="1"/>
  <c r="H503" i="1"/>
  <c r="K503" i="1" s="1"/>
  <c r="H504" i="1"/>
  <c r="K504" i="1" s="1"/>
  <c r="H505" i="1"/>
  <c r="K505" i="1" s="1"/>
  <c r="H506" i="1"/>
  <c r="K506" i="1" s="1"/>
  <c r="H507" i="1"/>
  <c r="K507" i="1" s="1"/>
  <c r="H508" i="1"/>
  <c r="K508" i="1" s="1"/>
  <c r="H509" i="1"/>
  <c r="K509" i="1" s="1"/>
  <c r="H510" i="1"/>
  <c r="K510" i="1" s="1"/>
  <c r="H511" i="1"/>
  <c r="K511" i="1" s="1"/>
  <c r="H512" i="1"/>
  <c r="K512" i="1" s="1"/>
  <c r="H513" i="1"/>
  <c r="K513" i="1" s="1"/>
  <c r="H514" i="1"/>
  <c r="K514" i="1" s="1"/>
  <c r="H515" i="1"/>
  <c r="K515" i="1" s="1"/>
  <c r="H516" i="1"/>
  <c r="K516" i="1" s="1"/>
  <c r="H517" i="1"/>
  <c r="K517" i="1" s="1"/>
  <c r="H518" i="1"/>
  <c r="K518" i="1" s="1"/>
  <c r="H519" i="1"/>
  <c r="K519" i="1" s="1"/>
  <c r="H520" i="1"/>
  <c r="K520" i="1" s="1"/>
  <c r="H521" i="1"/>
  <c r="K521" i="1" s="1"/>
  <c r="H522" i="1"/>
  <c r="K522" i="1" s="1"/>
  <c r="H523" i="1"/>
  <c r="K523" i="1" s="1"/>
  <c r="H524" i="1"/>
  <c r="K524" i="1" s="1"/>
  <c r="H525" i="1"/>
  <c r="K525" i="1" s="1"/>
  <c r="H526" i="1"/>
  <c r="K526" i="1" s="1"/>
  <c r="H527" i="1"/>
  <c r="K527" i="1" s="1"/>
  <c r="H528" i="1"/>
  <c r="K528" i="1" s="1"/>
  <c r="H529" i="1"/>
  <c r="K529" i="1" s="1"/>
  <c r="H530" i="1"/>
  <c r="K530" i="1" s="1"/>
  <c r="H531" i="1"/>
  <c r="K531" i="1" s="1"/>
  <c r="H532" i="1"/>
  <c r="K532" i="1" s="1"/>
  <c r="H533" i="1"/>
  <c r="K533" i="1" s="1"/>
  <c r="H534" i="1"/>
  <c r="K534" i="1" s="1"/>
  <c r="H535" i="1"/>
  <c r="K535" i="1" s="1"/>
  <c r="H536" i="1"/>
  <c r="K536" i="1" s="1"/>
  <c r="H537" i="1"/>
  <c r="K537" i="1" s="1"/>
  <c r="H538" i="1"/>
  <c r="K538" i="1" s="1"/>
  <c r="H539" i="1"/>
  <c r="K539" i="1" s="1"/>
  <c r="H540" i="1"/>
  <c r="K540" i="1" s="1"/>
  <c r="H541" i="1"/>
  <c r="K541" i="1" s="1"/>
  <c r="H542" i="1"/>
  <c r="K542" i="1" s="1"/>
  <c r="H543" i="1"/>
  <c r="K543" i="1" s="1"/>
  <c r="H544" i="1"/>
  <c r="K544" i="1" s="1"/>
  <c r="H545" i="1"/>
  <c r="K545" i="1" s="1"/>
  <c r="H546" i="1"/>
  <c r="K546" i="1" s="1"/>
  <c r="H547" i="1"/>
  <c r="K547" i="1" s="1"/>
  <c r="H548" i="1"/>
  <c r="K548" i="1" s="1"/>
  <c r="H549" i="1"/>
  <c r="K549" i="1" s="1"/>
  <c r="H550" i="1"/>
  <c r="K550" i="1" s="1"/>
  <c r="H551" i="1"/>
  <c r="K551" i="1" s="1"/>
  <c r="H552" i="1"/>
  <c r="K552" i="1" s="1"/>
  <c r="H553" i="1"/>
  <c r="K553" i="1" s="1"/>
  <c r="H554" i="1"/>
  <c r="K554" i="1" s="1"/>
  <c r="H555" i="1"/>
  <c r="K555" i="1" s="1"/>
  <c r="H556" i="1"/>
  <c r="K556" i="1" s="1"/>
  <c r="H557" i="1"/>
  <c r="K557" i="1" s="1"/>
  <c r="H558" i="1"/>
  <c r="K558" i="1" s="1"/>
  <c r="H559" i="1"/>
  <c r="K559" i="1" s="1"/>
  <c r="H560" i="1"/>
  <c r="K560" i="1" s="1"/>
  <c r="H561" i="1"/>
  <c r="K561" i="1" s="1"/>
  <c r="H562" i="1"/>
  <c r="K562" i="1" s="1"/>
  <c r="H563" i="1"/>
  <c r="K563" i="1" s="1"/>
  <c r="H564" i="1"/>
  <c r="K564" i="1" s="1"/>
  <c r="H565" i="1"/>
  <c r="K565" i="1" s="1"/>
  <c r="H566" i="1"/>
  <c r="K566" i="1" s="1"/>
  <c r="H567" i="1"/>
  <c r="K567" i="1" s="1"/>
  <c r="H568" i="1"/>
  <c r="K568" i="1" s="1"/>
  <c r="H569" i="1"/>
  <c r="K569" i="1" s="1"/>
  <c r="H570" i="1"/>
  <c r="K570" i="1" s="1"/>
  <c r="H571" i="1"/>
  <c r="K571" i="1" s="1"/>
  <c r="H572" i="1"/>
  <c r="K572" i="1" s="1"/>
  <c r="H573" i="1"/>
  <c r="K573" i="1" s="1"/>
  <c r="H574" i="1"/>
  <c r="K574" i="1" s="1"/>
  <c r="H575" i="1"/>
  <c r="K575" i="1" s="1"/>
  <c r="H576" i="1"/>
  <c r="K576" i="1" s="1"/>
  <c r="H577" i="1"/>
  <c r="K577" i="1" s="1"/>
  <c r="H578" i="1"/>
  <c r="K578" i="1" s="1"/>
  <c r="H579" i="1"/>
  <c r="K579" i="1" s="1"/>
  <c r="H580" i="1"/>
  <c r="K580" i="1" s="1"/>
  <c r="H581" i="1"/>
  <c r="K581" i="1" s="1"/>
  <c r="H582" i="1"/>
  <c r="K582" i="1" s="1"/>
  <c r="H583" i="1"/>
  <c r="K583" i="1" s="1"/>
  <c r="H584" i="1"/>
  <c r="K584" i="1" s="1"/>
  <c r="H585" i="1"/>
  <c r="K585" i="1" s="1"/>
  <c r="H586" i="1"/>
  <c r="K586" i="1" s="1"/>
  <c r="H587" i="1"/>
  <c r="K587" i="1" s="1"/>
  <c r="H588" i="1"/>
  <c r="K588" i="1" s="1"/>
  <c r="H589" i="1"/>
  <c r="K589" i="1" s="1"/>
  <c r="H590" i="1"/>
  <c r="K590" i="1" s="1"/>
  <c r="H591" i="1"/>
  <c r="K591" i="1" s="1"/>
  <c r="H592" i="1"/>
  <c r="K592" i="1" s="1"/>
  <c r="H593" i="1"/>
  <c r="K593" i="1" s="1"/>
  <c r="H594" i="1"/>
  <c r="K594" i="1" s="1"/>
  <c r="H595" i="1"/>
  <c r="K595" i="1" s="1"/>
  <c r="H596" i="1"/>
  <c r="K596" i="1" s="1"/>
  <c r="H597" i="1"/>
  <c r="K597" i="1" s="1"/>
  <c r="H598" i="1"/>
  <c r="K598" i="1" s="1"/>
  <c r="H599" i="1"/>
  <c r="K599" i="1" s="1"/>
  <c r="H600" i="1"/>
  <c r="K600" i="1" s="1"/>
  <c r="H601" i="1"/>
  <c r="K601" i="1" s="1"/>
  <c r="H602" i="1"/>
  <c r="K602" i="1" s="1"/>
  <c r="H603" i="1"/>
  <c r="K603" i="1" s="1"/>
  <c r="H604" i="1"/>
  <c r="K604" i="1" s="1"/>
  <c r="H605" i="1"/>
  <c r="K605" i="1" s="1"/>
  <c r="H606" i="1"/>
  <c r="K606" i="1" s="1"/>
  <c r="H607" i="1"/>
  <c r="K607" i="1" s="1"/>
  <c r="H608" i="1"/>
  <c r="K608" i="1" s="1"/>
  <c r="H609" i="1"/>
  <c r="K609" i="1" s="1"/>
  <c r="H610" i="1"/>
  <c r="K610" i="1" s="1"/>
  <c r="H611" i="1"/>
  <c r="K611" i="1" s="1"/>
  <c r="H612" i="1"/>
  <c r="K612" i="1" s="1"/>
  <c r="H613" i="1"/>
  <c r="K613" i="1" s="1"/>
  <c r="H614" i="1"/>
  <c r="K614" i="1" s="1"/>
  <c r="H615" i="1"/>
  <c r="K615" i="1" s="1"/>
  <c r="H616" i="1"/>
  <c r="K616" i="1" s="1"/>
  <c r="H617" i="1"/>
  <c r="K617" i="1" s="1"/>
  <c r="H618" i="1"/>
  <c r="K618" i="1" s="1"/>
  <c r="H619" i="1"/>
  <c r="K619" i="1" s="1"/>
  <c r="H620" i="1"/>
  <c r="K620" i="1" s="1"/>
  <c r="H621" i="1"/>
  <c r="K621" i="1" s="1"/>
  <c r="H622" i="1"/>
  <c r="K622" i="1" s="1"/>
  <c r="H623" i="1"/>
  <c r="K623" i="1" s="1"/>
  <c r="H624" i="1"/>
  <c r="K624" i="1" s="1"/>
  <c r="H625" i="1"/>
  <c r="K625" i="1" s="1"/>
  <c r="H626" i="1"/>
  <c r="K626" i="1" s="1"/>
  <c r="H627" i="1"/>
  <c r="K627" i="1" s="1"/>
  <c r="H628" i="1"/>
  <c r="K628" i="1" s="1"/>
  <c r="H629" i="1"/>
  <c r="K629" i="1" s="1"/>
  <c r="H630" i="1"/>
  <c r="K630" i="1" s="1"/>
  <c r="H631" i="1"/>
  <c r="K631" i="1" s="1"/>
  <c r="H632" i="1"/>
  <c r="K632" i="1" s="1"/>
  <c r="H633" i="1"/>
  <c r="K633" i="1" s="1"/>
  <c r="H634" i="1"/>
  <c r="K634" i="1" s="1"/>
  <c r="H635" i="1"/>
  <c r="K635" i="1" s="1"/>
  <c r="H636" i="1"/>
  <c r="K636" i="1" s="1"/>
  <c r="H637" i="1"/>
  <c r="K637" i="1" s="1"/>
  <c r="H638" i="1"/>
  <c r="K638" i="1" s="1"/>
  <c r="H639" i="1"/>
  <c r="K639" i="1" s="1"/>
  <c r="H640" i="1"/>
  <c r="K640" i="1" s="1"/>
  <c r="H641" i="1"/>
  <c r="K641" i="1" s="1"/>
  <c r="H642" i="1"/>
  <c r="K642" i="1" s="1"/>
  <c r="H643" i="1"/>
  <c r="K643" i="1" s="1"/>
  <c r="H644" i="1"/>
  <c r="K644" i="1" s="1"/>
  <c r="H645" i="1"/>
  <c r="K645" i="1" s="1"/>
  <c r="H646" i="1"/>
  <c r="K646" i="1" s="1"/>
  <c r="H647" i="1"/>
  <c r="K647" i="1" s="1"/>
  <c r="H648" i="1"/>
  <c r="K648" i="1" s="1"/>
  <c r="H649" i="1"/>
  <c r="K649" i="1" s="1"/>
  <c r="H650" i="1"/>
  <c r="K650" i="1" s="1"/>
  <c r="H651" i="1"/>
  <c r="K651" i="1" s="1"/>
  <c r="H652" i="1"/>
  <c r="K652" i="1" s="1"/>
  <c r="H653" i="1"/>
  <c r="K653" i="1" s="1"/>
  <c r="H654" i="1"/>
  <c r="K654" i="1" s="1"/>
  <c r="H655" i="1"/>
  <c r="K655" i="1" s="1"/>
  <c r="H656" i="1"/>
  <c r="K656" i="1" s="1"/>
  <c r="H657" i="1"/>
  <c r="K657" i="1" s="1"/>
  <c r="H658" i="1"/>
  <c r="K658" i="1" s="1"/>
  <c r="H659" i="1"/>
  <c r="K659" i="1" s="1"/>
  <c r="H660" i="1"/>
  <c r="K660" i="1" s="1"/>
  <c r="H661" i="1"/>
  <c r="K661" i="1" s="1"/>
  <c r="H662" i="1"/>
  <c r="K662" i="1" s="1"/>
  <c r="H663" i="1"/>
  <c r="K663" i="1" s="1"/>
  <c r="H664" i="1"/>
  <c r="K664" i="1" s="1"/>
  <c r="H665" i="1"/>
  <c r="K665" i="1" s="1"/>
  <c r="H666" i="1"/>
  <c r="K666" i="1" s="1"/>
  <c r="H667" i="1"/>
  <c r="K667" i="1" s="1"/>
  <c r="H668" i="1"/>
  <c r="K668" i="1" s="1"/>
  <c r="H669" i="1"/>
  <c r="K669" i="1" s="1"/>
  <c r="H670" i="1"/>
  <c r="K670" i="1" s="1"/>
  <c r="H671" i="1"/>
  <c r="K671" i="1" s="1"/>
  <c r="H672" i="1"/>
  <c r="K672" i="1" s="1"/>
  <c r="H673" i="1"/>
  <c r="K673" i="1" s="1"/>
  <c r="H674" i="1"/>
  <c r="K674" i="1" s="1"/>
  <c r="H675" i="1"/>
  <c r="K675" i="1" s="1"/>
  <c r="H676" i="1"/>
  <c r="K676" i="1" s="1"/>
  <c r="H677" i="1"/>
  <c r="K677" i="1" s="1"/>
  <c r="H678" i="1"/>
  <c r="K678" i="1" s="1"/>
  <c r="H679" i="1"/>
  <c r="K679" i="1" s="1"/>
  <c r="H680" i="1"/>
  <c r="K680" i="1" s="1"/>
  <c r="H681" i="1"/>
  <c r="K681" i="1" s="1"/>
  <c r="H682" i="1"/>
  <c r="K682" i="1" s="1"/>
  <c r="H683" i="1"/>
  <c r="K683" i="1" s="1"/>
  <c r="H684" i="1"/>
  <c r="K684" i="1" s="1"/>
  <c r="H685" i="1"/>
  <c r="K685" i="1" s="1"/>
  <c r="H686" i="1"/>
  <c r="K686" i="1" s="1"/>
  <c r="H687" i="1"/>
  <c r="K687" i="1" s="1"/>
  <c r="H688" i="1"/>
  <c r="K688" i="1" s="1"/>
  <c r="H689" i="1"/>
  <c r="K689" i="1" s="1"/>
  <c r="H690" i="1"/>
  <c r="K690" i="1" s="1"/>
  <c r="H691" i="1"/>
  <c r="K691" i="1" s="1"/>
  <c r="H692" i="1"/>
  <c r="K692" i="1" s="1"/>
  <c r="H693" i="1"/>
  <c r="K693" i="1" s="1"/>
  <c r="H694" i="1"/>
  <c r="K694" i="1" s="1"/>
  <c r="H695" i="1"/>
  <c r="K695" i="1" s="1"/>
  <c r="H696" i="1"/>
  <c r="K696" i="1" s="1"/>
  <c r="H697" i="1"/>
  <c r="K697" i="1" s="1"/>
  <c r="H698" i="1"/>
  <c r="K698" i="1" s="1"/>
  <c r="H699" i="1"/>
  <c r="K699" i="1" s="1"/>
  <c r="H700" i="1"/>
  <c r="K700" i="1" s="1"/>
  <c r="H701" i="1"/>
  <c r="K701" i="1" s="1"/>
  <c r="H702" i="1"/>
  <c r="K702" i="1" s="1"/>
  <c r="H703" i="1"/>
  <c r="K703" i="1" s="1"/>
  <c r="H704" i="1"/>
  <c r="K704" i="1" s="1"/>
  <c r="H705" i="1"/>
  <c r="K705" i="1" s="1"/>
  <c r="H706" i="1"/>
  <c r="K706" i="1" s="1"/>
  <c r="H707" i="1"/>
  <c r="K707" i="1" s="1"/>
  <c r="H708" i="1"/>
  <c r="K708" i="1" s="1"/>
  <c r="H709" i="1"/>
  <c r="K709" i="1" s="1"/>
  <c r="H710" i="1"/>
  <c r="K710" i="1" s="1"/>
  <c r="H711" i="1"/>
  <c r="K711" i="1" s="1"/>
  <c r="H712" i="1"/>
  <c r="K712" i="1" s="1"/>
  <c r="H713" i="1"/>
  <c r="K713" i="1" s="1"/>
  <c r="H714" i="1"/>
  <c r="K714" i="1" s="1"/>
  <c r="H715" i="1"/>
  <c r="K715" i="1" s="1"/>
  <c r="H716" i="1"/>
  <c r="K716" i="1" s="1"/>
  <c r="H717" i="1"/>
  <c r="K717" i="1" s="1"/>
  <c r="H718" i="1"/>
  <c r="K718" i="1" s="1"/>
  <c r="H719" i="1"/>
  <c r="K719" i="1" s="1"/>
  <c r="H720" i="1"/>
  <c r="K720" i="1" s="1"/>
  <c r="H721" i="1"/>
  <c r="K721" i="1" s="1"/>
  <c r="H722" i="1"/>
  <c r="K722" i="1" s="1"/>
  <c r="H723" i="1"/>
  <c r="K723" i="1" s="1"/>
  <c r="H724" i="1"/>
  <c r="K724" i="1" s="1"/>
  <c r="H725" i="1"/>
  <c r="K725" i="1" s="1"/>
  <c r="H726" i="1"/>
  <c r="K726" i="1" s="1"/>
  <c r="H727" i="1"/>
  <c r="K727" i="1" s="1"/>
  <c r="H728" i="1"/>
  <c r="K728" i="1" s="1"/>
  <c r="H729" i="1"/>
  <c r="K729" i="1" s="1"/>
  <c r="H730" i="1"/>
  <c r="K730" i="1" s="1"/>
  <c r="H731" i="1"/>
  <c r="K731" i="1" s="1"/>
  <c r="H732" i="1"/>
  <c r="K732" i="1" s="1"/>
  <c r="H733" i="1"/>
  <c r="K733" i="1" s="1"/>
  <c r="H734" i="1"/>
  <c r="K734" i="1" s="1"/>
  <c r="H735" i="1"/>
  <c r="K735" i="1" s="1"/>
  <c r="H736" i="1"/>
  <c r="K736" i="1" s="1"/>
  <c r="H737" i="1"/>
  <c r="K737" i="1" s="1"/>
  <c r="H738" i="1"/>
  <c r="K738" i="1" s="1"/>
  <c r="H739" i="1"/>
  <c r="K739" i="1" s="1"/>
  <c r="H740" i="1"/>
  <c r="K740" i="1" s="1"/>
  <c r="H741" i="1"/>
  <c r="K741" i="1" s="1"/>
  <c r="H742" i="1"/>
  <c r="K742" i="1" s="1"/>
  <c r="H743" i="1"/>
  <c r="K743" i="1" s="1"/>
  <c r="H744" i="1"/>
  <c r="K744" i="1" s="1"/>
  <c r="H745" i="1"/>
  <c r="K745" i="1" s="1"/>
  <c r="H746" i="1"/>
  <c r="K746" i="1" s="1"/>
  <c r="H747" i="1"/>
  <c r="K747" i="1" s="1"/>
  <c r="H748" i="1"/>
  <c r="K748" i="1" s="1"/>
  <c r="H749" i="1"/>
  <c r="K749" i="1" s="1"/>
  <c r="H750" i="1"/>
  <c r="K750" i="1" s="1"/>
  <c r="H751" i="1"/>
  <c r="K751" i="1" s="1"/>
  <c r="H752" i="1"/>
  <c r="K752" i="1" s="1"/>
  <c r="H753" i="1"/>
  <c r="K753" i="1" s="1"/>
  <c r="H754" i="1"/>
  <c r="K754" i="1" s="1"/>
  <c r="H755" i="1"/>
  <c r="K755" i="1" s="1"/>
  <c r="H756" i="1"/>
  <c r="K756" i="1" s="1"/>
  <c r="H757" i="1"/>
  <c r="K757" i="1" s="1"/>
  <c r="H758" i="1"/>
  <c r="K758" i="1" s="1"/>
  <c r="H759" i="1"/>
  <c r="K759" i="1" s="1"/>
  <c r="H760" i="1"/>
  <c r="K760" i="1" s="1"/>
  <c r="H761" i="1"/>
  <c r="K761" i="1" s="1"/>
  <c r="H762" i="1"/>
  <c r="K762" i="1" s="1"/>
  <c r="H763" i="1"/>
  <c r="K763" i="1" s="1"/>
  <c r="H764" i="1"/>
  <c r="K764" i="1" s="1"/>
  <c r="H765" i="1"/>
  <c r="K765" i="1" s="1"/>
  <c r="H766" i="1"/>
  <c r="K766" i="1" s="1"/>
  <c r="H767" i="1"/>
  <c r="K767" i="1" s="1"/>
  <c r="H768" i="1"/>
  <c r="K768" i="1" s="1"/>
  <c r="H769" i="1"/>
  <c r="K769" i="1" s="1"/>
  <c r="H770" i="1"/>
  <c r="K770" i="1" s="1"/>
  <c r="H771" i="1"/>
  <c r="K771" i="1" s="1"/>
  <c r="H772" i="1"/>
  <c r="K772" i="1" s="1"/>
  <c r="H773" i="1"/>
  <c r="K773" i="1" s="1"/>
  <c r="H774" i="1"/>
  <c r="K774" i="1" s="1"/>
  <c r="H775" i="1"/>
  <c r="K775" i="1" s="1"/>
  <c r="H776" i="1"/>
  <c r="K776" i="1" s="1"/>
  <c r="H777" i="1"/>
  <c r="K777" i="1" s="1"/>
  <c r="H778" i="1"/>
  <c r="K778" i="1" s="1"/>
  <c r="H779" i="1"/>
  <c r="K779" i="1" s="1"/>
  <c r="H780" i="1"/>
  <c r="K780" i="1" s="1"/>
  <c r="H781" i="1"/>
  <c r="K781" i="1" s="1"/>
  <c r="H782" i="1"/>
  <c r="K782" i="1" s="1"/>
  <c r="H783" i="1"/>
  <c r="K783" i="1" s="1"/>
  <c r="H784" i="1"/>
  <c r="K784" i="1" s="1"/>
  <c r="H785" i="1"/>
  <c r="K785" i="1" s="1"/>
  <c r="H786" i="1"/>
  <c r="K786" i="1" s="1"/>
  <c r="H787" i="1"/>
  <c r="K787" i="1" s="1"/>
  <c r="H788" i="1"/>
  <c r="K788" i="1" s="1"/>
  <c r="H789" i="1"/>
  <c r="K789" i="1" s="1"/>
  <c r="H790" i="1"/>
  <c r="K790" i="1" s="1"/>
  <c r="H791" i="1"/>
  <c r="K791" i="1" s="1"/>
  <c r="H792" i="1"/>
  <c r="K792" i="1" s="1"/>
  <c r="H793" i="1"/>
  <c r="K793" i="1" s="1"/>
  <c r="H794" i="1"/>
  <c r="K794" i="1" s="1"/>
  <c r="H795" i="1"/>
  <c r="K795" i="1" s="1"/>
  <c r="H796" i="1"/>
  <c r="K796" i="1" s="1"/>
  <c r="H797" i="1"/>
  <c r="K797" i="1" s="1"/>
  <c r="H798" i="1"/>
  <c r="K798" i="1" s="1"/>
  <c r="H799" i="1"/>
  <c r="K799" i="1" s="1"/>
  <c r="H800" i="1"/>
  <c r="K800" i="1" s="1"/>
  <c r="H801" i="1"/>
  <c r="K801" i="1" s="1"/>
  <c r="H802" i="1"/>
  <c r="K802" i="1" s="1"/>
  <c r="H803" i="1"/>
  <c r="K803" i="1" s="1"/>
  <c r="H804" i="1"/>
  <c r="K804" i="1" s="1"/>
  <c r="H805" i="1"/>
  <c r="K805" i="1" s="1"/>
  <c r="H806" i="1"/>
  <c r="K806" i="1" s="1"/>
  <c r="H807" i="1"/>
  <c r="K807" i="1" s="1"/>
  <c r="H808" i="1"/>
  <c r="K808" i="1" s="1"/>
  <c r="H809" i="1"/>
  <c r="K809" i="1" s="1"/>
  <c r="H810" i="1"/>
  <c r="K810" i="1" s="1"/>
  <c r="H811" i="1"/>
  <c r="K811" i="1" s="1"/>
  <c r="H812" i="1"/>
  <c r="K812" i="1" s="1"/>
  <c r="H813" i="1"/>
  <c r="K813" i="1" s="1"/>
  <c r="H814" i="1"/>
  <c r="K814" i="1" s="1"/>
  <c r="H815" i="1"/>
  <c r="K815" i="1" s="1"/>
  <c r="H816" i="1"/>
  <c r="K816" i="1" s="1"/>
  <c r="H817" i="1"/>
  <c r="K817" i="1" s="1"/>
  <c r="H818" i="1"/>
  <c r="K818" i="1" s="1"/>
  <c r="H819" i="1"/>
  <c r="K819" i="1" s="1"/>
  <c r="H820" i="1"/>
  <c r="K820" i="1" s="1"/>
  <c r="H821" i="1"/>
  <c r="K821" i="1" s="1"/>
  <c r="H822" i="1"/>
  <c r="K822" i="1" s="1"/>
  <c r="H823" i="1"/>
  <c r="K823" i="1" s="1"/>
  <c r="H824" i="1"/>
  <c r="K824" i="1" s="1"/>
  <c r="H825" i="1"/>
  <c r="K825" i="1" s="1"/>
  <c r="H826" i="1"/>
  <c r="K826" i="1" s="1"/>
  <c r="H827" i="1"/>
  <c r="K827" i="1" s="1"/>
  <c r="H828" i="1"/>
  <c r="K828" i="1" s="1"/>
  <c r="H829" i="1"/>
  <c r="K829" i="1" s="1"/>
  <c r="H830" i="1"/>
  <c r="K830" i="1" s="1"/>
  <c r="H831" i="1"/>
  <c r="K831" i="1" s="1"/>
  <c r="H832" i="1"/>
  <c r="K832" i="1" s="1"/>
  <c r="H833" i="1"/>
  <c r="K833" i="1" s="1"/>
  <c r="H834" i="1"/>
  <c r="K834" i="1" s="1"/>
  <c r="H835" i="1"/>
  <c r="K835" i="1" s="1"/>
  <c r="H836" i="1"/>
  <c r="K836" i="1" s="1"/>
  <c r="H837" i="1"/>
  <c r="K837" i="1" s="1"/>
  <c r="H838" i="1"/>
  <c r="K838" i="1" s="1"/>
  <c r="H839" i="1"/>
  <c r="K839" i="1" s="1"/>
  <c r="H840" i="1"/>
  <c r="K840" i="1" s="1"/>
  <c r="H841" i="1"/>
  <c r="K841" i="1" s="1"/>
  <c r="H842" i="1"/>
  <c r="K842" i="1" s="1"/>
  <c r="H843" i="1"/>
  <c r="K843" i="1" s="1"/>
  <c r="H844" i="1"/>
  <c r="K844" i="1" s="1"/>
  <c r="H845" i="1"/>
  <c r="K845" i="1" s="1"/>
  <c r="H846" i="1"/>
  <c r="K846" i="1" s="1"/>
  <c r="H847" i="1"/>
  <c r="K847" i="1" s="1"/>
  <c r="H848" i="1"/>
  <c r="K848" i="1" s="1"/>
  <c r="H849" i="1"/>
  <c r="K849" i="1" s="1"/>
  <c r="H850" i="1"/>
  <c r="K850" i="1" s="1"/>
  <c r="H851" i="1"/>
  <c r="K851" i="1" s="1"/>
  <c r="H852" i="1"/>
  <c r="K852" i="1" s="1"/>
  <c r="H853" i="1"/>
  <c r="K853" i="1" s="1"/>
  <c r="H854" i="1"/>
  <c r="K854" i="1" s="1"/>
  <c r="H855" i="1"/>
  <c r="K855" i="1" s="1"/>
  <c r="H856" i="1"/>
  <c r="K856" i="1" s="1"/>
  <c r="H857" i="1"/>
  <c r="K857" i="1" s="1"/>
  <c r="H858" i="1"/>
  <c r="K858" i="1" s="1"/>
  <c r="H859" i="1"/>
  <c r="K859" i="1" s="1"/>
  <c r="H860" i="1"/>
  <c r="K860" i="1" s="1"/>
  <c r="H861" i="1"/>
  <c r="K861" i="1" s="1"/>
  <c r="H862" i="1"/>
  <c r="K862" i="1" s="1"/>
  <c r="H863" i="1"/>
  <c r="K863" i="1" s="1"/>
  <c r="H864" i="1"/>
  <c r="K864" i="1" s="1"/>
  <c r="H865" i="1"/>
  <c r="K865" i="1" s="1"/>
  <c r="H866" i="1"/>
  <c r="K866" i="1" s="1"/>
  <c r="H867" i="1"/>
  <c r="K867" i="1" s="1"/>
  <c r="H868" i="1"/>
  <c r="K868" i="1" s="1"/>
  <c r="H869" i="1"/>
  <c r="K869" i="1" s="1"/>
  <c r="H870" i="1"/>
  <c r="K870" i="1" s="1"/>
  <c r="H871" i="1"/>
  <c r="K871" i="1" s="1"/>
  <c r="H872" i="1"/>
  <c r="K872" i="1" s="1"/>
  <c r="H873" i="1"/>
  <c r="K873" i="1" s="1"/>
  <c r="H874" i="1"/>
  <c r="K874" i="1" s="1"/>
  <c r="H875" i="1"/>
  <c r="K875" i="1" s="1"/>
  <c r="H876" i="1"/>
  <c r="K876" i="1" s="1"/>
  <c r="H877" i="1"/>
  <c r="K877" i="1" s="1"/>
  <c r="H878" i="1"/>
  <c r="K878" i="1" s="1"/>
  <c r="H879" i="1"/>
  <c r="K879" i="1" s="1"/>
  <c r="H880" i="1"/>
  <c r="K880" i="1" s="1"/>
  <c r="H881" i="1"/>
  <c r="K881" i="1" s="1"/>
  <c r="H882" i="1"/>
  <c r="K882" i="1" s="1"/>
  <c r="H883" i="1"/>
  <c r="K883" i="1" s="1"/>
  <c r="H884" i="1"/>
  <c r="K884" i="1" s="1"/>
  <c r="H885" i="1"/>
  <c r="K885" i="1" s="1"/>
  <c r="H886" i="1"/>
  <c r="K886" i="1" s="1"/>
  <c r="H887" i="1"/>
  <c r="K887" i="1" s="1"/>
  <c r="H888" i="1"/>
  <c r="K888" i="1" s="1"/>
  <c r="H889" i="1"/>
  <c r="K889" i="1" s="1"/>
  <c r="H890" i="1"/>
  <c r="K890" i="1" s="1"/>
  <c r="H891" i="1"/>
  <c r="K891" i="1" s="1"/>
  <c r="H892" i="1"/>
  <c r="K892" i="1" s="1"/>
  <c r="H893" i="1"/>
  <c r="K893" i="1" s="1"/>
  <c r="H894" i="1"/>
  <c r="K894" i="1" s="1"/>
  <c r="H895" i="1"/>
  <c r="K895" i="1" s="1"/>
  <c r="H896" i="1"/>
  <c r="K896" i="1" s="1"/>
  <c r="H897" i="1"/>
  <c r="K897" i="1" s="1"/>
  <c r="H898" i="1"/>
  <c r="K898" i="1" s="1"/>
  <c r="H899" i="1"/>
  <c r="K899" i="1" s="1"/>
  <c r="H900" i="1"/>
  <c r="K900" i="1" s="1"/>
  <c r="H901" i="1"/>
  <c r="K901" i="1" s="1"/>
  <c r="H902" i="1"/>
  <c r="K902" i="1" s="1"/>
  <c r="H903" i="1"/>
  <c r="K903" i="1" s="1"/>
  <c r="H904" i="1"/>
  <c r="K904" i="1" s="1"/>
  <c r="H905" i="1"/>
  <c r="K905" i="1" s="1"/>
  <c r="H906" i="1"/>
  <c r="K906" i="1" s="1"/>
  <c r="H907" i="1"/>
  <c r="K907" i="1" s="1"/>
  <c r="H908" i="1"/>
  <c r="K908" i="1" s="1"/>
  <c r="H909" i="1"/>
  <c r="K909" i="1" s="1"/>
  <c r="H910" i="1"/>
  <c r="K910" i="1" s="1"/>
  <c r="H911" i="1"/>
  <c r="K911" i="1" s="1"/>
  <c r="H912" i="1"/>
  <c r="K912" i="1" s="1"/>
  <c r="H913" i="1"/>
  <c r="K913" i="1" s="1"/>
  <c r="H914" i="1"/>
  <c r="K914" i="1" s="1"/>
  <c r="H915" i="1"/>
  <c r="K915" i="1" s="1"/>
  <c r="H916" i="1"/>
  <c r="K916" i="1" s="1"/>
  <c r="H917" i="1"/>
  <c r="K917" i="1" s="1"/>
  <c r="H918" i="1"/>
  <c r="K918" i="1" s="1"/>
  <c r="H919" i="1"/>
  <c r="K919" i="1" s="1"/>
  <c r="H920" i="1"/>
  <c r="K920" i="1" s="1"/>
  <c r="H921" i="1"/>
  <c r="K921" i="1" s="1"/>
  <c r="H922" i="1"/>
  <c r="K922" i="1" s="1"/>
  <c r="H923" i="1"/>
  <c r="K923" i="1" s="1"/>
  <c r="H924" i="1"/>
  <c r="K924" i="1" s="1"/>
  <c r="H925" i="1"/>
  <c r="K925" i="1" s="1"/>
  <c r="H926" i="1"/>
  <c r="K926" i="1" s="1"/>
  <c r="H927" i="1"/>
  <c r="K927" i="1" s="1"/>
  <c r="H928" i="1"/>
  <c r="K928" i="1" s="1"/>
  <c r="H929" i="1"/>
  <c r="K929" i="1" s="1"/>
  <c r="H930" i="1"/>
  <c r="K930" i="1" s="1"/>
  <c r="H931" i="1"/>
  <c r="K931" i="1" s="1"/>
  <c r="H932" i="1"/>
  <c r="K932" i="1" s="1"/>
  <c r="H933" i="1"/>
  <c r="K933" i="1" s="1"/>
  <c r="H934" i="1"/>
  <c r="K934" i="1" s="1"/>
  <c r="H935" i="1"/>
  <c r="K935" i="1" s="1"/>
  <c r="H936" i="1"/>
  <c r="K936" i="1" s="1"/>
  <c r="H937" i="1"/>
  <c r="K937" i="1" s="1"/>
  <c r="H938" i="1"/>
  <c r="K938" i="1" s="1"/>
  <c r="H939" i="1"/>
  <c r="K939" i="1" s="1"/>
  <c r="H940" i="1"/>
  <c r="K940" i="1" s="1"/>
  <c r="H941" i="1"/>
  <c r="K941" i="1" s="1"/>
  <c r="H942" i="1"/>
  <c r="K942" i="1" s="1"/>
  <c r="H943" i="1"/>
  <c r="K943" i="1" s="1"/>
  <c r="H944" i="1"/>
  <c r="K944" i="1" s="1"/>
  <c r="H945" i="1"/>
  <c r="K945" i="1" s="1"/>
  <c r="H946" i="1"/>
  <c r="K946" i="1" s="1"/>
  <c r="H947" i="1"/>
  <c r="K947" i="1" s="1"/>
  <c r="H948" i="1"/>
  <c r="K948" i="1" s="1"/>
  <c r="H949" i="1"/>
  <c r="K949" i="1" s="1"/>
  <c r="H950" i="1"/>
  <c r="K950" i="1" s="1"/>
  <c r="H951" i="1"/>
  <c r="K951" i="1" s="1"/>
  <c r="H952" i="1"/>
  <c r="K952" i="1" s="1"/>
  <c r="H953" i="1"/>
  <c r="K953" i="1" s="1"/>
  <c r="H954" i="1"/>
  <c r="K954" i="1" s="1"/>
  <c r="H955" i="1"/>
  <c r="K955" i="1" s="1"/>
  <c r="H956" i="1"/>
  <c r="K956" i="1" s="1"/>
  <c r="H957" i="1"/>
  <c r="K957" i="1" s="1"/>
  <c r="H958" i="1"/>
  <c r="K958" i="1" s="1"/>
  <c r="H959" i="1"/>
  <c r="K959" i="1" s="1"/>
  <c r="H960" i="1"/>
  <c r="K960" i="1" s="1"/>
  <c r="H961" i="1"/>
  <c r="K961" i="1" s="1"/>
  <c r="H962" i="1"/>
  <c r="K962" i="1" s="1"/>
  <c r="H963" i="1"/>
  <c r="K963" i="1" s="1"/>
  <c r="H964" i="1"/>
  <c r="K964" i="1" s="1"/>
  <c r="H965" i="1"/>
  <c r="K965" i="1" s="1"/>
  <c r="H966" i="1"/>
  <c r="K966" i="1" s="1"/>
  <c r="H967" i="1"/>
  <c r="K967" i="1" s="1"/>
  <c r="H968" i="1"/>
  <c r="K968" i="1" s="1"/>
  <c r="H969" i="1"/>
  <c r="K969" i="1" s="1"/>
  <c r="H970" i="1"/>
  <c r="K970" i="1" s="1"/>
  <c r="H971" i="1"/>
  <c r="K971" i="1" s="1"/>
  <c r="H972" i="1"/>
  <c r="K972" i="1" s="1"/>
  <c r="H973" i="1"/>
  <c r="K973" i="1" s="1"/>
  <c r="H974" i="1"/>
  <c r="K974" i="1" s="1"/>
  <c r="H975" i="1"/>
  <c r="K975" i="1" s="1"/>
  <c r="H976" i="1"/>
  <c r="K976" i="1" s="1"/>
  <c r="H977" i="1"/>
  <c r="K977" i="1" s="1"/>
  <c r="H978" i="1"/>
  <c r="K978" i="1" s="1"/>
  <c r="H979" i="1"/>
  <c r="K979" i="1" s="1"/>
  <c r="H980" i="1"/>
  <c r="K980" i="1" s="1"/>
  <c r="H981" i="1"/>
  <c r="K981" i="1" s="1"/>
  <c r="H982" i="1"/>
  <c r="K982" i="1" s="1"/>
  <c r="H983" i="1"/>
  <c r="K983" i="1" s="1"/>
  <c r="H984" i="1"/>
  <c r="K984" i="1" s="1"/>
  <c r="H985" i="1"/>
  <c r="K985" i="1" s="1"/>
  <c r="H986" i="1"/>
  <c r="K986" i="1" s="1"/>
  <c r="H987" i="1"/>
  <c r="K987" i="1" s="1"/>
  <c r="H988" i="1"/>
  <c r="K988" i="1" s="1"/>
  <c r="H989" i="1"/>
  <c r="K989" i="1" s="1"/>
  <c r="H990" i="1"/>
  <c r="K990" i="1" s="1"/>
  <c r="H991" i="1"/>
  <c r="K991" i="1" s="1"/>
  <c r="H992" i="1"/>
  <c r="K992" i="1" s="1"/>
  <c r="H993" i="1"/>
  <c r="K993" i="1" s="1"/>
  <c r="H994" i="1"/>
  <c r="K994" i="1" s="1"/>
  <c r="H995" i="1"/>
  <c r="K995" i="1" s="1"/>
  <c r="H996" i="1"/>
  <c r="K996" i="1" s="1"/>
  <c r="H997" i="1"/>
  <c r="K997" i="1" s="1"/>
  <c r="H998" i="1"/>
  <c r="K998" i="1" s="1"/>
  <c r="H999" i="1"/>
  <c r="K999" i="1" s="1"/>
  <c r="H1000" i="1"/>
  <c r="K1000" i="1" s="1"/>
  <c r="H1001" i="1"/>
  <c r="K1001" i="1" s="1"/>
  <c r="H1002" i="1"/>
  <c r="K1002" i="1" s="1"/>
  <c r="H1003" i="1"/>
  <c r="K1003" i="1" s="1"/>
  <c r="H1004" i="1"/>
  <c r="K1004" i="1" s="1"/>
  <c r="H1005" i="1"/>
  <c r="K1005" i="1" s="1"/>
  <c r="H1006" i="1"/>
  <c r="K1006" i="1" s="1"/>
  <c r="H1007" i="1"/>
  <c r="K1007" i="1" s="1"/>
  <c r="H1008" i="1"/>
  <c r="K1008" i="1" s="1"/>
  <c r="H1009" i="1"/>
  <c r="K1009" i="1" s="1"/>
  <c r="H1010" i="1"/>
  <c r="K1010" i="1" s="1"/>
  <c r="H1011" i="1"/>
  <c r="K1011" i="1" s="1"/>
  <c r="H1012" i="1"/>
  <c r="K1012" i="1" s="1"/>
  <c r="H1013" i="1"/>
  <c r="K1013" i="1" s="1"/>
  <c r="H1014" i="1"/>
  <c r="K1014" i="1" s="1"/>
  <c r="H1015" i="1"/>
  <c r="K1015" i="1" s="1"/>
  <c r="H1016" i="1"/>
  <c r="K1016" i="1" s="1"/>
  <c r="H1017" i="1"/>
  <c r="K1017" i="1" s="1"/>
  <c r="H1018" i="1"/>
  <c r="K1018" i="1" s="1"/>
  <c r="H1019" i="1"/>
  <c r="K1019" i="1" s="1"/>
  <c r="H1020" i="1"/>
  <c r="K1020" i="1" s="1"/>
  <c r="H1021" i="1"/>
  <c r="K1021" i="1" s="1"/>
  <c r="H1022" i="1"/>
  <c r="K1022" i="1" s="1"/>
  <c r="H1023" i="1"/>
  <c r="K1023" i="1" s="1"/>
  <c r="H1024" i="1"/>
  <c r="K1024" i="1" s="1"/>
  <c r="H1025" i="1"/>
  <c r="K1025" i="1" s="1"/>
  <c r="H1026" i="1"/>
  <c r="K1026" i="1" s="1"/>
  <c r="H1027" i="1"/>
  <c r="K1027" i="1" s="1"/>
  <c r="H1028" i="1"/>
  <c r="K1028" i="1" s="1"/>
  <c r="H1029" i="1"/>
  <c r="K1029" i="1" s="1"/>
  <c r="H1030" i="1"/>
  <c r="K1030" i="1" s="1"/>
  <c r="H1031" i="1"/>
  <c r="K1031" i="1" s="1"/>
  <c r="H1032" i="1"/>
  <c r="K1032" i="1" s="1"/>
  <c r="H1033" i="1"/>
  <c r="K1033" i="1" s="1"/>
  <c r="H1034" i="1"/>
  <c r="K1034" i="1" s="1"/>
  <c r="H1035" i="1"/>
  <c r="K1035" i="1" s="1"/>
  <c r="H1036" i="1"/>
  <c r="K1036" i="1" s="1"/>
  <c r="H1037" i="1"/>
  <c r="K1037" i="1" s="1"/>
  <c r="H1038" i="1"/>
  <c r="K1038" i="1" s="1"/>
  <c r="H1039" i="1"/>
  <c r="K1039" i="1" s="1"/>
  <c r="H1040" i="1"/>
  <c r="K1040" i="1" s="1"/>
  <c r="H1041" i="1"/>
  <c r="K1041" i="1" s="1"/>
  <c r="H1042" i="1"/>
  <c r="K1042" i="1" s="1"/>
  <c r="H1043" i="1"/>
  <c r="K1043" i="1" s="1"/>
  <c r="H1044" i="1"/>
  <c r="K1044" i="1" s="1"/>
  <c r="H1045" i="1"/>
  <c r="K1045" i="1" s="1"/>
  <c r="H1046" i="1"/>
  <c r="K1046" i="1" s="1"/>
  <c r="H1047" i="1"/>
  <c r="K1047" i="1" s="1"/>
  <c r="H1048" i="1"/>
  <c r="K1048" i="1" s="1"/>
  <c r="H1049" i="1"/>
  <c r="K1049" i="1" s="1"/>
  <c r="H1050" i="1"/>
  <c r="K1050" i="1" s="1"/>
  <c r="H1051" i="1"/>
  <c r="K1051" i="1" s="1"/>
  <c r="H1052" i="1"/>
  <c r="K1052" i="1" s="1"/>
  <c r="H1053" i="1"/>
  <c r="K1053" i="1" s="1"/>
  <c r="H1054" i="1"/>
  <c r="K1054" i="1" s="1"/>
  <c r="H1055" i="1"/>
  <c r="K1055" i="1" s="1"/>
  <c r="H1056" i="1"/>
  <c r="K1056" i="1" s="1"/>
  <c r="H1057" i="1"/>
  <c r="K1057" i="1" s="1"/>
  <c r="H1058" i="1"/>
  <c r="K1058" i="1" s="1"/>
  <c r="H1059" i="1"/>
  <c r="K1059" i="1" s="1"/>
  <c r="H1060" i="1"/>
  <c r="K1060" i="1" s="1"/>
  <c r="H1061" i="1"/>
  <c r="K1061" i="1" s="1"/>
  <c r="H1062" i="1"/>
  <c r="K1062" i="1" s="1"/>
  <c r="H1063" i="1"/>
  <c r="K1063" i="1" s="1"/>
  <c r="H1064" i="1"/>
  <c r="K1064" i="1" s="1"/>
  <c r="H1065" i="1"/>
  <c r="K1065" i="1" s="1"/>
  <c r="H1066" i="1"/>
  <c r="K1066" i="1" s="1"/>
  <c r="H1067" i="1"/>
  <c r="K1067" i="1" s="1"/>
  <c r="H1068" i="1"/>
  <c r="K1068" i="1" s="1"/>
  <c r="H1069" i="1"/>
  <c r="K1069" i="1" s="1"/>
  <c r="H1070" i="1"/>
  <c r="K1070" i="1" s="1"/>
  <c r="H1071" i="1"/>
  <c r="K1071" i="1" s="1"/>
  <c r="H1072" i="1"/>
  <c r="K1072" i="1" s="1"/>
  <c r="H1073" i="1"/>
  <c r="K1073" i="1" s="1"/>
  <c r="H1074" i="1"/>
  <c r="K1074" i="1" s="1"/>
  <c r="H1075" i="1"/>
  <c r="K1075" i="1" s="1"/>
  <c r="H1076" i="1"/>
  <c r="K1076" i="1" s="1"/>
  <c r="H1077" i="1"/>
  <c r="K1077" i="1" s="1"/>
  <c r="H1078" i="1"/>
  <c r="K1078" i="1" s="1"/>
  <c r="H1079" i="1"/>
  <c r="K1079" i="1" s="1"/>
  <c r="H1080" i="1"/>
  <c r="K1080" i="1" s="1"/>
  <c r="H1081" i="1"/>
  <c r="K1081" i="1" s="1"/>
  <c r="H1082" i="1"/>
  <c r="K1082" i="1" s="1"/>
  <c r="H1083" i="1"/>
  <c r="K1083" i="1" s="1"/>
  <c r="H1084" i="1"/>
  <c r="K1084" i="1" s="1"/>
  <c r="H1085" i="1"/>
  <c r="K1085" i="1" s="1"/>
  <c r="H1086" i="1"/>
  <c r="K1086" i="1" s="1"/>
  <c r="H1087" i="1"/>
  <c r="K1087" i="1" s="1"/>
  <c r="H1088" i="1"/>
  <c r="K1088" i="1" s="1"/>
  <c r="H1089" i="1"/>
  <c r="K1089" i="1" s="1"/>
  <c r="H1090" i="1"/>
  <c r="K1090" i="1" s="1"/>
  <c r="H1091" i="1"/>
  <c r="K1091" i="1" s="1"/>
  <c r="H1092" i="1"/>
  <c r="K1092" i="1" s="1"/>
  <c r="H1093" i="1"/>
  <c r="K1093" i="1" s="1"/>
  <c r="H1094" i="1"/>
  <c r="K1094" i="1" s="1"/>
  <c r="H1095" i="1"/>
  <c r="K1095" i="1" s="1"/>
  <c r="H1096" i="1"/>
  <c r="K1096" i="1" s="1"/>
  <c r="H1097" i="1"/>
  <c r="K1097" i="1" s="1"/>
  <c r="H1098" i="1"/>
  <c r="K1098" i="1" s="1"/>
  <c r="H1099" i="1"/>
  <c r="K1099" i="1" s="1"/>
  <c r="H1100" i="1"/>
  <c r="K1100" i="1" s="1"/>
  <c r="H1101" i="1"/>
  <c r="K1101" i="1" s="1"/>
  <c r="H1102" i="1"/>
  <c r="K1102" i="1" s="1"/>
  <c r="H1103" i="1"/>
  <c r="K1103" i="1" s="1"/>
  <c r="H1104" i="1"/>
  <c r="K1104" i="1" s="1"/>
  <c r="H1105" i="1"/>
  <c r="K1105" i="1" s="1"/>
  <c r="H1106" i="1"/>
  <c r="K1106" i="1" s="1"/>
  <c r="H1107" i="1"/>
  <c r="K1107" i="1" s="1"/>
  <c r="H1108" i="1"/>
  <c r="K1108" i="1" s="1"/>
  <c r="H1109" i="1"/>
  <c r="K1109" i="1" s="1"/>
  <c r="H1110" i="1"/>
  <c r="K1110" i="1" s="1"/>
  <c r="H1111" i="1"/>
  <c r="K1111" i="1" s="1"/>
  <c r="H1112" i="1"/>
  <c r="K1112" i="1" s="1"/>
  <c r="H1113" i="1"/>
  <c r="K1113" i="1" s="1"/>
  <c r="H1114" i="1"/>
  <c r="K1114" i="1" s="1"/>
  <c r="H1115" i="1"/>
  <c r="K1115" i="1" s="1"/>
  <c r="H1116" i="1"/>
  <c r="K1116" i="1" s="1"/>
  <c r="H1117" i="1"/>
  <c r="K1117" i="1" s="1"/>
  <c r="H1118" i="1"/>
  <c r="K1118" i="1" s="1"/>
  <c r="H1119" i="1"/>
  <c r="K1119" i="1" s="1"/>
  <c r="H1120" i="1"/>
  <c r="K1120" i="1" s="1"/>
  <c r="H1121" i="1"/>
  <c r="K1121" i="1" s="1"/>
  <c r="H1122" i="1"/>
  <c r="K1122" i="1" s="1"/>
  <c r="H1123" i="1"/>
  <c r="K1123" i="1" s="1"/>
  <c r="H1124" i="1"/>
  <c r="K1124" i="1" s="1"/>
  <c r="H1125" i="1"/>
  <c r="K1125" i="1" s="1"/>
  <c r="H1126" i="1"/>
  <c r="K1126" i="1" s="1"/>
  <c r="H1127" i="1"/>
  <c r="K1127" i="1" s="1"/>
  <c r="H1128" i="1"/>
  <c r="K1128" i="1" s="1"/>
  <c r="H1129" i="1"/>
  <c r="K1129" i="1" s="1"/>
  <c r="H1130" i="1"/>
  <c r="K1130" i="1" s="1"/>
  <c r="H1131" i="1"/>
  <c r="K1131" i="1" s="1"/>
  <c r="H1132" i="1"/>
  <c r="K1132" i="1" s="1"/>
  <c r="H1133" i="1"/>
  <c r="K1133" i="1" s="1"/>
  <c r="H1134" i="1"/>
  <c r="K1134" i="1" s="1"/>
  <c r="H1135" i="1"/>
  <c r="K1135" i="1" s="1"/>
  <c r="H1136" i="1"/>
  <c r="K1136" i="1" s="1"/>
  <c r="H1137" i="1"/>
  <c r="K1137" i="1" s="1"/>
  <c r="H1138" i="1"/>
  <c r="K1138" i="1" s="1"/>
  <c r="H1139" i="1"/>
  <c r="K1139" i="1" s="1"/>
  <c r="H1140" i="1"/>
  <c r="K1140" i="1" s="1"/>
  <c r="H1141" i="1"/>
  <c r="K1141" i="1" s="1"/>
  <c r="H1142" i="1"/>
  <c r="K1142" i="1" s="1"/>
  <c r="H1143" i="1"/>
  <c r="K1143" i="1" s="1"/>
  <c r="H1144" i="1"/>
  <c r="K1144" i="1" s="1"/>
  <c r="H1145" i="1"/>
  <c r="K1145" i="1" s="1"/>
  <c r="H1146" i="1"/>
  <c r="K1146" i="1" s="1"/>
  <c r="H1147" i="1"/>
  <c r="K1147" i="1" s="1"/>
  <c r="H1148" i="1"/>
  <c r="K1148" i="1" s="1"/>
  <c r="H1149" i="1"/>
  <c r="K1149" i="1" s="1"/>
  <c r="H1150" i="1"/>
  <c r="K1150" i="1" s="1"/>
  <c r="H1151" i="1"/>
  <c r="K1151" i="1" s="1"/>
  <c r="H1152" i="1"/>
  <c r="K1152" i="1" s="1"/>
  <c r="H1153" i="1"/>
  <c r="K1153" i="1" s="1"/>
  <c r="H1154" i="1"/>
  <c r="K1154" i="1" s="1"/>
  <c r="H1155" i="1"/>
  <c r="K1155" i="1" s="1"/>
  <c r="H1156" i="1"/>
  <c r="K1156" i="1" s="1"/>
  <c r="H1157" i="1"/>
  <c r="K1157" i="1" s="1"/>
  <c r="H1158" i="1"/>
  <c r="K1158" i="1" s="1"/>
  <c r="H1159" i="1"/>
  <c r="K1159" i="1" s="1"/>
  <c r="H1160" i="1"/>
  <c r="K1160" i="1" s="1"/>
  <c r="H1161" i="1"/>
  <c r="K1161" i="1" s="1"/>
  <c r="H1162" i="1"/>
  <c r="K1162" i="1" s="1"/>
  <c r="H1163" i="1"/>
  <c r="K1163" i="1" s="1"/>
  <c r="H1164" i="1"/>
  <c r="K1164" i="1" s="1"/>
  <c r="H1165" i="1"/>
  <c r="K1165" i="1" s="1"/>
  <c r="H1166" i="1"/>
  <c r="K1166" i="1" s="1"/>
  <c r="H1167" i="1"/>
  <c r="K1167" i="1" s="1"/>
  <c r="H1168" i="1"/>
  <c r="K1168" i="1" s="1"/>
  <c r="H1169" i="1"/>
  <c r="K1169" i="1" s="1"/>
  <c r="H1170" i="1"/>
  <c r="K1170" i="1" s="1"/>
  <c r="H1171" i="1"/>
  <c r="K1171" i="1" s="1"/>
  <c r="H1172" i="1"/>
  <c r="K1172" i="1" s="1"/>
  <c r="H1173" i="1"/>
  <c r="K1173" i="1" s="1"/>
  <c r="H1174" i="1"/>
  <c r="K1174" i="1" s="1"/>
  <c r="H1175" i="1"/>
  <c r="K1175" i="1" s="1"/>
  <c r="H1176" i="1"/>
  <c r="K1176" i="1" s="1"/>
  <c r="H1177" i="1"/>
  <c r="K1177" i="1" s="1"/>
  <c r="H1178" i="1"/>
  <c r="K1178" i="1" s="1"/>
  <c r="H1179" i="1"/>
  <c r="K1179" i="1" s="1"/>
  <c r="H1180" i="1"/>
  <c r="K1180" i="1" s="1"/>
  <c r="H1181" i="1"/>
  <c r="K1181" i="1" s="1"/>
  <c r="H1182" i="1"/>
  <c r="K1182" i="1" s="1"/>
  <c r="H1183" i="1"/>
  <c r="K1183" i="1" s="1"/>
  <c r="H1184" i="1"/>
  <c r="K1184" i="1" s="1"/>
  <c r="H1185" i="1"/>
  <c r="K1185" i="1" s="1"/>
  <c r="H1186" i="1"/>
  <c r="K1186" i="1" s="1"/>
  <c r="H1187" i="1"/>
  <c r="K1187" i="1" s="1"/>
  <c r="H1188" i="1"/>
  <c r="K1188" i="1" s="1"/>
  <c r="H1189" i="1"/>
  <c r="K1189" i="1" s="1"/>
  <c r="H1190" i="1"/>
  <c r="K1190" i="1" s="1"/>
  <c r="H1191" i="1"/>
  <c r="K1191" i="1" s="1"/>
  <c r="H1192" i="1"/>
  <c r="K1192" i="1" s="1"/>
  <c r="H1193" i="1"/>
  <c r="K1193" i="1" s="1"/>
  <c r="H1194" i="1"/>
  <c r="K1194" i="1" s="1"/>
  <c r="H1195" i="1"/>
  <c r="K1195" i="1" s="1"/>
  <c r="H1196" i="1"/>
  <c r="K1196" i="1" s="1"/>
  <c r="H1197" i="1"/>
  <c r="K1197" i="1" s="1"/>
  <c r="H1198" i="1"/>
  <c r="K1198" i="1" s="1"/>
  <c r="H1199" i="1"/>
  <c r="K1199" i="1" s="1"/>
  <c r="H1200" i="1"/>
  <c r="K1200" i="1" s="1"/>
  <c r="H1201" i="1"/>
  <c r="K1201" i="1" s="1"/>
  <c r="H1202" i="1"/>
  <c r="K1202" i="1" s="1"/>
  <c r="H1203" i="1"/>
  <c r="K1203" i="1" s="1"/>
  <c r="H1204" i="1"/>
  <c r="K1204" i="1" s="1"/>
  <c r="H1205" i="1"/>
  <c r="K1205" i="1" s="1"/>
  <c r="H1206" i="1"/>
  <c r="K1206" i="1" s="1"/>
  <c r="H1207" i="1"/>
  <c r="K1207" i="1" s="1"/>
  <c r="H1208" i="1"/>
  <c r="K1208" i="1" s="1"/>
  <c r="H1209" i="1"/>
  <c r="K1209" i="1" s="1"/>
  <c r="H1210" i="1"/>
  <c r="K1210" i="1" s="1"/>
  <c r="H1211" i="1"/>
  <c r="K1211" i="1" s="1"/>
  <c r="H1212" i="1"/>
  <c r="K1212" i="1" s="1"/>
  <c r="H1213" i="1"/>
  <c r="K1213" i="1" s="1"/>
  <c r="H1214" i="1"/>
  <c r="K1214" i="1" s="1"/>
  <c r="H1215" i="1"/>
  <c r="K1215" i="1" s="1"/>
  <c r="H1216" i="1"/>
  <c r="K1216" i="1" s="1"/>
  <c r="H1217" i="1"/>
  <c r="K1217" i="1" s="1"/>
  <c r="H1218" i="1"/>
  <c r="K1218" i="1" s="1"/>
  <c r="H1219" i="1"/>
  <c r="K1219" i="1" s="1"/>
  <c r="H1220" i="1"/>
  <c r="K1220" i="1" s="1"/>
  <c r="H1221" i="1"/>
  <c r="K1221" i="1" s="1"/>
  <c r="H1222" i="1"/>
  <c r="K1222" i="1" s="1"/>
  <c r="H1223" i="1"/>
  <c r="K1223" i="1" s="1"/>
  <c r="H1224" i="1"/>
  <c r="K1224" i="1" s="1"/>
  <c r="H1225" i="1"/>
  <c r="K1225" i="1" s="1"/>
  <c r="H1226" i="1"/>
  <c r="K1226" i="1" s="1"/>
  <c r="H1227" i="1"/>
  <c r="K1227" i="1" s="1"/>
  <c r="H1228" i="1"/>
  <c r="K1228" i="1" s="1"/>
  <c r="H1229" i="1"/>
  <c r="K1229" i="1" s="1"/>
  <c r="H1230" i="1"/>
  <c r="K1230" i="1" s="1"/>
  <c r="H1231" i="1"/>
  <c r="K1231" i="1" s="1"/>
  <c r="H1232" i="1"/>
  <c r="K1232" i="1" s="1"/>
  <c r="H1233" i="1"/>
  <c r="K1233" i="1" s="1"/>
  <c r="H1234" i="1"/>
  <c r="K1234" i="1" s="1"/>
  <c r="H1235" i="1"/>
  <c r="K1235" i="1" s="1"/>
  <c r="H1236" i="1"/>
  <c r="K1236" i="1" s="1"/>
  <c r="H1237" i="1"/>
  <c r="K1237" i="1" s="1"/>
  <c r="H1238" i="1"/>
  <c r="K1238" i="1" s="1"/>
  <c r="H1239" i="1"/>
  <c r="K1239" i="1" s="1"/>
  <c r="H1240" i="1"/>
  <c r="K1240" i="1" s="1"/>
  <c r="H1241" i="1"/>
  <c r="K1241" i="1" s="1"/>
  <c r="H1242" i="1"/>
  <c r="K1242" i="1" s="1"/>
  <c r="H1243" i="1"/>
  <c r="K1243" i="1" s="1"/>
  <c r="H1244" i="1"/>
  <c r="K1244" i="1" s="1"/>
  <c r="H1245" i="1"/>
  <c r="K1245" i="1" s="1"/>
  <c r="H1246" i="1"/>
  <c r="K1246" i="1" s="1"/>
  <c r="H1247" i="1"/>
  <c r="K1247" i="1" s="1"/>
  <c r="H1248" i="1"/>
  <c r="K1248" i="1" s="1"/>
  <c r="H1249" i="1"/>
  <c r="K1249" i="1" s="1"/>
  <c r="H1250" i="1"/>
  <c r="K1250" i="1" s="1"/>
  <c r="H1251" i="1"/>
  <c r="K1251" i="1" s="1"/>
  <c r="H1252" i="1"/>
  <c r="K1252" i="1" s="1"/>
  <c r="H1253" i="1"/>
  <c r="K1253" i="1" s="1"/>
  <c r="H1254" i="1"/>
  <c r="K1254" i="1" s="1"/>
  <c r="H1255" i="1"/>
  <c r="K1255" i="1" s="1"/>
  <c r="H1256" i="1"/>
  <c r="K1256" i="1" s="1"/>
  <c r="H1257" i="1"/>
  <c r="K1257" i="1" s="1"/>
  <c r="H1258" i="1"/>
  <c r="K1258" i="1" s="1"/>
  <c r="H1259" i="1"/>
  <c r="K1259" i="1" s="1"/>
  <c r="H1260" i="1"/>
  <c r="K1260" i="1" s="1"/>
  <c r="H1261" i="1"/>
  <c r="K1261" i="1" s="1"/>
  <c r="H1262" i="1"/>
  <c r="K1262" i="1" s="1"/>
  <c r="H1263" i="1"/>
  <c r="K1263" i="1" s="1"/>
  <c r="H1264" i="1"/>
  <c r="K1264" i="1" s="1"/>
  <c r="H1265" i="1"/>
  <c r="K1265" i="1" s="1"/>
  <c r="H1266" i="1"/>
  <c r="K1266" i="1" s="1"/>
  <c r="H1267" i="1"/>
  <c r="K1267" i="1" s="1"/>
  <c r="H1268" i="1"/>
  <c r="K1268" i="1" s="1"/>
  <c r="H1269" i="1"/>
  <c r="K1269" i="1" s="1"/>
  <c r="H1270" i="1"/>
  <c r="K1270" i="1" s="1"/>
  <c r="H1271" i="1"/>
  <c r="K1271" i="1" s="1"/>
  <c r="H1272" i="1"/>
  <c r="K1272" i="1" s="1"/>
  <c r="H1273" i="1"/>
  <c r="K1273" i="1" s="1"/>
  <c r="H1274" i="1"/>
  <c r="K1274" i="1" s="1"/>
  <c r="H1275" i="1"/>
  <c r="K1275" i="1" s="1"/>
  <c r="H1276" i="1"/>
  <c r="K1276" i="1" s="1"/>
  <c r="H1277" i="1"/>
  <c r="K1277" i="1" s="1"/>
  <c r="H1278" i="1"/>
  <c r="K1278" i="1" s="1"/>
  <c r="H1279" i="1"/>
  <c r="K1279" i="1" s="1"/>
  <c r="H1280" i="1"/>
  <c r="K1280" i="1" s="1"/>
  <c r="H1281" i="1"/>
  <c r="K1281" i="1" s="1"/>
  <c r="H1282" i="1"/>
  <c r="K1282" i="1" s="1"/>
  <c r="H1283" i="1"/>
  <c r="K1283" i="1" s="1"/>
  <c r="H1284" i="1"/>
  <c r="K1284" i="1" s="1"/>
  <c r="H1285" i="1"/>
  <c r="K1285" i="1" s="1"/>
  <c r="H1286" i="1"/>
  <c r="K1286" i="1" s="1"/>
  <c r="H1287" i="1"/>
  <c r="K1287" i="1" s="1"/>
  <c r="H1288" i="1"/>
  <c r="K1288" i="1" s="1"/>
  <c r="H1289" i="1"/>
  <c r="K1289" i="1" s="1"/>
  <c r="H1290" i="1"/>
  <c r="K1290" i="1" s="1"/>
  <c r="H1291" i="1"/>
  <c r="K1291" i="1" s="1"/>
  <c r="H1292" i="1"/>
  <c r="K1292" i="1" s="1"/>
  <c r="H1293" i="1"/>
  <c r="K1293" i="1" s="1"/>
  <c r="H1294" i="1"/>
  <c r="K1294" i="1" s="1"/>
  <c r="H1295" i="1"/>
  <c r="K1295" i="1" s="1"/>
  <c r="H1296" i="1"/>
  <c r="K1296" i="1" s="1"/>
  <c r="H1297" i="1"/>
  <c r="K1297" i="1" s="1"/>
  <c r="H1298" i="1"/>
  <c r="K1298" i="1" s="1"/>
  <c r="H1299" i="1"/>
  <c r="K1299" i="1" s="1"/>
  <c r="H1300" i="1"/>
  <c r="K1300" i="1" s="1"/>
  <c r="H1301" i="1"/>
  <c r="K1301" i="1" s="1"/>
  <c r="H1302" i="1"/>
  <c r="K1302" i="1" s="1"/>
  <c r="H1303" i="1"/>
  <c r="K1303" i="1" s="1"/>
  <c r="H1304" i="1"/>
  <c r="K1304" i="1" s="1"/>
  <c r="H1305" i="1"/>
  <c r="K1305" i="1" s="1"/>
  <c r="H1306" i="1"/>
  <c r="K1306" i="1" s="1"/>
  <c r="H1307" i="1"/>
  <c r="K1307" i="1" s="1"/>
  <c r="H1308" i="1"/>
  <c r="K1308" i="1" s="1"/>
  <c r="H1309" i="1"/>
  <c r="K1309" i="1" s="1"/>
  <c r="H1310" i="1"/>
  <c r="K1310" i="1" s="1"/>
  <c r="H1311" i="1"/>
  <c r="K1311" i="1" s="1"/>
  <c r="H1312" i="1"/>
  <c r="K1312" i="1" s="1"/>
  <c r="H1313" i="1"/>
  <c r="K1313" i="1" s="1"/>
  <c r="H1314" i="1"/>
  <c r="K1314" i="1" s="1"/>
  <c r="H1315" i="1"/>
  <c r="K1315" i="1" s="1"/>
  <c r="H1316" i="1"/>
  <c r="K1316" i="1" s="1"/>
  <c r="H1317" i="1"/>
  <c r="K1317" i="1" s="1"/>
  <c r="H1318" i="1"/>
  <c r="K1318" i="1" s="1"/>
  <c r="H1319" i="1"/>
  <c r="K1319" i="1" s="1"/>
  <c r="H1320" i="1"/>
  <c r="K1320" i="1" s="1"/>
  <c r="H1321" i="1"/>
  <c r="K1321" i="1" s="1"/>
  <c r="H1322" i="1"/>
  <c r="K1322" i="1" s="1"/>
  <c r="H1323" i="1"/>
  <c r="K1323" i="1" s="1"/>
  <c r="H1324" i="1"/>
  <c r="K1324" i="1" s="1"/>
  <c r="H1325" i="1"/>
  <c r="K1325" i="1" s="1"/>
  <c r="H1326" i="1"/>
  <c r="K1326" i="1" s="1"/>
  <c r="H1327" i="1"/>
  <c r="K1327" i="1" s="1"/>
  <c r="H1328" i="1"/>
  <c r="K1328" i="1" s="1"/>
  <c r="H1329" i="1"/>
  <c r="K1329" i="1" s="1"/>
  <c r="H1330" i="1"/>
  <c r="K1330" i="1" s="1"/>
  <c r="H1331" i="1"/>
  <c r="K1331" i="1" s="1"/>
  <c r="H1332" i="1"/>
  <c r="K1332" i="1" s="1"/>
  <c r="H1333" i="1"/>
  <c r="K1333" i="1" s="1"/>
  <c r="H1334" i="1"/>
  <c r="K1334" i="1" s="1"/>
  <c r="H1335" i="1"/>
  <c r="K1335" i="1" s="1"/>
  <c r="H1336" i="1"/>
  <c r="K1336" i="1" s="1"/>
  <c r="H1337" i="1"/>
  <c r="K1337" i="1" s="1"/>
  <c r="H1338" i="1"/>
  <c r="K1338" i="1" s="1"/>
  <c r="H1339" i="1"/>
  <c r="K1339" i="1" s="1"/>
  <c r="H1340" i="1"/>
  <c r="K1340" i="1" s="1"/>
  <c r="H1341" i="1"/>
  <c r="K1341" i="1" s="1"/>
  <c r="H1342" i="1"/>
  <c r="K1342" i="1" s="1"/>
  <c r="H1343" i="1"/>
  <c r="K1343" i="1" s="1"/>
  <c r="H1344" i="1"/>
  <c r="K1344" i="1" s="1"/>
  <c r="H1345" i="1"/>
  <c r="K1345" i="1" s="1"/>
  <c r="H1346" i="1"/>
  <c r="K1346" i="1" s="1"/>
  <c r="H1347" i="1"/>
  <c r="K1347" i="1" s="1"/>
  <c r="H1348" i="1"/>
  <c r="K1348" i="1" s="1"/>
  <c r="H1349" i="1"/>
  <c r="K1349" i="1" s="1"/>
  <c r="H1350" i="1"/>
  <c r="K1350" i="1" s="1"/>
  <c r="H1351" i="1"/>
  <c r="K1351" i="1" s="1"/>
  <c r="H1352" i="1"/>
  <c r="K1352" i="1" s="1"/>
  <c r="H1353" i="1"/>
  <c r="K1353" i="1" s="1"/>
  <c r="H1354" i="1"/>
  <c r="K1354" i="1" s="1"/>
  <c r="H1355" i="1"/>
  <c r="K1355" i="1" s="1"/>
  <c r="H1356" i="1"/>
  <c r="K1356" i="1" s="1"/>
  <c r="H1357" i="1"/>
  <c r="K1357" i="1" s="1"/>
  <c r="H1358" i="1"/>
  <c r="K1358" i="1" s="1"/>
  <c r="H1359" i="1"/>
  <c r="K1359" i="1" s="1"/>
  <c r="H1360" i="1"/>
  <c r="K1360" i="1" s="1"/>
  <c r="H1361" i="1"/>
  <c r="K1361" i="1" s="1"/>
  <c r="H1362" i="1"/>
  <c r="K1362" i="1" s="1"/>
  <c r="H1363" i="1"/>
  <c r="K1363" i="1" s="1"/>
  <c r="H1364" i="1"/>
  <c r="K1364" i="1" s="1"/>
  <c r="H1365" i="1"/>
  <c r="K1365" i="1" s="1"/>
  <c r="H1366" i="1"/>
  <c r="K1366" i="1" s="1"/>
  <c r="H1367" i="1"/>
  <c r="K1367" i="1" s="1"/>
  <c r="H1368" i="1"/>
  <c r="K1368" i="1" s="1"/>
  <c r="H1369" i="1"/>
  <c r="K1369" i="1" s="1"/>
  <c r="H1370" i="1"/>
  <c r="K1370" i="1" s="1"/>
  <c r="H1371" i="1"/>
  <c r="K1371" i="1" s="1"/>
  <c r="H1372" i="1"/>
  <c r="K1372" i="1" s="1"/>
  <c r="H1373" i="1"/>
  <c r="K1373" i="1" s="1"/>
  <c r="H1374" i="1"/>
  <c r="K1374" i="1" s="1"/>
  <c r="H1375" i="1"/>
  <c r="K1375" i="1" s="1"/>
  <c r="H1376" i="1"/>
  <c r="K1376" i="1" s="1"/>
  <c r="H1377" i="1"/>
  <c r="K1377" i="1" s="1"/>
  <c r="H1378" i="1"/>
  <c r="K1378" i="1" s="1"/>
  <c r="H1379" i="1"/>
  <c r="K1379" i="1" s="1"/>
  <c r="H1380" i="1"/>
  <c r="K1380" i="1" s="1"/>
  <c r="H1381" i="1"/>
  <c r="K1381" i="1" s="1"/>
  <c r="H1382" i="1"/>
  <c r="K1382" i="1" s="1"/>
  <c r="H1383" i="1"/>
  <c r="K1383" i="1" s="1"/>
  <c r="H1384" i="1"/>
  <c r="K1384" i="1" s="1"/>
  <c r="H1385" i="1"/>
  <c r="K1385" i="1" s="1"/>
  <c r="H1386" i="1"/>
  <c r="K1386" i="1" s="1"/>
  <c r="H1387" i="1"/>
  <c r="K1387" i="1" s="1"/>
  <c r="H1388" i="1"/>
  <c r="K1388" i="1" s="1"/>
  <c r="H1389" i="1"/>
  <c r="K1389" i="1" s="1"/>
  <c r="H1390" i="1"/>
  <c r="K1390" i="1" s="1"/>
  <c r="H1391" i="1"/>
  <c r="K1391" i="1" s="1"/>
  <c r="H1392" i="1"/>
  <c r="K1392" i="1" s="1"/>
  <c r="H1393" i="1"/>
  <c r="K1393" i="1" s="1"/>
  <c r="H1394" i="1"/>
  <c r="K1394" i="1" s="1"/>
  <c r="H1395" i="1"/>
  <c r="K1395" i="1" s="1"/>
  <c r="H1396" i="1"/>
  <c r="K1396" i="1" s="1"/>
  <c r="H1397" i="1"/>
  <c r="K1397" i="1" s="1"/>
  <c r="H1398" i="1"/>
  <c r="K1398" i="1" s="1"/>
  <c r="H1399" i="1"/>
  <c r="K1399" i="1" s="1"/>
  <c r="H1400" i="1"/>
  <c r="K1400" i="1" s="1"/>
  <c r="H1401" i="1"/>
  <c r="K1401" i="1" s="1"/>
  <c r="H1402" i="1"/>
  <c r="K1402" i="1" s="1"/>
  <c r="H1403" i="1"/>
  <c r="K1403" i="1" s="1"/>
  <c r="H1404" i="1"/>
  <c r="K1404" i="1" s="1"/>
  <c r="H1405" i="1"/>
  <c r="K1405" i="1" s="1"/>
  <c r="H1406" i="1"/>
  <c r="K1406" i="1" s="1"/>
  <c r="H1407" i="1"/>
  <c r="K1407" i="1" s="1"/>
  <c r="H1408" i="1"/>
  <c r="K1408" i="1" s="1"/>
  <c r="H1409" i="1"/>
  <c r="K1409" i="1" s="1"/>
  <c r="H1410" i="1"/>
  <c r="K1410" i="1" s="1"/>
  <c r="H1411" i="1"/>
  <c r="K1411" i="1" s="1"/>
  <c r="H1412" i="1"/>
  <c r="K1412" i="1" s="1"/>
  <c r="H1413" i="1"/>
  <c r="K1413" i="1" s="1"/>
  <c r="H1414" i="1"/>
  <c r="K1414" i="1" s="1"/>
  <c r="H1415" i="1"/>
  <c r="K1415" i="1" s="1"/>
  <c r="H1416" i="1"/>
  <c r="K1416" i="1" s="1"/>
  <c r="H1417" i="1"/>
  <c r="K1417" i="1" s="1"/>
  <c r="H1418" i="1"/>
  <c r="K1418" i="1" s="1"/>
  <c r="H1419" i="1"/>
  <c r="K1419" i="1" s="1"/>
  <c r="H1420" i="1"/>
  <c r="K1420" i="1" s="1"/>
  <c r="H1421" i="1"/>
  <c r="K1421" i="1" s="1"/>
  <c r="H1422" i="1"/>
  <c r="K1422" i="1" s="1"/>
  <c r="H1423" i="1"/>
  <c r="K1423" i="1" s="1"/>
  <c r="H1424" i="1"/>
  <c r="K1424" i="1" s="1"/>
  <c r="H1425" i="1"/>
  <c r="K1425" i="1" s="1"/>
  <c r="H1426" i="1"/>
  <c r="K1426" i="1" s="1"/>
  <c r="H1427" i="1"/>
  <c r="K1427" i="1" s="1"/>
  <c r="H1428" i="1"/>
  <c r="K1428" i="1" s="1"/>
  <c r="H1429" i="1"/>
  <c r="K1429" i="1" s="1"/>
  <c r="H1430" i="1"/>
  <c r="K1430" i="1" s="1"/>
  <c r="H1431" i="1"/>
  <c r="K1431" i="1" s="1"/>
  <c r="H1432" i="1"/>
  <c r="K1432" i="1" s="1"/>
  <c r="H1433" i="1"/>
  <c r="K1433" i="1" s="1"/>
  <c r="H1434" i="1"/>
  <c r="K1434" i="1" s="1"/>
  <c r="H1435" i="1"/>
  <c r="K1435" i="1" s="1"/>
  <c r="H1436" i="1"/>
  <c r="K1436" i="1" s="1"/>
  <c r="H1437" i="1"/>
  <c r="K1437" i="1" s="1"/>
  <c r="H1438" i="1"/>
  <c r="K1438" i="1" s="1"/>
  <c r="H1439" i="1"/>
  <c r="K1439" i="1" s="1"/>
  <c r="H1440" i="1"/>
  <c r="K1440" i="1" s="1"/>
  <c r="H1441" i="1"/>
  <c r="K1441" i="1" s="1"/>
  <c r="H1442" i="1"/>
  <c r="K1442" i="1" s="1"/>
  <c r="H1443" i="1"/>
  <c r="K1443" i="1" s="1"/>
  <c r="H1444" i="1"/>
  <c r="K1444" i="1" s="1"/>
  <c r="H1445" i="1"/>
  <c r="K1445" i="1" s="1"/>
  <c r="H1446" i="1"/>
  <c r="K1446" i="1" s="1"/>
  <c r="H1447" i="1"/>
  <c r="K1447" i="1" s="1"/>
  <c r="H1448" i="1"/>
  <c r="K1448" i="1" s="1"/>
  <c r="H1449" i="1"/>
  <c r="K1449" i="1" s="1"/>
  <c r="H1450" i="1"/>
  <c r="K1450" i="1" s="1"/>
  <c r="H1451" i="1"/>
  <c r="K1451" i="1" s="1"/>
  <c r="H1452" i="1"/>
  <c r="K1452" i="1" s="1"/>
  <c r="H1453" i="1"/>
  <c r="K1453" i="1" s="1"/>
  <c r="H1454" i="1"/>
  <c r="K1454" i="1" s="1"/>
  <c r="H1455" i="1"/>
  <c r="K1455" i="1" s="1"/>
  <c r="H1456" i="1"/>
  <c r="K1456" i="1" s="1"/>
  <c r="H1457" i="1"/>
  <c r="K1457" i="1" s="1"/>
  <c r="H1458" i="1"/>
  <c r="K1458" i="1" s="1"/>
  <c r="H1459" i="1"/>
  <c r="K1459" i="1" s="1"/>
  <c r="H1460" i="1"/>
  <c r="K1460" i="1" s="1"/>
  <c r="H1461" i="1"/>
  <c r="K1461" i="1" s="1"/>
  <c r="H1462" i="1"/>
  <c r="K1462" i="1" s="1"/>
  <c r="H1463" i="1"/>
  <c r="K1463" i="1" s="1"/>
  <c r="H1464" i="1"/>
  <c r="K1464" i="1" s="1"/>
  <c r="H1465" i="1"/>
  <c r="K1465" i="1" s="1"/>
  <c r="H1466" i="1"/>
  <c r="K1466" i="1" s="1"/>
  <c r="H1467" i="1"/>
  <c r="K1467" i="1" s="1"/>
  <c r="H1468" i="1"/>
  <c r="K1468" i="1" s="1"/>
  <c r="H1469" i="1"/>
  <c r="K1469" i="1" s="1"/>
  <c r="H1470" i="1"/>
  <c r="K1470" i="1" s="1"/>
  <c r="H1471" i="1"/>
  <c r="K1471" i="1" s="1"/>
  <c r="H1472" i="1"/>
  <c r="K1472" i="1" s="1"/>
  <c r="H1473" i="1"/>
  <c r="K1473" i="1" s="1"/>
  <c r="H1474" i="1"/>
  <c r="K1474" i="1" s="1"/>
  <c r="H1475" i="1"/>
  <c r="K1475" i="1" s="1"/>
  <c r="H1476" i="1"/>
  <c r="K1476" i="1" s="1"/>
  <c r="H1477" i="1"/>
  <c r="K1477" i="1" s="1"/>
  <c r="H1478" i="1"/>
  <c r="K1478" i="1" s="1"/>
  <c r="H1479" i="1"/>
  <c r="K1479" i="1" s="1"/>
  <c r="H1480" i="1"/>
  <c r="K1480" i="1" s="1"/>
  <c r="H1481" i="1"/>
  <c r="K1481" i="1" s="1"/>
  <c r="H1482" i="1"/>
  <c r="K1482" i="1" s="1"/>
  <c r="H1483" i="1"/>
  <c r="K1483" i="1" s="1"/>
  <c r="H1484" i="1"/>
  <c r="K1484" i="1" s="1"/>
  <c r="H1485" i="1"/>
  <c r="K1485" i="1" s="1"/>
  <c r="H1486" i="1"/>
  <c r="K1486" i="1" s="1"/>
  <c r="H1487" i="1"/>
  <c r="K1487" i="1" s="1"/>
  <c r="H1488" i="1"/>
  <c r="K1488" i="1" s="1"/>
  <c r="H1489" i="1"/>
  <c r="K1489" i="1" s="1"/>
  <c r="H1490" i="1"/>
  <c r="K1490" i="1" s="1"/>
  <c r="H1491" i="1"/>
  <c r="K1491" i="1" s="1"/>
  <c r="H1492" i="1"/>
  <c r="K1492" i="1" s="1"/>
  <c r="H1493" i="1"/>
  <c r="K1493" i="1" s="1"/>
  <c r="H1494" i="1"/>
  <c r="K1494" i="1" s="1"/>
  <c r="H1495" i="1"/>
  <c r="K1495" i="1" s="1"/>
  <c r="H1496" i="1"/>
  <c r="K1496" i="1" s="1"/>
  <c r="H1497" i="1"/>
  <c r="K1497" i="1" s="1"/>
  <c r="H1498" i="1"/>
  <c r="K1498" i="1" s="1"/>
  <c r="H1499" i="1"/>
  <c r="K1499" i="1" s="1"/>
  <c r="H1500" i="1"/>
  <c r="K1500" i="1" s="1"/>
  <c r="H1501" i="1"/>
  <c r="K1501" i="1" s="1"/>
  <c r="H1502" i="1"/>
  <c r="K1502" i="1" s="1"/>
  <c r="H1503" i="1"/>
  <c r="K1503" i="1" s="1"/>
  <c r="H1504" i="1"/>
  <c r="K1504" i="1" s="1"/>
  <c r="H1505" i="1"/>
  <c r="K1505" i="1" s="1"/>
  <c r="H1506" i="1"/>
  <c r="K1506" i="1" s="1"/>
  <c r="H1507" i="1"/>
  <c r="K1507" i="1" s="1"/>
  <c r="H1508" i="1"/>
  <c r="K1508" i="1" s="1"/>
  <c r="H1509" i="1"/>
  <c r="K1509" i="1" s="1"/>
  <c r="H1510" i="1"/>
  <c r="K1510" i="1" s="1"/>
  <c r="H1511" i="1"/>
  <c r="K1511" i="1" s="1"/>
  <c r="H1512" i="1"/>
  <c r="K1512" i="1" s="1"/>
  <c r="H1513" i="1"/>
  <c r="K1513" i="1" s="1"/>
  <c r="H1514" i="1"/>
  <c r="K1514" i="1" s="1"/>
  <c r="H1515" i="1"/>
  <c r="K1515" i="1" s="1"/>
  <c r="H1516" i="1"/>
  <c r="K1516" i="1" s="1"/>
  <c r="H1517" i="1"/>
  <c r="K1517" i="1" s="1"/>
  <c r="H1518" i="1"/>
  <c r="K1518" i="1" s="1"/>
  <c r="H1519" i="1"/>
  <c r="K1519" i="1" s="1"/>
  <c r="H1520" i="1"/>
  <c r="K1520" i="1" s="1"/>
  <c r="H1521" i="1"/>
  <c r="K1521" i="1" s="1"/>
  <c r="H1522" i="1"/>
  <c r="K1522" i="1" s="1"/>
  <c r="H1523" i="1"/>
  <c r="K1523" i="1" s="1"/>
  <c r="H1524" i="1"/>
  <c r="K1524" i="1" s="1"/>
  <c r="H1525" i="1"/>
  <c r="K1525" i="1" s="1"/>
  <c r="H1526" i="1"/>
  <c r="K1526" i="1" s="1"/>
  <c r="H1527" i="1"/>
  <c r="K1527" i="1" s="1"/>
  <c r="H1528" i="1"/>
  <c r="K1528" i="1" s="1"/>
  <c r="H1529" i="1"/>
  <c r="K1529" i="1" s="1"/>
  <c r="H1530" i="1"/>
  <c r="K1530" i="1" s="1"/>
  <c r="H1531" i="1"/>
  <c r="K1531" i="1" s="1"/>
  <c r="H1532" i="1"/>
  <c r="K1532" i="1" s="1"/>
  <c r="H1533" i="1"/>
  <c r="K1533" i="1" s="1"/>
  <c r="H1534" i="1"/>
  <c r="K1534" i="1" s="1"/>
  <c r="H1535" i="1"/>
  <c r="K1535" i="1" s="1"/>
  <c r="H1536" i="1"/>
  <c r="K1536" i="1" s="1"/>
  <c r="H1537" i="1"/>
  <c r="K1537" i="1" s="1"/>
  <c r="H1538" i="1"/>
  <c r="K1538" i="1" s="1"/>
  <c r="H1539" i="1"/>
  <c r="K1539" i="1" s="1"/>
  <c r="H1540" i="1"/>
  <c r="K1540" i="1" s="1"/>
  <c r="H1541" i="1"/>
  <c r="K1541" i="1" s="1"/>
  <c r="H1542" i="1"/>
  <c r="K1542" i="1" s="1"/>
  <c r="H1543" i="1"/>
  <c r="K1543" i="1" s="1"/>
  <c r="H1544" i="1"/>
  <c r="K1544" i="1" s="1"/>
  <c r="H1545" i="1"/>
  <c r="K1545" i="1" s="1"/>
  <c r="H1546" i="1"/>
  <c r="K1546" i="1" s="1"/>
  <c r="H1547" i="1"/>
  <c r="K1547" i="1" s="1"/>
  <c r="H1548" i="1"/>
  <c r="K1548" i="1" s="1"/>
  <c r="H1549" i="1"/>
  <c r="K1549" i="1" s="1"/>
  <c r="H1550" i="1"/>
  <c r="K1550" i="1" s="1"/>
  <c r="H1551" i="1"/>
  <c r="K1551" i="1" s="1"/>
  <c r="H1552" i="1"/>
  <c r="K1552" i="1" s="1"/>
  <c r="H1553" i="1"/>
  <c r="K1553" i="1" s="1"/>
  <c r="H1554" i="1"/>
  <c r="K1554" i="1" s="1"/>
  <c r="H1555" i="1"/>
  <c r="K1555" i="1" s="1"/>
  <c r="H1556" i="1"/>
  <c r="K1556" i="1" s="1"/>
  <c r="H1557" i="1"/>
  <c r="K1557" i="1" s="1"/>
  <c r="H1558" i="1"/>
  <c r="K1558" i="1" s="1"/>
  <c r="H1559" i="1"/>
  <c r="K1559" i="1" s="1"/>
  <c r="H1560" i="1"/>
  <c r="K1560" i="1" s="1"/>
  <c r="H1561" i="1"/>
  <c r="K1561" i="1" s="1"/>
  <c r="H1562" i="1"/>
  <c r="K1562" i="1" s="1"/>
  <c r="H1563" i="1"/>
  <c r="K1563" i="1" s="1"/>
  <c r="H1564" i="1"/>
  <c r="K1564" i="1" s="1"/>
  <c r="H1565" i="1"/>
  <c r="K1565" i="1" s="1"/>
  <c r="H1566" i="1"/>
  <c r="K1566" i="1" s="1"/>
  <c r="H1567" i="1"/>
  <c r="K1567" i="1" s="1"/>
  <c r="H1568" i="1"/>
  <c r="K1568" i="1" s="1"/>
  <c r="H1569" i="1"/>
  <c r="K1569" i="1" s="1"/>
  <c r="H1570" i="1"/>
  <c r="K1570" i="1" s="1"/>
  <c r="H1571" i="1"/>
  <c r="K1571" i="1" s="1"/>
  <c r="H1572" i="1"/>
  <c r="K1572" i="1" s="1"/>
  <c r="H1573" i="1"/>
  <c r="K1573" i="1" s="1"/>
  <c r="H1574" i="1"/>
  <c r="K1574" i="1" s="1"/>
  <c r="H1575" i="1"/>
  <c r="K1575" i="1" s="1"/>
  <c r="H1576" i="1"/>
  <c r="K1576" i="1" s="1"/>
  <c r="H1577" i="1"/>
  <c r="K1577" i="1" s="1"/>
  <c r="H1578" i="1"/>
  <c r="K1578" i="1" s="1"/>
  <c r="H1579" i="1"/>
  <c r="K1579" i="1" s="1"/>
  <c r="H1580" i="1"/>
  <c r="K1580" i="1" s="1"/>
  <c r="H1581" i="1"/>
  <c r="K1581" i="1" s="1"/>
  <c r="H1582" i="1"/>
  <c r="K1582" i="1" s="1"/>
  <c r="H1583" i="1"/>
  <c r="K1583" i="1" s="1"/>
  <c r="H1584" i="1"/>
  <c r="K1584" i="1" s="1"/>
  <c r="H1585" i="1"/>
  <c r="K1585" i="1" s="1"/>
  <c r="H1586" i="1"/>
  <c r="K1586" i="1" s="1"/>
  <c r="H1587" i="1"/>
  <c r="K1587" i="1" s="1"/>
  <c r="H1588" i="1"/>
  <c r="K1588" i="1" s="1"/>
  <c r="H1589" i="1"/>
  <c r="K1589" i="1" s="1"/>
  <c r="H1590" i="1"/>
  <c r="K1590" i="1" s="1"/>
  <c r="H1591" i="1"/>
  <c r="K1591" i="1" s="1"/>
  <c r="H1592" i="1"/>
  <c r="K1592" i="1" s="1"/>
  <c r="H1593" i="1"/>
  <c r="K1593" i="1" s="1"/>
  <c r="H1594" i="1"/>
  <c r="K1594" i="1" s="1"/>
  <c r="H1595" i="1"/>
  <c r="K1595" i="1" s="1"/>
  <c r="H1596" i="1"/>
  <c r="K1596" i="1" s="1"/>
  <c r="H1597" i="1"/>
  <c r="K1597" i="1" s="1"/>
  <c r="H1598" i="1"/>
  <c r="K1598" i="1" s="1"/>
  <c r="H1599" i="1"/>
  <c r="K1599" i="1" s="1"/>
  <c r="H1600" i="1"/>
  <c r="K1600" i="1" s="1"/>
  <c r="H1601" i="1"/>
  <c r="K1601" i="1" s="1"/>
  <c r="H1602" i="1"/>
  <c r="K1602" i="1" s="1"/>
  <c r="H1603" i="1"/>
  <c r="K1603" i="1" s="1"/>
  <c r="H1604" i="1"/>
  <c r="K1604" i="1" s="1"/>
  <c r="H1605" i="1"/>
  <c r="K1605" i="1" s="1"/>
  <c r="H1606" i="1"/>
  <c r="K1606" i="1" s="1"/>
  <c r="H1607" i="1"/>
  <c r="K1607" i="1" s="1"/>
  <c r="H1608" i="1"/>
  <c r="K1608" i="1" s="1"/>
  <c r="H1609" i="1"/>
  <c r="K1609" i="1" s="1"/>
  <c r="H1610" i="1"/>
  <c r="K1610" i="1" s="1"/>
  <c r="H1611" i="1"/>
  <c r="K1611" i="1" s="1"/>
  <c r="H1612" i="1"/>
  <c r="K1612" i="1" s="1"/>
  <c r="H1613" i="1"/>
  <c r="K1613" i="1" s="1"/>
  <c r="H1614" i="1"/>
  <c r="K1614" i="1" s="1"/>
  <c r="H1615" i="1"/>
  <c r="K1615" i="1" s="1"/>
  <c r="H1616" i="1"/>
  <c r="K1616" i="1" s="1"/>
  <c r="H1617" i="1"/>
  <c r="K1617" i="1" s="1"/>
  <c r="H1618" i="1"/>
  <c r="K1618" i="1" s="1"/>
  <c r="H1619" i="1"/>
  <c r="K1619" i="1" s="1"/>
  <c r="H1620" i="1"/>
  <c r="K1620" i="1" s="1"/>
  <c r="H1621" i="1"/>
  <c r="K1621" i="1" s="1"/>
  <c r="H1622" i="1"/>
  <c r="K1622" i="1" s="1"/>
  <c r="H1623" i="1"/>
  <c r="K1623" i="1" s="1"/>
  <c r="H1624" i="1"/>
  <c r="K1624" i="1" s="1"/>
  <c r="H1625" i="1"/>
  <c r="K1625" i="1" s="1"/>
  <c r="H1626" i="1"/>
  <c r="K1626" i="1" s="1"/>
  <c r="H1627" i="1"/>
  <c r="K1627" i="1" s="1"/>
  <c r="H1628" i="1"/>
  <c r="K1628" i="1" s="1"/>
  <c r="H1629" i="1"/>
  <c r="K1629" i="1" s="1"/>
  <c r="H1630" i="1"/>
  <c r="K1630" i="1" s="1"/>
  <c r="H1631" i="1"/>
  <c r="K1631" i="1" s="1"/>
  <c r="H1632" i="1"/>
  <c r="K1632" i="1" s="1"/>
  <c r="H1633" i="1"/>
  <c r="K1633" i="1" s="1"/>
  <c r="H1634" i="1"/>
  <c r="K1634" i="1" s="1"/>
  <c r="H1635" i="1"/>
  <c r="K1635" i="1" s="1"/>
  <c r="H1636" i="1"/>
  <c r="K1636" i="1" s="1"/>
  <c r="H1637" i="1"/>
  <c r="K1637" i="1" s="1"/>
  <c r="H1638" i="1"/>
  <c r="K1638" i="1" s="1"/>
  <c r="H1639" i="1"/>
  <c r="K1639" i="1" s="1"/>
  <c r="H1640" i="1"/>
  <c r="K1640" i="1" s="1"/>
  <c r="H1641" i="1"/>
  <c r="K1641" i="1" s="1"/>
  <c r="H1642" i="1"/>
  <c r="K1642" i="1" s="1"/>
  <c r="H1643" i="1"/>
  <c r="K1643" i="1" s="1"/>
  <c r="H1644" i="1"/>
  <c r="K1644" i="1" s="1"/>
  <c r="H1645" i="1"/>
  <c r="K1645" i="1" s="1"/>
  <c r="H1646" i="1"/>
  <c r="K1646" i="1" s="1"/>
  <c r="H1647" i="1"/>
  <c r="K1647" i="1" s="1"/>
  <c r="H1648" i="1"/>
  <c r="K1648" i="1" s="1"/>
  <c r="H1649" i="1"/>
  <c r="K1649" i="1" s="1"/>
  <c r="H1650" i="1"/>
  <c r="K1650" i="1" s="1"/>
  <c r="H1651" i="1"/>
  <c r="K1651" i="1" s="1"/>
  <c r="H1652" i="1"/>
  <c r="K1652" i="1" s="1"/>
  <c r="H1653" i="1"/>
  <c r="K1653" i="1" s="1"/>
  <c r="H1654" i="1"/>
  <c r="K1654" i="1" s="1"/>
  <c r="H1655" i="1"/>
  <c r="K1655" i="1" s="1"/>
  <c r="H1656" i="1"/>
  <c r="K1656" i="1" s="1"/>
  <c r="H1657" i="1"/>
  <c r="K1657" i="1" s="1"/>
  <c r="H1658" i="1"/>
  <c r="K1658" i="1" s="1"/>
  <c r="H1659" i="1"/>
  <c r="K1659" i="1" s="1"/>
  <c r="H1660" i="1"/>
  <c r="K1660" i="1" s="1"/>
  <c r="H1661" i="1"/>
  <c r="K1661" i="1" s="1"/>
  <c r="H1662" i="1"/>
  <c r="K1662" i="1" s="1"/>
  <c r="H1663" i="1"/>
  <c r="K1663" i="1" s="1"/>
  <c r="H1664" i="1"/>
  <c r="K1664" i="1" s="1"/>
  <c r="H1665" i="1"/>
  <c r="K1665" i="1" s="1"/>
  <c r="H1666" i="1"/>
  <c r="K1666" i="1" s="1"/>
  <c r="H1667" i="1"/>
  <c r="K1667" i="1" s="1"/>
  <c r="H1668" i="1"/>
  <c r="K1668" i="1" s="1"/>
  <c r="H1669" i="1"/>
  <c r="K1669" i="1" s="1"/>
  <c r="H1670" i="1"/>
  <c r="K1670" i="1" s="1"/>
  <c r="H1671" i="1"/>
  <c r="K1671" i="1" s="1"/>
  <c r="H1672" i="1"/>
  <c r="K1672" i="1" s="1"/>
  <c r="H1673" i="1"/>
  <c r="K1673" i="1" s="1"/>
  <c r="H1674" i="1"/>
  <c r="K1674" i="1" s="1"/>
  <c r="H1675" i="1"/>
  <c r="K1675" i="1" s="1"/>
  <c r="H1676" i="1"/>
  <c r="K1676" i="1" s="1"/>
  <c r="H1677" i="1"/>
  <c r="K1677" i="1" s="1"/>
  <c r="H1678" i="1"/>
  <c r="K1678" i="1" s="1"/>
  <c r="H1679" i="1"/>
  <c r="K1679" i="1" s="1"/>
  <c r="H1680" i="1"/>
  <c r="K1680" i="1" s="1"/>
  <c r="H1681" i="1"/>
  <c r="K1681" i="1" s="1"/>
  <c r="H1682" i="1"/>
  <c r="K1682" i="1" s="1"/>
  <c r="H1683" i="1"/>
  <c r="K1683" i="1" s="1"/>
  <c r="H1684" i="1"/>
  <c r="K1684" i="1" s="1"/>
  <c r="H1685" i="1"/>
  <c r="K1685" i="1" s="1"/>
  <c r="H1686" i="1"/>
  <c r="K1686" i="1" s="1"/>
  <c r="H1687" i="1"/>
  <c r="K1687" i="1" s="1"/>
  <c r="H1688" i="1"/>
  <c r="K1688" i="1" s="1"/>
  <c r="H1689" i="1"/>
  <c r="K1689" i="1" s="1"/>
  <c r="H1690" i="1"/>
  <c r="K1690" i="1" s="1"/>
  <c r="H1691" i="1"/>
  <c r="K1691" i="1" s="1"/>
  <c r="H1692" i="1"/>
  <c r="K1692" i="1" s="1"/>
  <c r="H1693" i="1"/>
  <c r="K1693" i="1" s="1"/>
  <c r="H1694" i="1"/>
  <c r="K1694" i="1" s="1"/>
  <c r="H1695" i="1"/>
  <c r="K1695" i="1" s="1"/>
  <c r="H1696" i="1"/>
  <c r="K1696" i="1" s="1"/>
  <c r="H1697" i="1"/>
  <c r="K1697" i="1" s="1"/>
  <c r="H1698" i="1"/>
  <c r="K1698" i="1" s="1"/>
  <c r="H1699" i="1"/>
  <c r="K1699" i="1" s="1"/>
  <c r="H1700" i="1"/>
  <c r="K1700" i="1" s="1"/>
  <c r="H1701" i="1"/>
  <c r="K1701" i="1" s="1"/>
  <c r="H1702" i="1"/>
  <c r="K1702" i="1" s="1"/>
  <c r="H1703" i="1"/>
  <c r="K1703" i="1" s="1"/>
  <c r="H1704" i="1"/>
  <c r="K1704" i="1" s="1"/>
  <c r="H1705" i="1"/>
  <c r="K1705" i="1" s="1"/>
  <c r="H1706" i="1"/>
  <c r="K1706" i="1" s="1"/>
  <c r="H1707" i="1"/>
  <c r="K1707" i="1" s="1"/>
  <c r="H1708" i="1"/>
  <c r="K1708" i="1" s="1"/>
  <c r="H1709" i="1"/>
  <c r="K1709" i="1" s="1"/>
  <c r="H1710" i="1"/>
  <c r="K1710" i="1" s="1"/>
  <c r="H1711" i="1"/>
  <c r="K1711" i="1" s="1"/>
  <c r="H1712" i="1"/>
  <c r="K1712" i="1" s="1"/>
  <c r="H1713" i="1"/>
  <c r="K1713" i="1" s="1"/>
  <c r="H1714" i="1"/>
  <c r="K1714" i="1" s="1"/>
  <c r="H1715" i="1"/>
  <c r="K1715" i="1" s="1"/>
  <c r="H1716" i="1"/>
  <c r="K1716" i="1" s="1"/>
  <c r="H1717" i="1"/>
  <c r="K1717" i="1" s="1"/>
  <c r="H1718" i="1"/>
  <c r="K1718" i="1" s="1"/>
  <c r="H1719" i="1"/>
  <c r="K1719" i="1" s="1"/>
  <c r="H1720" i="1"/>
  <c r="K1720" i="1" s="1"/>
  <c r="H1721" i="1"/>
  <c r="K1721" i="1" s="1"/>
  <c r="H1722" i="1"/>
  <c r="K1722" i="1" s="1"/>
  <c r="H1723" i="1"/>
  <c r="K1723" i="1" s="1"/>
  <c r="H1724" i="1"/>
  <c r="K1724" i="1" s="1"/>
  <c r="H1725" i="1"/>
  <c r="K1725" i="1" s="1"/>
  <c r="H1726" i="1"/>
  <c r="K1726" i="1" s="1"/>
  <c r="H1727" i="1"/>
  <c r="K1727" i="1" s="1"/>
  <c r="H1728" i="1"/>
  <c r="K1728" i="1" s="1"/>
  <c r="H1729" i="1"/>
  <c r="K1729" i="1" s="1"/>
  <c r="H1730" i="1"/>
  <c r="K1730" i="1" s="1"/>
  <c r="H1731" i="1"/>
  <c r="K1731" i="1" s="1"/>
  <c r="H1732" i="1"/>
  <c r="K1732" i="1" s="1"/>
  <c r="H1733" i="1"/>
  <c r="K1733" i="1" s="1"/>
  <c r="H1734" i="1"/>
  <c r="K1734" i="1" s="1"/>
  <c r="H1735" i="1"/>
  <c r="K1735" i="1" s="1"/>
  <c r="H1736" i="1"/>
  <c r="K1736" i="1" s="1"/>
  <c r="H1737" i="1"/>
  <c r="K1737" i="1" s="1"/>
  <c r="H1738" i="1"/>
  <c r="K1738" i="1" s="1"/>
  <c r="H1739" i="1"/>
  <c r="K1739" i="1" s="1"/>
  <c r="H1740" i="1"/>
  <c r="K1740" i="1" s="1"/>
  <c r="H1741" i="1"/>
  <c r="K1741" i="1" s="1"/>
  <c r="H1742" i="1"/>
  <c r="K1742" i="1" s="1"/>
  <c r="H1743" i="1"/>
  <c r="K1743" i="1" s="1"/>
  <c r="H1744" i="1"/>
  <c r="K1744" i="1" s="1"/>
  <c r="H1745" i="1"/>
  <c r="K1745" i="1" s="1"/>
  <c r="H1746" i="1"/>
  <c r="K1746" i="1" s="1"/>
  <c r="H1747" i="1"/>
  <c r="K1747" i="1" s="1"/>
  <c r="H1748" i="1"/>
  <c r="K1748" i="1" s="1"/>
  <c r="H1749" i="1"/>
  <c r="K1749" i="1" s="1"/>
  <c r="H1750" i="1"/>
  <c r="K1750" i="1" s="1"/>
  <c r="H1751" i="1"/>
  <c r="K1751" i="1" s="1"/>
  <c r="H1752" i="1"/>
  <c r="K1752" i="1" s="1"/>
  <c r="H1753" i="1"/>
  <c r="K1753" i="1" s="1"/>
  <c r="H1754" i="1"/>
  <c r="K1754" i="1" s="1"/>
  <c r="H1755" i="1"/>
  <c r="K1755" i="1" s="1"/>
  <c r="H1756" i="1"/>
  <c r="K1756" i="1" s="1"/>
  <c r="H1757" i="1"/>
  <c r="K1757" i="1" s="1"/>
  <c r="H1758" i="1"/>
  <c r="K1758" i="1" s="1"/>
  <c r="H1759" i="1"/>
  <c r="K1759" i="1" s="1"/>
  <c r="H1760" i="1"/>
  <c r="K1760" i="1" s="1"/>
  <c r="H1761" i="1"/>
  <c r="K1761" i="1" s="1"/>
  <c r="H1762" i="1"/>
  <c r="K1762" i="1" s="1"/>
  <c r="H1763" i="1"/>
  <c r="K1763" i="1" s="1"/>
  <c r="H1764" i="1"/>
  <c r="K1764" i="1" s="1"/>
  <c r="H1765" i="1"/>
  <c r="K1765" i="1" s="1"/>
  <c r="H1766" i="1"/>
  <c r="K1766" i="1" s="1"/>
  <c r="H1767" i="1"/>
  <c r="K1767" i="1" s="1"/>
  <c r="H1768" i="1"/>
  <c r="K1768" i="1" s="1"/>
  <c r="H1769" i="1"/>
  <c r="K1769" i="1" s="1"/>
  <c r="H1770" i="1"/>
  <c r="K1770" i="1" s="1"/>
  <c r="H1771" i="1"/>
  <c r="K1771" i="1" s="1"/>
  <c r="H1772" i="1"/>
  <c r="K1772" i="1" s="1"/>
  <c r="H1773" i="1"/>
  <c r="K1773" i="1" s="1"/>
  <c r="H1774" i="1"/>
  <c r="K1774" i="1" s="1"/>
  <c r="H1775" i="1"/>
  <c r="K1775" i="1" s="1"/>
  <c r="H1776" i="1"/>
  <c r="K1776" i="1" s="1"/>
  <c r="H1777" i="1"/>
  <c r="K1777" i="1" s="1"/>
  <c r="H1778" i="1"/>
  <c r="K1778" i="1" s="1"/>
  <c r="H1779" i="1"/>
  <c r="K1779" i="1" s="1"/>
  <c r="H1780" i="1"/>
  <c r="K1780" i="1" s="1"/>
  <c r="H1781" i="1"/>
  <c r="K1781" i="1" s="1"/>
  <c r="H1782" i="1"/>
  <c r="K1782" i="1" s="1"/>
  <c r="H1783" i="1"/>
  <c r="K1783" i="1" s="1"/>
  <c r="H1784" i="1"/>
  <c r="K1784" i="1" s="1"/>
  <c r="H1785" i="1"/>
  <c r="K1785" i="1" s="1"/>
  <c r="H1786" i="1"/>
  <c r="K1786" i="1" s="1"/>
  <c r="H1787" i="1"/>
  <c r="K1787" i="1" s="1"/>
  <c r="H1788" i="1"/>
  <c r="K1788" i="1" s="1"/>
  <c r="H1789" i="1"/>
  <c r="K1789" i="1" s="1"/>
  <c r="H1790" i="1"/>
  <c r="K1790" i="1" s="1"/>
  <c r="H1791" i="1"/>
  <c r="K1791" i="1" s="1"/>
  <c r="H1792" i="1"/>
  <c r="K1792" i="1" s="1"/>
  <c r="H1793" i="1"/>
  <c r="K1793" i="1" s="1"/>
  <c r="H1794" i="1"/>
  <c r="K1794" i="1" s="1"/>
  <c r="H1795" i="1"/>
  <c r="K1795" i="1" s="1"/>
  <c r="H1796" i="1"/>
  <c r="K1796" i="1" s="1"/>
  <c r="H1797" i="1"/>
  <c r="K1797" i="1" s="1"/>
  <c r="H1798" i="1"/>
  <c r="K1798" i="1" s="1"/>
  <c r="H1799" i="1"/>
  <c r="K1799" i="1" s="1"/>
  <c r="H1800" i="1"/>
  <c r="K1800" i="1" s="1"/>
  <c r="H1801" i="1"/>
  <c r="K1801" i="1" s="1"/>
  <c r="H1802" i="1"/>
  <c r="K1802" i="1" s="1"/>
  <c r="H1803" i="1"/>
  <c r="K1803" i="1" s="1"/>
  <c r="H1804" i="1"/>
  <c r="K1804" i="1" s="1"/>
  <c r="H1805" i="1"/>
  <c r="K1805" i="1" s="1"/>
  <c r="H1806" i="1"/>
  <c r="K1806" i="1" s="1"/>
  <c r="H1807" i="1"/>
  <c r="K1807" i="1" s="1"/>
  <c r="H1808" i="1"/>
  <c r="K1808" i="1" s="1"/>
  <c r="H1809" i="1"/>
  <c r="K1809" i="1" s="1"/>
  <c r="H1810" i="1"/>
  <c r="K1810" i="1" s="1"/>
  <c r="H1811" i="1"/>
  <c r="K1811" i="1" s="1"/>
  <c r="H1812" i="1"/>
  <c r="K1812" i="1" s="1"/>
  <c r="H1813" i="1"/>
  <c r="K1813" i="1" s="1"/>
  <c r="H1814" i="1"/>
  <c r="K1814" i="1" s="1"/>
  <c r="H1815" i="1"/>
  <c r="K1815" i="1" s="1"/>
  <c r="H1816" i="1"/>
  <c r="K1816" i="1" s="1"/>
  <c r="H1817" i="1"/>
  <c r="K1817" i="1" s="1"/>
  <c r="H1818" i="1"/>
  <c r="K1818" i="1" s="1"/>
  <c r="H1819" i="1"/>
  <c r="K1819" i="1" s="1"/>
  <c r="H1820" i="1"/>
  <c r="K1820" i="1" s="1"/>
  <c r="H1821" i="1"/>
  <c r="K1821" i="1" s="1"/>
  <c r="H1822" i="1"/>
  <c r="K1822" i="1" s="1"/>
  <c r="H1823" i="1"/>
  <c r="K1823" i="1" s="1"/>
  <c r="H1824" i="1"/>
  <c r="K1824" i="1" s="1"/>
  <c r="H1825" i="1"/>
  <c r="K1825" i="1" s="1"/>
  <c r="H1826" i="1"/>
  <c r="K1826" i="1" s="1"/>
  <c r="H1827" i="1"/>
  <c r="K1827" i="1" s="1"/>
  <c r="H1828" i="1"/>
  <c r="K1828" i="1" s="1"/>
  <c r="H1829" i="1"/>
  <c r="K1829" i="1" s="1"/>
  <c r="H1830" i="1"/>
  <c r="K1830" i="1" s="1"/>
  <c r="H1831" i="1"/>
  <c r="K1831" i="1" s="1"/>
  <c r="H1832" i="1"/>
  <c r="K1832" i="1" s="1"/>
  <c r="H1833" i="1"/>
  <c r="K1833" i="1" s="1"/>
  <c r="H1834" i="1"/>
  <c r="K1834" i="1" s="1"/>
  <c r="H1835" i="1"/>
  <c r="K1835" i="1" s="1"/>
  <c r="H1836" i="1"/>
  <c r="K1836" i="1" s="1"/>
  <c r="H1837" i="1"/>
  <c r="K1837" i="1" s="1"/>
  <c r="H1838" i="1"/>
  <c r="K1838" i="1" s="1"/>
  <c r="H1839" i="1"/>
  <c r="K1839" i="1" s="1"/>
  <c r="H1840" i="1"/>
  <c r="K1840" i="1" s="1"/>
  <c r="H1841" i="1"/>
  <c r="K1841" i="1" s="1"/>
  <c r="H1842" i="1"/>
  <c r="K1842" i="1" s="1"/>
  <c r="H1843" i="1"/>
  <c r="K1843" i="1" s="1"/>
  <c r="H1844" i="1"/>
  <c r="K1844" i="1" s="1"/>
  <c r="H1845" i="1"/>
  <c r="K1845" i="1" s="1"/>
  <c r="H1846" i="1"/>
  <c r="K1846" i="1" s="1"/>
  <c r="H1847" i="1"/>
  <c r="K1847" i="1" s="1"/>
  <c r="H1848" i="1"/>
  <c r="K1848" i="1" s="1"/>
  <c r="H1849" i="1"/>
  <c r="K1849" i="1" s="1"/>
  <c r="H1850" i="1"/>
  <c r="K1850" i="1" s="1"/>
  <c r="H1851" i="1"/>
  <c r="K1851" i="1" s="1"/>
  <c r="H1852" i="1"/>
  <c r="K1852" i="1" s="1"/>
  <c r="H1853" i="1"/>
  <c r="K1853" i="1" s="1"/>
  <c r="H1854" i="1"/>
  <c r="K1854" i="1" s="1"/>
  <c r="H1855" i="1"/>
  <c r="K1855" i="1" s="1"/>
  <c r="H1856" i="1"/>
  <c r="K1856" i="1" s="1"/>
  <c r="H1857" i="1"/>
  <c r="K1857" i="1" s="1"/>
  <c r="H1858" i="1"/>
  <c r="K1858" i="1" s="1"/>
  <c r="H1859" i="1"/>
  <c r="K1859" i="1" s="1"/>
  <c r="H1860" i="1"/>
  <c r="K1860" i="1" s="1"/>
  <c r="H1861" i="1"/>
  <c r="K1861" i="1" s="1"/>
  <c r="H1862" i="1"/>
  <c r="K1862" i="1" s="1"/>
  <c r="H1863" i="1"/>
  <c r="K1863" i="1" s="1"/>
  <c r="H1864" i="1"/>
  <c r="K1864" i="1" s="1"/>
  <c r="H1865" i="1"/>
  <c r="K1865" i="1" s="1"/>
  <c r="H1866" i="1"/>
  <c r="K1866" i="1" s="1"/>
  <c r="H1867" i="1"/>
  <c r="K1867" i="1" s="1"/>
  <c r="H1868" i="1"/>
  <c r="K1868" i="1" s="1"/>
  <c r="H1869" i="1"/>
  <c r="K1869" i="1" s="1"/>
  <c r="H1870" i="1"/>
  <c r="K1870" i="1" s="1"/>
  <c r="H1871" i="1"/>
  <c r="K1871" i="1" s="1"/>
  <c r="H1872" i="1"/>
  <c r="K1872" i="1" s="1"/>
  <c r="H1873" i="1"/>
  <c r="K1873" i="1" s="1"/>
  <c r="H1874" i="1"/>
  <c r="K1874" i="1" s="1"/>
  <c r="H1875" i="1"/>
  <c r="K1875" i="1" s="1"/>
  <c r="H1876" i="1"/>
  <c r="K1876" i="1" s="1"/>
  <c r="H1877" i="1"/>
  <c r="K1877" i="1" s="1"/>
  <c r="H1878" i="1"/>
  <c r="K1878" i="1" s="1"/>
  <c r="H1879" i="1"/>
  <c r="K1879" i="1" s="1"/>
  <c r="H1880" i="1"/>
  <c r="K1880" i="1" s="1"/>
  <c r="H1881" i="1"/>
  <c r="K1881" i="1" s="1"/>
  <c r="H1882" i="1"/>
  <c r="K1882" i="1" s="1"/>
  <c r="H1883" i="1"/>
  <c r="K1883" i="1" s="1"/>
  <c r="H1884" i="1"/>
  <c r="K1884" i="1" s="1"/>
  <c r="H1885" i="1"/>
  <c r="K1885" i="1" s="1"/>
  <c r="H1886" i="1"/>
  <c r="K1886" i="1" s="1"/>
  <c r="H1887" i="1"/>
  <c r="K1887" i="1" s="1"/>
  <c r="H1888" i="1"/>
  <c r="K1888" i="1" s="1"/>
  <c r="H1889" i="1"/>
  <c r="K1889" i="1" s="1"/>
  <c r="H1890" i="1"/>
  <c r="K1890" i="1" s="1"/>
  <c r="H1891" i="1"/>
  <c r="K1891" i="1" s="1"/>
  <c r="H1892" i="1"/>
  <c r="K1892" i="1" s="1"/>
  <c r="H1893" i="1"/>
  <c r="K1893" i="1" s="1"/>
  <c r="H1894" i="1"/>
  <c r="K1894" i="1" s="1"/>
  <c r="H1895" i="1"/>
  <c r="K1895" i="1" s="1"/>
  <c r="H1896" i="1"/>
  <c r="K1896" i="1" s="1"/>
  <c r="H1897" i="1"/>
  <c r="K1897" i="1" s="1"/>
  <c r="H1898" i="1"/>
  <c r="K1898" i="1" s="1"/>
  <c r="H1899" i="1"/>
  <c r="K1899" i="1" s="1"/>
  <c r="H1900" i="1"/>
  <c r="K1900" i="1" s="1"/>
  <c r="H1901" i="1"/>
  <c r="K1901" i="1" s="1"/>
  <c r="H1902" i="1"/>
  <c r="K1902" i="1" s="1"/>
  <c r="H1903" i="1"/>
  <c r="K1903" i="1" s="1"/>
  <c r="H1904" i="1"/>
  <c r="K1904" i="1" s="1"/>
  <c r="H1905" i="1"/>
  <c r="K1905" i="1" s="1"/>
  <c r="H1906" i="1"/>
  <c r="K1906" i="1" s="1"/>
  <c r="H1907" i="1"/>
  <c r="K1907" i="1" s="1"/>
  <c r="H1908" i="1"/>
  <c r="K1908" i="1" s="1"/>
  <c r="H1909" i="1"/>
  <c r="K1909" i="1" s="1"/>
  <c r="H1910" i="1"/>
  <c r="K1910" i="1" s="1"/>
  <c r="H1911" i="1"/>
  <c r="K1911" i="1" s="1"/>
  <c r="H1912" i="1"/>
  <c r="K1912" i="1" s="1"/>
  <c r="H1913" i="1"/>
  <c r="K1913" i="1" s="1"/>
  <c r="H1914" i="1"/>
  <c r="K1914" i="1" s="1"/>
  <c r="H1915" i="1"/>
  <c r="K1915" i="1" s="1"/>
  <c r="H1916" i="1"/>
  <c r="K1916" i="1" s="1"/>
  <c r="H1917" i="1"/>
  <c r="K1917" i="1" s="1"/>
  <c r="H1918" i="1"/>
  <c r="K1918" i="1" s="1"/>
  <c r="H1919" i="1"/>
  <c r="K1919" i="1" s="1"/>
  <c r="H1920" i="1"/>
  <c r="K1920" i="1" s="1"/>
  <c r="H1921" i="1"/>
  <c r="K1921" i="1" s="1"/>
  <c r="H1922" i="1"/>
  <c r="K1922" i="1" s="1"/>
  <c r="H1923" i="1"/>
  <c r="K1923" i="1" s="1"/>
  <c r="H1924" i="1"/>
  <c r="K1924" i="1" s="1"/>
  <c r="H1925" i="1"/>
  <c r="K1925" i="1" s="1"/>
  <c r="H1926" i="1"/>
  <c r="K1926" i="1" s="1"/>
  <c r="H1927" i="1"/>
  <c r="K1927" i="1" s="1"/>
  <c r="H1928" i="1"/>
  <c r="K1928" i="1" s="1"/>
  <c r="H1929" i="1"/>
  <c r="K1929" i="1" s="1"/>
  <c r="H1930" i="1"/>
  <c r="K1930" i="1" s="1"/>
  <c r="H1931" i="1"/>
  <c r="K1931" i="1" s="1"/>
  <c r="H1932" i="1"/>
  <c r="K1932" i="1" s="1"/>
  <c r="H1933" i="1"/>
  <c r="K1933" i="1" s="1"/>
  <c r="H1934" i="1"/>
  <c r="K1934" i="1" s="1"/>
  <c r="H1935" i="1"/>
  <c r="K1935" i="1" s="1"/>
  <c r="H1936" i="1"/>
  <c r="K1936" i="1" s="1"/>
  <c r="H1937" i="1"/>
  <c r="K1937" i="1" s="1"/>
  <c r="H1938" i="1"/>
  <c r="K1938" i="1" s="1"/>
  <c r="H1939" i="1"/>
  <c r="K1939" i="1" s="1"/>
  <c r="H1940" i="1"/>
  <c r="K1940" i="1" s="1"/>
  <c r="H1941" i="1"/>
  <c r="K1941" i="1" s="1"/>
  <c r="H1942" i="1"/>
  <c r="K1942" i="1" s="1"/>
  <c r="H1943" i="1"/>
  <c r="K1943" i="1" s="1"/>
  <c r="H1944" i="1"/>
  <c r="K1944" i="1" s="1"/>
  <c r="H1945" i="1"/>
  <c r="K1945" i="1" s="1"/>
  <c r="H1946" i="1"/>
  <c r="K1946" i="1" s="1"/>
  <c r="H1947" i="1"/>
  <c r="K1947" i="1" s="1"/>
  <c r="H1948" i="1"/>
  <c r="K1948" i="1" s="1"/>
  <c r="H1949" i="1"/>
  <c r="K1949" i="1" s="1"/>
  <c r="H1950" i="1"/>
  <c r="K1950" i="1" s="1"/>
  <c r="H1951" i="1"/>
  <c r="K1951" i="1" s="1"/>
  <c r="H1952" i="1"/>
  <c r="K1952" i="1" s="1"/>
  <c r="H1953" i="1"/>
  <c r="K1953" i="1" s="1"/>
  <c r="H1954" i="1"/>
  <c r="K1954" i="1" s="1"/>
  <c r="H1955" i="1"/>
  <c r="K1955" i="1" s="1"/>
  <c r="H1956" i="1"/>
  <c r="K1956" i="1" s="1"/>
  <c r="H1957" i="1"/>
  <c r="K1957" i="1" s="1"/>
  <c r="H1958" i="1"/>
  <c r="K1958" i="1" s="1"/>
  <c r="H1959" i="1"/>
  <c r="K1959" i="1" s="1"/>
  <c r="H1960" i="1"/>
  <c r="K1960" i="1" s="1"/>
  <c r="H1961" i="1"/>
  <c r="K1961" i="1" s="1"/>
  <c r="H1962" i="1"/>
  <c r="K1962" i="1" s="1"/>
  <c r="H1963" i="1"/>
  <c r="K1963" i="1" s="1"/>
  <c r="H1964" i="1"/>
  <c r="K1964" i="1" s="1"/>
  <c r="H1965" i="1"/>
  <c r="K1965" i="1" s="1"/>
  <c r="H1966" i="1"/>
  <c r="K1966" i="1" s="1"/>
  <c r="H1967" i="1"/>
  <c r="K1967" i="1" s="1"/>
  <c r="H1968" i="1"/>
  <c r="K1968" i="1" s="1"/>
  <c r="H1969" i="1"/>
  <c r="K1969" i="1" s="1"/>
  <c r="H1970" i="1"/>
  <c r="K1970" i="1" s="1"/>
  <c r="H1971" i="1"/>
  <c r="K1971" i="1" s="1"/>
  <c r="H1972" i="1"/>
  <c r="K1972" i="1" s="1"/>
  <c r="H1973" i="1"/>
  <c r="K1973" i="1" s="1"/>
  <c r="H1974" i="1"/>
  <c r="K1974" i="1" s="1"/>
  <c r="H1975" i="1"/>
  <c r="K1975" i="1" s="1"/>
  <c r="H1976" i="1"/>
  <c r="K1976" i="1" s="1"/>
  <c r="H1977" i="1"/>
  <c r="K1977" i="1" s="1"/>
  <c r="H1978" i="1"/>
  <c r="K1978" i="1" s="1"/>
  <c r="H1979" i="1"/>
  <c r="K1979" i="1" s="1"/>
  <c r="H1980" i="1"/>
  <c r="K1980" i="1" s="1"/>
  <c r="H1981" i="1"/>
  <c r="K1981" i="1" s="1"/>
  <c r="H1982" i="1"/>
  <c r="K1982" i="1" s="1"/>
  <c r="H1983" i="1"/>
  <c r="K1983" i="1" s="1"/>
  <c r="H1984" i="1"/>
  <c r="K1984" i="1" s="1"/>
  <c r="H1985" i="1"/>
  <c r="K1985" i="1" s="1"/>
  <c r="H1986" i="1"/>
  <c r="K1986" i="1" s="1"/>
  <c r="H1987" i="1"/>
  <c r="K1987" i="1" s="1"/>
  <c r="H1988" i="1"/>
  <c r="K1988" i="1" s="1"/>
  <c r="H1989" i="1"/>
  <c r="K1989" i="1" s="1"/>
  <c r="H1990" i="1"/>
  <c r="K1990" i="1" s="1"/>
  <c r="H1991" i="1"/>
  <c r="K1991" i="1" s="1"/>
  <c r="H1992" i="1"/>
  <c r="K1992" i="1" s="1"/>
  <c r="H1993" i="1"/>
  <c r="K1993" i="1" s="1"/>
  <c r="H1994" i="1"/>
  <c r="K1994" i="1" s="1"/>
  <c r="H1995" i="1"/>
  <c r="K1995" i="1" s="1"/>
  <c r="H1996" i="1"/>
  <c r="K1996" i="1" s="1"/>
  <c r="H1997" i="1"/>
  <c r="K1997" i="1" s="1"/>
  <c r="H1998" i="1"/>
  <c r="K1998" i="1" s="1"/>
  <c r="H1999" i="1"/>
  <c r="K1999" i="1" s="1"/>
  <c r="H2000" i="1"/>
  <c r="K2000" i="1" s="1"/>
  <c r="H2001" i="1"/>
  <c r="K2001" i="1" s="1"/>
  <c r="H2002" i="1"/>
  <c r="K2002" i="1" s="1"/>
  <c r="H2003" i="1"/>
  <c r="K2003" i="1" s="1"/>
  <c r="H2004" i="1"/>
  <c r="K2004" i="1" s="1"/>
  <c r="H2005" i="1"/>
  <c r="K2005" i="1" s="1"/>
  <c r="H2006" i="1"/>
  <c r="K2006" i="1" s="1"/>
  <c r="H2007" i="1"/>
  <c r="K2007" i="1" s="1"/>
  <c r="H2008" i="1"/>
  <c r="K2008" i="1" s="1"/>
  <c r="H2009" i="1"/>
  <c r="K2009" i="1" s="1"/>
  <c r="H2010" i="1"/>
  <c r="K2010" i="1" s="1"/>
  <c r="H2011" i="1"/>
  <c r="K2011" i="1" s="1"/>
  <c r="H2012" i="1"/>
  <c r="K2012" i="1" s="1"/>
  <c r="H2013" i="1"/>
  <c r="K2013" i="1" s="1"/>
  <c r="H2014" i="1"/>
  <c r="K2014" i="1" s="1"/>
  <c r="H2015" i="1"/>
  <c r="K2015" i="1" s="1"/>
  <c r="H2016" i="1"/>
  <c r="K2016" i="1" s="1"/>
  <c r="H2017" i="1"/>
  <c r="K2017" i="1" s="1"/>
  <c r="H2018" i="1"/>
  <c r="K2018" i="1" s="1"/>
  <c r="H2019" i="1"/>
  <c r="K2019" i="1" s="1"/>
  <c r="H2020" i="1"/>
  <c r="K2020" i="1" s="1"/>
  <c r="H2021" i="1"/>
  <c r="K2021" i="1" s="1"/>
  <c r="H2022" i="1"/>
  <c r="K2022" i="1" s="1"/>
  <c r="H2023" i="1"/>
  <c r="K2023" i="1" s="1"/>
  <c r="H2024" i="1"/>
  <c r="K2024" i="1" s="1"/>
  <c r="H2025" i="1"/>
  <c r="K2025" i="1" s="1"/>
  <c r="H2026" i="1"/>
  <c r="K2026" i="1" s="1"/>
  <c r="H2027" i="1"/>
  <c r="K2027" i="1" s="1"/>
  <c r="H2028" i="1"/>
  <c r="K2028" i="1" s="1"/>
  <c r="H2029" i="1"/>
  <c r="K2029" i="1" s="1"/>
  <c r="H2030" i="1"/>
  <c r="K2030" i="1" s="1"/>
  <c r="H2031" i="1"/>
  <c r="K2031" i="1" s="1"/>
  <c r="H2032" i="1"/>
  <c r="K2032" i="1" s="1"/>
  <c r="H2033" i="1"/>
  <c r="K2033" i="1" s="1"/>
  <c r="H2034" i="1"/>
  <c r="K2034" i="1" s="1"/>
  <c r="H2035" i="1"/>
  <c r="K2035" i="1" s="1"/>
  <c r="H2036" i="1"/>
  <c r="K2036" i="1" s="1"/>
  <c r="H2037" i="1"/>
  <c r="K2037" i="1" s="1"/>
  <c r="H2038" i="1"/>
  <c r="K2038" i="1" s="1"/>
  <c r="H2039" i="1"/>
  <c r="K2039" i="1" s="1"/>
  <c r="H2040" i="1"/>
  <c r="K2040" i="1" s="1"/>
  <c r="H2041" i="1"/>
  <c r="K2041" i="1" s="1"/>
  <c r="H2042" i="1"/>
  <c r="K2042" i="1" s="1"/>
  <c r="H2043" i="1"/>
  <c r="K2043" i="1" s="1"/>
  <c r="H2044" i="1"/>
  <c r="K2044" i="1" s="1"/>
  <c r="H2045" i="1"/>
  <c r="K2045" i="1" s="1"/>
  <c r="H2046" i="1"/>
  <c r="K2046" i="1" s="1"/>
  <c r="H2047" i="1"/>
  <c r="K2047" i="1" s="1"/>
  <c r="H2048" i="1"/>
  <c r="K2048" i="1" s="1"/>
  <c r="H2049" i="1"/>
  <c r="K2049" i="1" s="1"/>
  <c r="H2050" i="1"/>
  <c r="K2050" i="1" s="1"/>
  <c r="H2051" i="1"/>
  <c r="K2051" i="1" s="1"/>
  <c r="H2052" i="1"/>
  <c r="K2052" i="1" s="1"/>
  <c r="H2053" i="1"/>
  <c r="K2053" i="1" s="1"/>
  <c r="H2054" i="1"/>
  <c r="K2054" i="1" s="1"/>
  <c r="H2055" i="1"/>
  <c r="K2055" i="1" s="1"/>
  <c r="H2056" i="1"/>
  <c r="K2056" i="1" s="1"/>
  <c r="H2057" i="1"/>
  <c r="K2057" i="1" s="1"/>
  <c r="H2058" i="1"/>
  <c r="K2058" i="1" s="1"/>
  <c r="H2059" i="1"/>
  <c r="K2059" i="1" s="1"/>
  <c r="H2060" i="1"/>
  <c r="K2060" i="1" s="1"/>
  <c r="H2061" i="1"/>
  <c r="K2061" i="1" s="1"/>
  <c r="H2062" i="1"/>
  <c r="K2062" i="1" s="1"/>
  <c r="H2063" i="1"/>
  <c r="K2063" i="1" s="1"/>
  <c r="H2064" i="1"/>
  <c r="K2064" i="1" s="1"/>
  <c r="H2065" i="1"/>
  <c r="K2065" i="1" s="1"/>
  <c r="H2066" i="1"/>
  <c r="K2066" i="1" s="1"/>
  <c r="H2067" i="1"/>
  <c r="K2067" i="1" s="1"/>
  <c r="H2068" i="1"/>
  <c r="K2068" i="1" s="1"/>
  <c r="H2069" i="1"/>
  <c r="K2069" i="1" s="1"/>
  <c r="H2070" i="1"/>
  <c r="K2070" i="1" s="1"/>
  <c r="H2071" i="1"/>
  <c r="K2071" i="1" s="1"/>
  <c r="H2072" i="1"/>
  <c r="K2072" i="1" s="1"/>
  <c r="H2073" i="1"/>
  <c r="K2073" i="1" s="1"/>
  <c r="H2074" i="1"/>
  <c r="K2074" i="1" s="1"/>
  <c r="H2075" i="1"/>
  <c r="K2075" i="1" s="1"/>
  <c r="H2076" i="1"/>
  <c r="K2076" i="1" s="1"/>
  <c r="H2077" i="1"/>
  <c r="K2077" i="1" s="1"/>
  <c r="H2078" i="1"/>
  <c r="K2078" i="1" s="1"/>
  <c r="H2079" i="1"/>
  <c r="K2079" i="1" s="1"/>
  <c r="H2080" i="1"/>
  <c r="K2080" i="1" s="1"/>
  <c r="H2081" i="1"/>
  <c r="K2081" i="1" s="1"/>
  <c r="H2082" i="1"/>
  <c r="K2082" i="1" s="1"/>
  <c r="H2083" i="1"/>
  <c r="K2083" i="1" s="1"/>
  <c r="H2084" i="1"/>
  <c r="K2084" i="1" s="1"/>
  <c r="H2085" i="1"/>
  <c r="K2085" i="1" s="1"/>
  <c r="H2086" i="1"/>
  <c r="K2086" i="1" s="1"/>
  <c r="H2087" i="1"/>
  <c r="K2087" i="1" s="1"/>
  <c r="H2088" i="1"/>
  <c r="K2088" i="1" s="1"/>
  <c r="H2089" i="1"/>
  <c r="K2089" i="1" s="1"/>
  <c r="H2090" i="1"/>
  <c r="K2090" i="1" s="1"/>
  <c r="H2091" i="1"/>
  <c r="K2091" i="1" s="1"/>
  <c r="H2092" i="1"/>
  <c r="K2092" i="1" s="1"/>
  <c r="H2093" i="1"/>
  <c r="K2093" i="1" s="1"/>
  <c r="H2094" i="1"/>
  <c r="K2094" i="1" s="1"/>
  <c r="H2095" i="1"/>
  <c r="K2095" i="1" s="1"/>
  <c r="H2096" i="1"/>
  <c r="K2096" i="1" s="1"/>
  <c r="H2097" i="1"/>
  <c r="K2097" i="1" s="1"/>
  <c r="H2098" i="1"/>
  <c r="K2098" i="1" s="1"/>
  <c r="H2099" i="1"/>
  <c r="K2099" i="1" s="1"/>
  <c r="H2100" i="1"/>
  <c r="K2100" i="1" s="1"/>
  <c r="H2101" i="1"/>
  <c r="K2101" i="1" s="1"/>
  <c r="H2102" i="1"/>
  <c r="K2102" i="1" s="1"/>
  <c r="H2103" i="1"/>
  <c r="K2103" i="1" s="1"/>
  <c r="H2104" i="1"/>
  <c r="K2104" i="1" s="1"/>
  <c r="H2105" i="1"/>
  <c r="K2105" i="1" s="1"/>
  <c r="H2106" i="1"/>
  <c r="K2106" i="1" s="1"/>
  <c r="H2107" i="1"/>
  <c r="K2107" i="1" s="1"/>
  <c r="H2108" i="1"/>
  <c r="K2108" i="1" s="1"/>
  <c r="H2109" i="1"/>
  <c r="K2109" i="1" s="1"/>
  <c r="H2110" i="1"/>
  <c r="K2110" i="1" s="1"/>
  <c r="H2111" i="1"/>
  <c r="K2111" i="1" s="1"/>
  <c r="H2112" i="1"/>
  <c r="K2112" i="1" s="1"/>
  <c r="H2113" i="1"/>
  <c r="K2113" i="1" s="1"/>
  <c r="H2114" i="1"/>
  <c r="K2114" i="1" s="1"/>
  <c r="H2115" i="1"/>
  <c r="K2115" i="1" s="1"/>
  <c r="H2116" i="1"/>
  <c r="K2116" i="1" s="1"/>
  <c r="H2117" i="1"/>
  <c r="K2117" i="1" s="1"/>
  <c r="H2118" i="1"/>
  <c r="K2118" i="1" s="1"/>
  <c r="H2119" i="1"/>
  <c r="K2119" i="1" s="1"/>
  <c r="H2120" i="1"/>
  <c r="K2120" i="1" s="1"/>
  <c r="H2121" i="1"/>
  <c r="K2121" i="1" s="1"/>
  <c r="H2122" i="1"/>
  <c r="K2122" i="1" s="1"/>
  <c r="H2123" i="1"/>
  <c r="K2123" i="1" s="1"/>
  <c r="H2124" i="1"/>
  <c r="K2124" i="1" s="1"/>
  <c r="H2125" i="1"/>
  <c r="K2125" i="1" s="1"/>
  <c r="H2126" i="1"/>
  <c r="K2126" i="1" s="1"/>
  <c r="H2127" i="1"/>
  <c r="K2127" i="1" s="1"/>
  <c r="H2128" i="1"/>
  <c r="K2128" i="1" s="1"/>
  <c r="H2129" i="1"/>
  <c r="K2129" i="1" s="1"/>
  <c r="H2130" i="1"/>
  <c r="K2130" i="1" s="1"/>
  <c r="H2131" i="1"/>
  <c r="K2131" i="1" s="1"/>
  <c r="H2132" i="1"/>
  <c r="K2132" i="1" s="1"/>
  <c r="H2133" i="1"/>
  <c r="K2133" i="1" s="1"/>
  <c r="H2134" i="1"/>
  <c r="K2134" i="1" s="1"/>
  <c r="H2135" i="1"/>
  <c r="K2135" i="1" s="1"/>
  <c r="H2136" i="1"/>
  <c r="K2136" i="1" s="1"/>
  <c r="H2137" i="1"/>
  <c r="K2137" i="1" s="1"/>
  <c r="H2138" i="1"/>
  <c r="K2138" i="1" s="1"/>
  <c r="H2139" i="1"/>
  <c r="K2139" i="1" s="1"/>
  <c r="H2140" i="1"/>
  <c r="K2140" i="1" s="1"/>
  <c r="H2141" i="1"/>
  <c r="K2141" i="1" s="1"/>
  <c r="H2142" i="1"/>
  <c r="K2142" i="1" s="1"/>
  <c r="H2143" i="1"/>
  <c r="K2143" i="1" s="1"/>
  <c r="H2144" i="1"/>
  <c r="K2144" i="1" s="1"/>
  <c r="H2145" i="1"/>
  <c r="K2145" i="1" s="1"/>
  <c r="H2146" i="1"/>
  <c r="K2146" i="1" s="1"/>
  <c r="H2147" i="1"/>
  <c r="K2147" i="1" s="1"/>
  <c r="H2148" i="1"/>
  <c r="K2148" i="1" s="1"/>
  <c r="H2149" i="1"/>
  <c r="K2149" i="1" s="1"/>
  <c r="H2150" i="1"/>
  <c r="K2150" i="1" s="1"/>
  <c r="H2151" i="1"/>
  <c r="K2151" i="1" s="1"/>
  <c r="H2152" i="1"/>
  <c r="K2152" i="1" s="1"/>
  <c r="H2153" i="1"/>
  <c r="K2153" i="1" s="1"/>
  <c r="H2154" i="1"/>
  <c r="K2154" i="1" s="1"/>
  <c r="H2155" i="1"/>
  <c r="K2155" i="1" s="1"/>
  <c r="H2156" i="1"/>
  <c r="K2156" i="1" s="1"/>
  <c r="H2157" i="1"/>
  <c r="K2157" i="1" s="1"/>
  <c r="H2158" i="1"/>
  <c r="K2158" i="1" s="1"/>
  <c r="H2159" i="1"/>
  <c r="K2159" i="1" s="1"/>
  <c r="H2160" i="1"/>
  <c r="K2160" i="1" s="1"/>
  <c r="H2161" i="1"/>
  <c r="K2161" i="1" s="1"/>
  <c r="H2162" i="1"/>
  <c r="K2162" i="1" s="1"/>
  <c r="H2163" i="1"/>
  <c r="K2163" i="1" s="1"/>
  <c r="H2164" i="1"/>
  <c r="K2164" i="1" s="1"/>
  <c r="H2165" i="1"/>
  <c r="K2165" i="1" s="1"/>
  <c r="H2166" i="1"/>
  <c r="K2166" i="1" s="1"/>
  <c r="H2167" i="1"/>
  <c r="K2167" i="1" s="1"/>
  <c r="H2168" i="1"/>
  <c r="K2168" i="1" s="1"/>
  <c r="H2169" i="1"/>
  <c r="K2169" i="1" s="1"/>
  <c r="H2170" i="1"/>
  <c r="K2170" i="1" s="1"/>
  <c r="H2171" i="1"/>
  <c r="K2171" i="1" s="1"/>
  <c r="H2172" i="1"/>
  <c r="K2172" i="1" s="1"/>
  <c r="H2173" i="1"/>
  <c r="K2173" i="1" s="1"/>
  <c r="H2174" i="1"/>
  <c r="K2174" i="1" s="1"/>
  <c r="H2175" i="1"/>
  <c r="K2175" i="1" s="1"/>
  <c r="H2176" i="1"/>
  <c r="K2176" i="1" s="1"/>
  <c r="H2177" i="1"/>
  <c r="K2177" i="1" s="1"/>
  <c r="H2178" i="1"/>
  <c r="K2178" i="1" s="1"/>
  <c r="H2179" i="1"/>
  <c r="K2179" i="1" s="1"/>
  <c r="H2180" i="1"/>
  <c r="K2180" i="1" s="1"/>
  <c r="H2181" i="1"/>
  <c r="K2181" i="1" s="1"/>
  <c r="H2182" i="1"/>
  <c r="K2182" i="1" s="1"/>
  <c r="H2183" i="1"/>
  <c r="K2183" i="1" s="1"/>
  <c r="H2184" i="1"/>
  <c r="K2184" i="1" s="1"/>
  <c r="H2185" i="1"/>
  <c r="K2185" i="1" s="1"/>
  <c r="H2186" i="1"/>
  <c r="K2186" i="1" s="1"/>
  <c r="H2187" i="1"/>
  <c r="K2187" i="1" s="1"/>
  <c r="H2188" i="1"/>
  <c r="K2188" i="1" s="1"/>
  <c r="H2189" i="1"/>
  <c r="K2189" i="1" s="1"/>
  <c r="H2190" i="1"/>
  <c r="K2190" i="1" s="1"/>
  <c r="H2191" i="1"/>
  <c r="K2191" i="1" s="1"/>
  <c r="H2192" i="1"/>
  <c r="K2192" i="1" s="1"/>
  <c r="H2193" i="1"/>
  <c r="K2193" i="1" s="1"/>
  <c r="H2194" i="1"/>
  <c r="K2194" i="1" s="1"/>
  <c r="H2195" i="1"/>
  <c r="K2195" i="1" s="1"/>
  <c r="H2196" i="1"/>
  <c r="K2196" i="1" s="1"/>
  <c r="H2197" i="1"/>
  <c r="K2197" i="1" s="1"/>
  <c r="H2198" i="1"/>
  <c r="K2198" i="1" s="1"/>
  <c r="H2199" i="1"/>
  <c r="K2199" i="1" s="1"/>
  <c r="H2200" i="1"/>
  <c r="K2200" i="1" s="1"/>
  <c r="H2201" i="1"/>
  <c r="K2201" i="1" s="1"/>
  <c r="H2202" i="1"/>
  <c r="K2202" i="1" s="1"/>
  <c r="H2203" i="1"/>
  <c r="K2203" i="1" s="1"/>
  <c r="H2204" i="1"/>
  <c r="K2204" i="1" s="1"/>
  <c r="H2205" i="1"/>
  <c r="K2205" i="1" s="1"/>
  <c r="H2206" i="1"/>
  <c r="K2206" i="1" s="1"/>
  <c r="H2207" i="1"/>
  <c r="K2207" i="1" s="1"/>
  <c r="H2208" i="1"/>
  <c r="K2208" i="1" s="1"/>
  <c r="H2209" i="1"/>
  <c r="K2209" i="1" s="1"/>
  <c r="H2210" i="1"/>
  <c r="K2210" i="1" s="1"/>
  <c r="H2211" i="1"/>
  <c r="K2211" i="1" s="1"/>
  <c r="H2212" i="1"/>
  <c r="K2212" i="1" s="1"/>
  <c r="H2213" i="1"/>
  <c r="K2213" i="1" s="1"/>
  <c r="H2214" i="1"/>
  <c r="K2214" i="1" s="1"/>
  <c r="H2215" i="1"/>
  <c r="K2215" i="1" s="1"/>
  <c r="H2216" i="1"/>
  <c r="K2216" i="1" s="1"/>
  <c r="H2217" i="1"/>
  <c r="K2217" i="1" s="1"/>
  <c r="H2218" i="1"/>
  <c r="K2218" i="1" s="1"/>
  <c r="H2219" i="1"/>
  <c r="K2219" i="1" s="1"/>
  <c r="H2220" i="1"/>
  <c r="K2220" i="1" s="1"/>
  <c r="H2221" i="1"/>
  <c r="K2221" i="1" s="1"/>
  <c r="H2222" i="1"/>
  <c r="K2222" i="1" s="1"/>
  <c r="H2223" i="1"/>
  <c r="K2223" i="1" s="1"/>
  <c r="H2224" i="1"/>
  <c r="K2224" i="1" s="1"/>
  <c r="H2225" i="1"/>
  <c r="K2225" i="1" s="1"/>
  <c r="H2226" i="1"/>
  <c r="K2226" i="1" s="1"/>
  <c r="H2227" i="1"/>
  <c r="K2227" i="1" s="1"/>
  <c r="H2228" i="1"/>
  <c r="K2228" i="1" s="1"/>
  <c r="H2229" i="1"/>
  <c r="K2229" i="1" s="1"/>
  <c r="H2230" i="1"/>
  <c r="K2230" i="1" s="1"/>
  <c r="H2231" i="1"/>
  <c r="K2231" i="1" s="1"/>
  <c r="H2232" i="1"/>
  <c r="K2232" i="1" s="1"/>
  <c r="H2233" i="1"/>
  <c r="K2233" i="1" s="1"/>
  <c r="H2234" i="1"/>
  <c r="K2234" i="1" s="1"/>
  <c r="H2235" i="1"/>
  <c r="K2235" i="1" s="1"/>
  <c r="H2236" i="1"/>
  <c r="K2236" i="1" s="1"/>
  <c r="H2237" i="1"/>
  <c r="K2237" i="1" s="1"/>
  <c r="H2238" i="1"/>
  <c r="K2238" i="1" s="1"/>
  <c r="H2239" i="1"/>
  <c r="K2239" i="1" s="1"/>
  <c r="H2240" i="1"/>
  <c r="K2240" i="1" s="1"/>
  <c r="H2241" i="1"/>
  <c r="K2241" i="1" s="1"/>
  <c r="H2242" i="1"/>
  <c r="K2242" i="1" s="1"/>
  <c r="H2243" i="1"/>
  <c r="K2243" i="1" s="1"/>
  <c r="H2244" i="1"/>
  <c r="K2244" i="1" s="1"/>
  <c r="H2245" i="1"/>
  <c r="K2245" i="1" s="1"/>
  <c r="H2246" i="1"/>
  <c r="K2246" i="1" s="1"/>
  <c r="H2247" i="1"/>
  <c r="K2247" i="1" s="1"/>
  <c r="H2248" i="1"/>
  <c r="K2248" i="1" s="1"/>
  <c r="H2249" i="1"/>
  <c r="K2249" i="1" s="1"/>
  <c r="H2250" i="1"/>
  <c r="K2250" i="1" s="1"/>
  <c r="H2251" i="1"/>
  <c r="K2251" i="1" s="1"/>
  <c r="H2252" i="1"/>
  <c r="K2252" i="1" s="1"/>
  <c r="H2253" i="1"/>
  <c r="K2253" i="1" s="1"/>
  <c r="H2254" i="1"/>
  <c r="K2254" i="1" s="1"/>
  <c r="H2255" i="1"/>
  <c r="K2255" i="1" s="1"/>
  <c r="H2256" i="1"/>
  <c r="K2256" i="1" s="1"/>
  <c r="H2257" i="1"/>
  <c r="K2257" i="1" s="1"/>
  <c r="H2258" i="1"/>
  <c r="K2258" i="1" s="1"/>
  <c r="H2259" i="1"/>
  <c r="K2259" i="1" s="1"/>
  <c r="H2260" i="1"/>
  <c r="K2260" i="1" s="1"/>
  <c r="H2261" i="1"/>
  <c r="K2261" i="1" s="1"/>
  <c r="H2262" i="1"/>
  <c r="K2262" i="1" s="1"/>
  <c r="H2263" i="1"/>
  <c r="K2263" i="1" s="1"/>
  <c r="H2264" i="1"/>
  <c r="K2264" i="1" s="1"/>
  <c r="H2265" i="1"/>
  <c r="K2265" i="1" s="1"/>
  <c r="H2266" i="1"/>
  <c r="K2266" i="1" s="1"/>
  <c r="H2267" i="1"/>
  <c r="K2267" i="1" s="1"/>
  <c r="H2268" i="1"/>
  <c r="K2268" i="1" s="1"/>
  <c r="H2269" i="1"/>
  <c r="K2269" i="1" s="1"/>
  <c r="H2270" i="1"/>
  <c r="K2270" i="1" s="1"/>
  <c r="H2271" i="1"/>
  <c r="K2271" i="1" s="1"/>
  <c r="H2272" i="1"/>
  <c r="K2272" i="1" s="1"/>
  <c r="H2273" i="1"/>
  <c r="K2273" i="1" s="1"/>
  <c r="H2274" i="1"/>
  <c r="K2274" i="1" s="1"/>
  <c r="H2275" i="1"/>
  <c r="K2275" i="1" s="1"/>
  <c r="H2276" i="1"/>
  <c r="K2276" i="1" s="1"/>
  <c r="H2277" i="1"/>
  <c r="K2277" i="1" s="1"/>
  <c r="H2278" i="1"/>
  <c r="K2278" i="1" s="1"/>
  <c r="H2279" i="1"/>
  <c r="K2279" i="1" s="1"/>
  <c r="H2280" i="1"/>
  <c r="K2280" i="1" s="1"/>
  <c r="H2281" i="1"/>
  <c r="K2281" i="1" s="1"/>
  <c r="H2282" i="1"/>
  <c r="K2282" i="1" s="1"/>
  <c r="H2283" i="1"/>
  <c r="K2283" i="1" s="1"/>
  <c r="H2284" i="1"/>
  <c r="K2284" i="1" s="1"/>
  <c r="H2285" i="1"/>
  <c r="K2285" i="1" s="1"/>
  <c r="H2286" i="1"/>
  <c r="K2286" i="1" s="1"/>
  <c r="H2287" i="1"/>
  <c r="K2287" i="1" s="1"/>
  <c r="H2288" i="1"/>
  <c r="K2288" i="1" s="1"/>
  <c r="H2289" i="1"/>
  <c r="K2289" i="1" s="1"/>
  <c r="H2290" i="1"/>
  <c r="K2290" i="1" s="1"/>
  <c r="H2291" i="1"/>
  <c r="K2291" i="1" s="1"/>
  <c r="H2292" i="1"/>
  <c r="K2292" i="1" s="1"/>
  <c r="H2293" i="1"/>
  <c r="K2293" i="1" s="1"/>
  <c r="H2294" i="1"/>
  <c r="K2294" i="1" s="1"/>
  <c r="H2295" i="1"/>
  <c r="K2295" i="1" s="1"/>
  <c r="H2296" i="1"/>
  <c r="K2296" i="1" s="1"/>
  <c r="H2297" i="1"/>
  <c r="K2297" i="1" s="1"/>
  <c r="H2298" i="1"/>
  <c r="K2298" i="1" s="1"/>
  <c r="H2299" i="1"/>
  <c r="K2299" i="1" s="1"/>
  <c r="H2300" i="1"/>
  <c r="K2300" i="1" s="1"/>
  <c r="H2301" i="1"/>
  <c r="K2301" i="1" s="1"/>
  <c r="H2302" i="1"/>
  <c r="K2302" i="1" s="1"/>
  <c r="H2303" i="1"/>
  <c r="K2303" i="1" s="1"/>
  <c r="H2304" i="1"/>
  <c r="K2304" i="1" s="1"/>
  <c r="H2305" i="1"/>
  <c r="K2305" i="1" s="1"/>
  <c r="H2306" i="1"/>
  <c r="K2306" i="1" s="1"/>
  <c r="H2307" i="1"/>
  <c r="K2307" i="1" s="1"/>
  <c r="H2308" i="1"/>
  <c r="K2308" i="1" s="1"/>
  <c r="H2309" i="1"/>
  <c r="K2309" i="1" s="1"/>
  <c r="H2310" i="1"/>
  <c r="K2310" i="1" s="1"/>
  <c r="H2311" i="1"/>
  <c r="K2311" i="1" s="1"/>
  <c r="H2312" i="1"/>
  <c r="K2312" i="1" s="1"/>
  <c r="H2313" i="1"/>
  <c r="K2313" i="1" s="1"/>
  <c r="H2314" i="1"/>
  <c r="K2314" i="1" s="1"/>
  <c r="H2315" i="1"/>
  <c r="K2315" i="1" s="1"/>
  <c r="H2316" i="1"/>
  <c r="K2316" i="1" s="1"/>
  <c r="H2317" i="1"/>
  <c r="K2317" i="1" s="1"/>
  <c r="H2318" i="1"/>
  <c r="K2318" i="1" s="1"/>
  <c r="H2319" i="1"/>
  <c r="K2319" i="1" s="1"/>
  <c r="H2320" i="1"/>
  <c r="K2320" i="1" s="1"/>
  <c r="H2321" i="1"/>
  <c r="K2321" i="1" s="1"/>
  <c r="H2322" i="1"/>
  <c r="K2322" i="1" s="1"/>
  <c r="H2323" i="1"/>
  <c r="K2323" i="1" s="1"/>
  <c r="H2324" i="1"/>
  <c r="K2324" i="1" s="1"/>
  <c r="H2325" i="1"/>
  <c r="K2325" i="1" s="1"/>
  <c r="H2326" i="1"/>
  <c r="K2326" i="1" s="1"/>
  <c r="H2327" i="1"/>
  <c r="K2327" i="1" s="1"/>
  <c r="H2328" i="1"/>
  <c r="K2328" i="1" s="1"/>
  <c r="H2329" i="1"/>
  <c r="K2329" i="1" s="1"/>
  <c r="H2330" i="1"/>
  <c r="K2330" i="1" s="1"/>
  <c r="H2331" i="1"/>
  <c r="K2331" i="1" s="1"/>
  <c r="H2332" i="1"/>
  <c r="K2332" i="1" s="1"/>
  <c r="H2333" i="1"/>
  <c r="K2333" i="1" s="1"/>
  <c r="H2334" i="1"/>
  <c r="K2334" i="1" s="1"/>
  <c r="H2335" i="1"/>
  <c r="K2335" i="1" s="1"/>
  <c r="H2336" i="1"/>
  <c r="K2336" i="1" s="1"/>
  <c r="H2337" i="1"/>
  <c r="K2337" i="1" s="1"/>
  <c r="H2338" i="1"/>
  <c r="K2338" i="1" s="1"/>
  <c r="H2339" i="1"/>
  <c r="K2339" i="1" s="1"/>
  <c r="H2340" i="1"/>
  <c r="K2340" i="1" s="1"/>
  <c r="H2341" i="1"/>
  <c r="K2341" i="1" s="1"/>
  <c r="H2342" i="1"/>
  <c r="K2342" i="1" s="1"/>
  <c r="H2343" i="1"/>
  <c r="K2343" i="1" s="1"/>
  <c r="H2344" i="1"/>
  <c r="K2344" i="1" s="1"/>
  <c r="H2345" i="1"/>
  <c r="K2345" i="1" s="1"/>
  <c r="H2346" i="1"/>
  <c r="K2346" i="1" s="1"/>
  <c r="H2347" i="1"/>
  <c r="K2347" i="1" s="1"/>
  <c r="H2348" i="1"/>
  <c r="K2348" i="1" s="1"/>
  <c r="H2349" i="1"/>
  <c r="K2349" i="1" s="1"/>
  <c r="H2350" i="1"/>
  <c r="K2350" i="1" s="1"/>
  <c r="H2351" i="1"/>
  <c r="K2351" i="1" s="1"/>
  <c r="H2352" i="1"/>
  <c r="K2352" i="1" s="1"/>
  <c r="H2353" i="1"/>
  <c r="K2353" i="1" s="1"/>
  <c r="H2354" i="1"/>
  <c r="K2354" i="1" s="1"/>
  <c r="H2355" i="1"/>
  <c r="K2355" i="1" s="1"/>
  <c r="H2356" i="1"/>
  <c r="K2356" i="1" s="1"/>
  <c r="H2357" i="1"/>
  <c r="K2357" i="1" s="1"/>
  <c r="H2358" i="1"/>
  <c r="K2358" i="1" s="1"/>
  <c r="H2359" i="1"/>
  <c r="K2359" i="1" s="1"/>
  <c r="H2360" i="1"/>
  <c r="K2360" i="1" s="1"/>
  <c r="H2361" i="1"/>
  <c r="K2361" i="1" s="1"/>
  <c r="H2362" i="1"/>
  <c r="K2362" i="1" s="1"/>
  <c r="H2363" i="1"/>
  <c r="K2363" i="1" s="1"/>
  <c r="H2364" i="1"/>
  <c r="K2364" i="1" s="1"/>
  <c r="H2365" i="1"/>
  <c r="K2365" i="1" s="1"/>
  <c r="H2366" i="1"/>
  <c r="K2366" i="1" s="1"/>
  <c r="H2367" i="1"/>
  <c r="K2367" i="1" s="1"/>
  <c r="H2368" i="1"/>
  <c r="K2368" i="1" s="1"/>
  <c r="H2369" i="1"/>
  <c r="K2369" i="1" s="1"/>
  <c r="H2370" i="1"/>
  <c r="K2370" i="1" s="1"/>
  <c r="H2371" i="1"/>
  <c r="K2371" i="1" s="1"/>
  <c r="H2372" i="1"/>
  <c r="K2372" i="1" s="1"/>
  <c r="H2373" i="1"/>
  <c r="K2373" i="1" s="1"/>
  <c r="H2374" i="1"/>
  <c r="K2374" i="1" s="1"/>
  <c r="H2375" i="1"/>
  <c r="K2375" i="1" s="1"/>
  <c r="H2376" i="1"/>
  <c r="K2376" i="1" s="1"/>
  <c r="H2377" i="1"/>
  <c r="K2377" i="1" s="1"/>
  <c r="H2378" i="1"/>
  <c r="K2378" i="1" s="1"/>
  <c r="H2379" i="1"/>
  <c r="K2379" i="1" s="1"/>
  <c r="H2380" i="1"/>
  <c r="K2380" i="1" s="1"/>
  <c r="H2381" i="1"/>
  <c r="K2381" i="1" s="1"/>
  <c r="H2382" i="1"/>
  <c r="K2382" i="1" s="1"/>
  <c r="H2383" i="1"/>
  <c r="K2383" i="1" s="1"/>
  <c r="H2384" i="1"/>
  <c r="K2384" i="1" s="1"/>
  <c r="H2385" i="1"/>
  <c r="K2385" i="1" s="1"/>
  <c r="H2386" i="1"/>
  <c r="K2386" i="1" s="1"/>
  <c r="H2387" i="1"/>
  <c r="K2387" i="1" s="1"/>
  <c r="H2388" i="1"/>
  <c r="K2388" i="1" s="1"/>
  <c r="H2389" i="1"/>
  <c r="K2389" i="1" s="1"/>
  <c r="H2390" i="1"/>
  <c r="K2390" i="1" s="1"/>
  <c r="H2391" i="1"/>
  <c r="K2391" i="1" s="1"/>
  <c r="H2392" i="1"/>
  <c r="K2392" i="1" s="1"/>
  <c r="H2393" i="1"/>
  <c r="K2393" i="1" s="1"/>
  <c r="H2394" i="1"/>
  <c r="K2394" i="1" s="1"/>
  <c r="H2395" i="1"/>
  <c r="K2395" i="1" s="1"/>
  <c r="H2396" i="1"/>
  <c r="K2396" i="1" s="1"/>
  <c r="H2397" i="1"/>
  <c r="K2397" i="1" s="1"/>
  <c r="H2398" i="1"/>
  <c r="K2398" i="1" s="1"/>
  <c r="H2399" i="1"/>
  <c r="K2399" i="1" s="1"/>
  <c r="H2400" i="1"/>
  <c r="K2400" i="1" s="1"/>
  <c r="H2401" i="1"/>
  <c r="K2401" i="1" s="1"/>
  <c r="H2402" i="1"/>
  <c r="K2402" i="1" s="1"/>
  <c r="H2403" i="1"/>
  <c r="K2403" i="1" s="1"/>
  <c r="H2404" i="1"/>
  <c r="K2404" i="1" s="1"/>
  <c r="H2405" i="1"/>
  <c r="K2405" i="1" s="1"/>
  <c r="H2406" i="1"/>
  <c r="K2406" i="1" s="1"/>
  <c r="H2407" i="1"/>
  <c r="K2407" i="1" s="1"/>
  <c r="H2408" i="1"/>
  <c r="K2408" i="1" s="1"/>
  <c r="H2409" i="1"/>
  <c r="K2409" i="1" s="1"/>
  <c r="H2410" i="1"/>
  <c r="K2410" i="1" s="1"/>
  <c r="H2411" i="1"/>
  <c r="K2411" i="1" s="1"/>
  <c r="H2412" i="1"/>
  <c r="K2412" i="1" s="1"/>
  <c r="H2413" i="1"/>
  <c r="K2413" i="1" s="1"/>
  <c r="H2414" i="1"/>
  <c r="K2414" i="1" s="1"/>
  <c r="H2415" i="1"/>
  <c r="K2415" i="1" s="1"/>
  <c r="H2416" i="1"/>
  <c r="K2416" i="1" s="1"/>
  <c r="H2417" i="1"/>
  <c r="K2417" i="1" s="1"/>
  <c r="H2418" i="1"/>
  <c r="K2418" i="1" s="1"/>
  <c r="H2419" i="1"/>
  <c r="K2419" i="1" s="1"/>
  <c r="H2420" i="1"/>
  <c r="K2420" i="1" s="1"/>
  <c r="H2421" i="1"/>
  <c r="K2421" i="1" s="1"/>
  <c r="H2422" i="1"/>
  <c r="K2422" i="1" s="1"/>
  <c r="H2423" i="1"/>
  <c r="K2423" i="1" s="1"/>
  <c r="H2424" i="1"/>
  <c r="K2424" i="1" s="1"/>
  <c r="H2425" i="1"/>
  <c r="K2425" i="1" s="1"/>
  <c r="H2426" i="1"/>
  <c r="K2426" i="1" s="1"/>
  <c r="H2427" i="1"/>
  <c r="K2427" i="1" s="1"/>
  <c r="H2428" i="1"/>
  <c r="K2428" i="1" s="1"/>
  <c r="H2429" i="1"/>
  <c r="K2429" i="1" s="1"/>
  <c r="H2430" i="1"/>
  <c r="K2430" i="1" s="1"/>
  <c r="H2431" i="1"/>
  <c r="K2431" i="1" s="1"/>
  <c r="H2432" i="1"/>
  <c r="K2432" i="1" s="1"/>
  <c r="H2433" i="1"/>
  <c r="K2433" i="1" s="1"/>
  <c r="H2434" i="1"/>
  <c r="K2434" i="1" s="1"/>
  <c r="H2435" i="1"/>
  <c r="K2435" i="1" s="1"/>
  <c r="H2436" i="1"/>
  <c r="K2436" i="1" s="1"/>
  <c r="H2437" i="1"/>
  <c r="K2437" i="1" s="1"/>
  <c r="H2438" i="1"/>
  <c r="K2438" i="1" s="1"/>
  <c r="H2439" i="1"/>
  <c r="K2439" i="1" s="1"/>
  <c r="H2440" i="1"/>
  <c r="K2440" i="1" s="1"/>
  <c r="H2441" i="1"/>
  <c r="K2441" i="1" s="1"/>
  <c r="H2442" i="1"/>
  <c r="K2442" i="1" s="1"/>
  <c r="H2443" i="1"/>
  <c r="K2443" i="1" s="1"/>
  <c r="H2444" i="1"/>
  <c r="K2444" i="1" s="1"/>
  <c r="H2445" i="1"/>
  <c r="K2445" i="1" s="1"/>
  <c r="H2446" i="1"/>
  <c r="K2446" i="1" s="1"/>
  <c r="H2447" i="1"/>
  <c r="K2447" i="1" s="1"/>
  <c r="H2448" i="1"/>
  <c r="K2448" i="1" s="1"/>
  <c r="H2449" i="1"/>
  <c r="K2449" i="1" s="1"/>
  <c r="H2450" i="1"/>
  <c r="K2450" i="1" s="1"/>
  <c r="H2451" i="1"/>
  <c r="K2451" i="1" s="1"/>
  <c r="H2452" i="1"/>
  <c r="K2452" i="1" s="1"/>
  <c r="H2453" i="1"/>
  <c r="K2453" i="1" s="1"/>
  <c r="H2454" i="1"/>
  <c r="K2454" i="1" s="1"/>
  <c r="H2455" i="1"/>
  <c r="K2455" i="1" s="1"/>
  <c r="H2456" i="1"/>
  <c r="K2456" i="1" s="1"/>
  <c r="H2457" i="1"/>
  <c r="K2457" i="1" s="1"/>
  <c r="H2458" i="1"/>
  <c r="K2458" i="1" s="1"/>
  <c r="H2459" i="1"/>
  <c r="K2459" i="1" s="1"/>
  <c r="H2460" i="1"/>
  <c r="K2460" i="1" s="1"/>
  <c r="H2461" i="1"/>
  <c r="K2461" i="1" s="1"/>
  <c r="H2462" i="1"/>
  <c r="K2462" i="1" s="1"/>
  <c r="H2463" i="1"/>
  <c r="K2463" i="1" s="1"/>
  <c r="H2464" i="1"/>
  <c r="K2464" i="1" s="1"/>
  <c r="H2465" i="1"/>
  <c r="K2465" i="1" s="1"/>
  <c r="H2466" i="1"/>
  <c r="K2466" i="1" s="1"/>
  <c r="H2467" i="1"/>
  <c r="K2467" i="1" s="1"/>
  <c r="H2468" i="1"/>
  <c r="K2468" i="1" s="1"/>
  <c r="H2469" i="1"/>
  <c r="K2469" i="1" s="1"/>
  <c r="H2470" i="1"/>
  <c r="K2470" i="1" s="1"/>
  <c r="H2471" i="1"/>
  <c r="K2471" i="1" s="1"/>
  <c r="H2472" i="1"/>
  <c r="K2472" i="1" s="1"/>
  <c r="H2473" i="1"/>
  <c r="K2473" i="1" s="1"/>
  <c r="H2474" i="1"/>
  <c r="K2474" i="1" s="1"/>
  <c r="H2475" i="1"/>
  <c r="K2475" i="1" s="1"/>
  <c r="H2476" i="1"/>
  <c r="K2476" i="1" s="1"/>
  <c r="H2477" i="1"/>
  <c r="K2477" i="1" s="1"/>
  <c r="H2478" i="1"/>
  <c r="K2478" i="1" s="1"/>
  <c r="H2479" i="1"/>
  <c r="K2479" i="1" s="1"/>
  <c r="H2480" i="1"/>
  <c r="K2480" i="1" s="1"/>
  <c r="H2481" i="1"/>
  <c r="K2481" i="1" s="1"/>
  <c r="H2482" i="1"/>
  <c r="K2482" i="1" s="1"/>
  <c r="H2483" i="1"/>
  <c r="K2483" i="1" s="1"/>
  <c r="H2484" i="1"/>
  <c r="K2484" i="1" s="1"/>
  <c r="H2485" i="1"/>
  <c r="K2485" i="1" s="1"/>
  <c r="H2486" i="1"/>
  <c r="K2486" i="1" s="1"/>
  <c r="H2487" i="1"/>
  <c r="K2487" i="1" s="1"/>
  <c r="H2488" i="1"/>
  <c r="K2488" i="1" s="1"/>
  <c r="H2489" i="1"/>
  <c r="K2489" i="1" s="1"/>
  <c r="H2490" i="1"/>
  <c r="K2490" i="1" s="1"/>
  <c r="H2491" i="1"/>
  <c r="K2491" i="1" s="1"/>
  <c r="H2492" i="1"/>
  <c r="K2492" i="1" s="1"/>
  <c r="H2493" i="1"/>
  <c r="K2493" i="1" s="1"/>
  <c r="H2494" i="1"/>
  <c r="K2494" i="1" s="1"/>
  <c r="H2495" i="1"/>
  <c r="K2495" i="1" s="1"/>
  <c r="H2496" i="1"/>
  <c r="K2496" i="1" s="1"/>
  <c r="H2497" i="1"/>
  <c r="K2497" i="1" s="1"/>
  <c r="H2498" i="1"/>
  <c r="K2498" i="1" s="1"/>
  <c r="H2499" i="1"/>
  <c r="K2499" i="1" s="1"/>
  <c r="H2500" i="1"/>
  <c r="K2500" i="1" s="1"/>
  <c r="H2501" i="1"/>
  <c r="K2501" i="1" s="1"/>
  <c r="H2502" i="1"/>
  <c r="K2502" i="1" s="1"/>
  <c r="H2503" i="1"/>
  <c r="K2503" i="1" s="1"/>
  <c r="H2504" i="1"/>
  <c r="K2504" i="1" s="1"/>
  <c r="H2505" i="1"/>
  <c r="K2505" i="1" s="1"/>
  <c r="H2506" i="1"/>
  <c r="K2506" i="1" s="1"/>
  <c r="H2507" i="1"/>
  <c r="K2507" i="1" s="1"/>
  <c r="H2508" i="1"/>
  <c r="K2508" i="1" s="1"/>
  <c r="H2509" i="1"/>
  <c r="K2509" i="1" s="1"/>
  <c r="H2510" i="1"/>
  <c r="K2510" i="1" s="1"/>
  <c r="H2511" i="1"/>
  <c r="K2511" i="1" s="1"/>
  <c r="H2512" i="1"/>
  <c r="K2512" i="1" s="1"/>
  <c r="H2513" i="1"/>
  <c r="K2513" i="1" s="1"/>
  <c r="H2514" i="1"/>
  <c r="K2514" i="1" s="1"/>
  <c r="H2515" i="1"/>
  <c r="K2515" i="1" s="1"/>
  <c r="H2516" i="1"/>
  <c r="K2516" i="1" s="1"/>
  <c r="H2517" i="1"/>
  <c r="K2517" i="1" s="1"/>
  <c r="H2518" i="1"/>
  <c r="K2518" i="1" s="1"/>
  <c r="H2519" i="1"/>
  <c r="K2519" i="1" s="1"/>
  <c r="H2520" i="1"/>
  <c r="K2520" i="1" s="1"/>
  <c r="H2521" i="1"/>
  <c r="K2521" i="1" s="1"/>
  <c r="H2522" i="1"/>
  <c r="K2522" i="1" s="1"/>
  <c r="H2523" i="1"/>
  <c r="K2523" i="1" s="1"/>
  <c r="H2524" i="1"/>
  <c r="K2524" i="1" s="1"/>
  <c r="H2525" i="1"/>
  <c r="K2525" i="1" s="1"/>
  <c r="H2526" i="1"/>
  <c r="K2526" i="1" s="1"/>
  <c r="H2527" i="1"/>
  <c r="K2527" i="1" s="1"/>
  <c r="H2528" i="1"/>
  <c r="K2528" i="1" s="1"/>
  <c r="H2529" i="1"/>
  <c r="K2529" i="1" s="1"/>
  <c r="H2530" i="1"/>
  <c r="K2530" i="1" s="1"/>
  <c r="H2531" i="1"/>
  <c r="K2531" i="1" s="1"/>
  <c r="H2532" i="1"/>
  <c r="K2532" i="1" s="1"/>
  <c r="H2533" i="1"/>
  <c r="K2533" i="1" s="1"/>
  <c r="H2534" i="1"/>
  <c r="K2534" i="1" s="1"/>
  <c r="H2535" i="1"/>
  <c r="K2535" i="1" s="1"/>
  <c r="H2536" i="1"/>
  <c r="K2536" i="1" s="1"/>
  <c r="H2537" i="1"/>
  <c r="K2537" i="1" s="1"/>
  <c r="H2538" i="1"/>
  <c r="K2538" i="1" s="1"/>
  <c r="H2539" i="1"/>
  <c r="K2539" i="1" s="1"/>
  <c r="H2540" i="1"/>
  <c r="K2540" i="1" s="1"/>
  <c r="H2541" i="1"/>
  <c r="K2541" i="1" s="1"/>
  <c r="H2542" i="1"/>
  <c r="K2542" i="1" s="1"/>
  <c r="H2543" i="1"/>
  <c r="K2543" i="1" s="1"/>
  <c r="H2544" i="1"/>
  <c r="K2544" i="1" s="1"/>
  <c r="H2545" i="1"/>
  <c r="K2545" i="1" s="1"/>
  <c r="H2546" i="1"/>
  <c r="K2546" i="1" s="1"/>
  <c r="H2547" i="1"/>
  <c r="K2547" i="1" s="1"/>
  <c r="H2548" i="1"/>
  <c r="K2548" i="1" s="1"/>
  <c r="H2549" i="1"/>
  <c r="K2549" i="1" s="1"/>
  <c r="H2550" i="1"/>
  <c r="K2550" i="1" s="1"/>
  <c r="H2551" i="1"/>
  <c r="K2551" i="1" s="1"/>
  <c r="H2552" i="1"/>
  <c r="K2552" i="1" s="1"/>
  <c r="H2553" i="1"/>
  <c r="K2553" i="1" s="1"/>
  <c r="H2554" i="1"/>
  <c r="K2554" i="1" s="1"/>
  <c r="H2555" i="1"/>
  <c r="K2555" i="1" s="1"/>
  <c r="H2556" i="1"/>
  <c r="K2556" i="1" s="1"/>
  <c r="H2557" i="1"/>
  <c r="K2557" i="1" s="1"/>
  <c r="H2558" i="1"/>
  <c r="K2558" i="1" s="1"/>
  <c r="H2559" i="1"/>
  <c r="K2559" i="1" s="1"/>
  <c r="H2560" i="1"/>
  <c r="K2560" i="1" s="1"/>
  <c r="H2561" i="1"/>
  <c r="K2561" i="1" s="1"/>
  <c r="H2562" i="1"/>
  <c r="K2562" i="1" s="1"/>
  <c r="H2563" i="1"/>
  <c r="K2563" i="1" s="1"/>
  <c r="H2564" i="1"/>
  <c r="K2564" i="1" s="1"/>
  <c r="H2565" i="1"/>
  <c r="K2565" i="1" s="1"/>
  <c r="H2566" i="1"/>
  <c r="K2566" i="1" s="1"/>
  <c r="H2567" i="1"/>
  <c r="K2567" i="1" s="1"/>
  <c r="H2568" i="1"/>
  <c r="K2568" i="1" s="1"/>
  <c r="H2569" i="1"/>
  <c r="K2569" i="1" s="1"/>
  <c r="H2570" i="1"/>
  <c r="K2570" i="1" s="1"/>
  <c r="H2571" i="1"/>
  <c r="K2571" i="1" s="1"/>
  <c r="H2572" i="1"/>
  <c r="K2572" i="1" s="1"/>
  <c r="H2573" i="1"/>
  <c r="K2573" i="1" s="1"/>
  <c r="H2574" i="1"/>
  <c r="K2574" i="1" s="1"/>
  <c r="H2575" i="1"/>
  <c r="K2575" i="1" s="1"/>
  <c r="H2576" i="1"/>
  <c r="K2576" i="1" s="1"/>
  <c r="H2577" i="1"/>
  <c r="K2577" i="1" s="1"/>
  <c r="H2578" i="1"/>
  <c r="K2578" i="1" s="1"/>
  <c r="H2579" i="1"/>
  <c r="K2579" i="1" s="1"/>
  <c r="H2580" i="1"/>
  <c r="K2580" i="1" s="1"/>
  <c r="H2581" i="1"/>
  <c r="K2581" i="1" s="1"/>
  <c r="H2582" i="1"/>
  <c r="K2582" i="1" s="1"/>
  <c r="H2583" i="1"/>
  <c r="K2583" i="1" s="1"/>
  <c r="H2584" i="1"/>
  <c r="K2584" i="1" s="1"/>
  <c r="H2585" i="1"/>
  <c r="K2585" i="1" s="1"/>
  <c r="H2586" i="1"/>
  <c r="K2586" i="1" s="1"/>
  <c r="H2587" i="1"/>
  <c r="K2587" i="1" s="1"/>
  <c r="H2588" i="1"/>
  <c r="K2588" i="1" s="1"/>
  <c r="H2589" i="1"/>
  <c r="K2589" i="1" s="1"/>
  <c r="H2590" i="1"/>
  <c r="K2590" i="1" s="1"/>
  <c r="H2591" i="1"/>
  <c r="K2591" i="1" s="1"/>
  <c r="H2592" i="1"/>
  <c r="K2592" i="1" s="1"/>
  <c r="H2593" i="1"/>
  <c r="K2593" i="1" s="1"/>
  <c r="H2594" i="1"/>
  <c r="K2594" i="1" s="1"/>
  <c r="H2595" i="1"/>
  <c r="K2595" i="1" s="1"/>
  <c r="H2596" i="1"/>
  <c r="K2596" i="1" s="1"/>
  <c r="H2597" i="1"/>
  <c r="K2597" i="1" s="1"/>
  <c r="H2598" i="1"/>
  <c r="K2598" i="1" s="1"/>
  <c r="H2599" i="1"/>
  <c r="K2599" i="1" s="1"/>
  <c r="H2600" i="1"/>
  <c r="K2600" i="1" s="1"/>
  <c r="H2601" i="1"/>
  <c r="K2601" i="1" s="1"/>
  <c r="H2602" i="1"/>
  <c r="K2602" i="1" s="1"/>
  <c r="H2603" i="1"/>
  <c r="K2603" i="1" s="1"/>
  <c r="H2604" i="1"/>
  <c r="K2604" i="1" s="1"/>
  <c r="H2605" i="1"/>
  <c r="K2605" i="1" s="1"/>
  <c r="H2606" i="1"/>
  <c r="K2606" i="1" s="1"/>
  <c r="H2607" i="1"/>
  <c r="K2607" i="1" s="1"/>
  <c r="H2608" i="1"/>
  <c r="K2608" i="1" s="1"/>
  <c r="H2609" i="1"/>
  <c r="K2609" i="1" s="1"/>
  <c r="H2610" i="1"/>
  <c r="K2610" i="1" s="1"/>
  <c r="H2611" i="1"/>
  <c r="K2611" i="1" s="1"/>
  <c r="H2612" i="1"/>
  <c r="K2612" i="1" s="1"/>
  <c r="H2613" i="1"/>
  <c r="K2613" i="1" s="1"/>
  <c r="H2614" i="1"/>
  <c r="K2614" i="1" s="1"/>
  <c r="H2615" i="1"/>
  <c r="K2615" i="1" s="1"/>
  <c r="H2616" i="1"/>
  <c r="K2616" i="1" s="1"/>
  <c r="H2617" i="1"/>
  <c r="K2617" i="1" s="1"/>
  <c r="H2618" i="1"/>
  <c r="K2618" i="1" s="1"/>
  <c r="H2619" i="1"/>
  <c r="K2619" i="1" s="1"/>
  <c r="H2620" i="1"/>
  <c r="K2620" i="1" s="1"/>
  <c r="H2621" i="1"/>
  <c r="K2621" i="1" s="1"/>
  <c r="H2622" i="1"/>
  <c r="K2622" i="1" s="1"/>
  <c r="H2623" i="1"/>
  <c r="K2623" i="1" s="1"/>
  <c r="H2624" i="1"/>
  <c r="K2624" i="1" s="1"/>
  <c r="H2625" i="1"/>
  <c r="K2625" i="1" s="1"/>
  <c r="H2626" i="1"/>
  <c r="K2626" i="1" s="1"/>
  <c r="H2627" i="1"/>
  <c r="K2627" i="1" s="1"/>
  <c r="H2628" i="1"/>
  <c r="K2628" i="1" s="1"/>
  <c r="H2629" i="1"/>
  <c r="K2629" i="1" s="1"/>
  <c r="H2630" i="1"/>
  <c r="K2630" i="1" s="1"/>
  <c r="H2631" i="1"/>
  <c r="K2631" i="1" s="1"/>
  <c r="H2632" i="1"/>
  <c r="K2632" i="1" s="1"/>
  <c r="H2633" i="1"/>
  <c r="K2633" i="1" s="1"/>
  <c r="H2634" i="1"/>
  <c r="K2634" i="1" s="1"/>
  <c r="H2635" i="1"/>
  <c r="K2635" i="1" s="1"/>
  <c r="H2636" i="1"/>
  <c r="K2636" i="1" s="1"/>
  <c r="H2637" i="1"/>
  <c r="K2637" i="1" s="1"/>
  <c r="H2638" i="1"/>
  <c r="K2638" i="1" s="1"/>
  <c r="H2639" i="1"/>
  <c r="K2639" i="1" s="1"/>
  <c r="H2640" i="1"/>
  <c r="K2640" i="1" s="1"/>
  <c r="H2641" i="1"/>
  <c r="K2641" i="1" s="1"/>
  <c r="H2642" i="1"/>
  <c r="K2642" i="1" s="1"/>
  <c r="H2643" i="1"/>
  <c r="K2643" i="1" s="1"/>
  <c r="H2644" i="1"/>
  <c r="K2644" i="1" s="1"/>
  <c r="H2645" i="1"/>
  <c r="K2645" i="1" s="1"/>
  <c r="H2646" i="1"/>
  <c r="K2646" i="1" s="1"/>
  <c r="H2647" i="1"/>
  <c r="K2647" i="1" s="1"/>
  <c r="H2648" i="1"/>
  <c r="K2648" i="1" s="1"/>
  <c r="H2649" i="1"/>
  <c r="K2649" i="1" s="1"/>
  <c r="H2650" i="1"/>
  <c r="K2650" i="1" s="1"/>
  <c r="H2651" i="1"/>
  <c r="K2651" i="1" s="1"/>
  <c r="H2652" i="1"/>
  <c r="K2652" i="1" s="1"/>
  <c r="H2653" i="1"/>
  <c r="K2653" i="1" s="1"/>
  <c r="H2654" i="1"/>
  <c r="K2654" i="1" s="1"/>
  <c r="H2655" i="1"/>
  <c r="K2655" i="1" s="1"/>
  <c r="H2656" i="1"/>
  <c r="K2656" i="1" s="1"/>
  <c r="H2657" i="1"/>
  <c r="K2657" i="1" s="1"/>
  <c r="H2658" i="1"/>
  <c r="K2658" i="1" s="1"/>
  <c r="H2659" i="1"/>
  <c r="K2659" i="1" s="1"/>
  <c r="H2660" i="1"/>
  <c r="K2660" i="1" s="1"/>
  <c r="H2661" i="1"/>
  <c r="K2661" i="1" s="1"/>
  <c r="H2662" i="1"/>
  <c r="K2662" i="1" s="1"/>
  <c r="H2663" i="1"/>
  <c r="K2663" i="1" s="1"/>
  <c r="H2664" i="1"/>
  <c r="K2664" i="1" s="1"/>
  <c r="H2665" i="1"/>
  <c r="K2665" i="1" s="1"/>
  <c r="H2666" i="1"/>
  <c r="K2666" i="1" s="1"/>
  <c r="H2667" i="1"/>
  <c r="K2667" i="1" s="1"/>
  <c r="H2668" i="1"/>
  <c r="K2668" i="1" s="1"/>
  <c r="H2669" i="1"/>
  <c r="K2669" i="1" s="1"/>
  <c r="H2670" i="1"/>
  <c r="K2670" i="1" s="1"/>
  <c r="H2671" i="1"/>
  <c r="K2671" i="1" s="1"/>
  <c r="H2672" i="1"/>
  <c r="K2672" i="1" s="1"/>
  <c r="H2673" i="1"/>
  <c r="K2673" i="1" s="1"/>
  <c r="H2674" i="1"/>
  <c r="K2674" i="1" s="1"/>
  <c r="H2675" i="1"/>
  <c r="K2675" i="1" s="1"/>
  <c r="H2676" i="1"/>
  <c r="K2676" i="1" s="1"/>
  <c r="H2677" i="1"/>
  <c r="K2677" i="1" s="1"/>
  <c r="H2678" i="1"/>
  <c r="K2678" i="1" s="1"/>
  <c r="H2679" i="1"/>
  <c r="K2679" i="1" s="1"/>
  <c r="H2680" i="1"/>
  <c r="K2680" i="1" s="1"/>
  <c r="H2681" i="1"/>
  <c r="K2681" i="1" s="1"/>
  <c r="H2682" i="1"/>
  <c r="K2682" i="1" s="1"/>
  <c r="H2683" i="1"/>
  <c r="K2683" i="1" s="1"/>
  <c r="H2684" i="1"/>
  <c r="K2684" i="1" s="1"/>
  <c r="H2685" i="1"/>
  <c r="K2685" i="1" s="1"/>
  <c r="H2686" i="1"/>
  <c r="K2686" i="1" s="1"/>
  <c r="H2687" i="1"/>
  <c r="K2687" i="1" s="1"/>
  <c r="H2688" i="1"/>
  <c r="K2688" i="1" s="1"/>
  <c r="H2689" i="1"/>
  <c r="K2689" i="1" s="1"/>
  <c r="H2690" i="1"/>
  <c r="K2690" i="1" s="1"/>
  <c r="H2691" i="1"/>
  <c r="K2691" i="1" s="1"/>
  <c r="H2692" i="1"/>
  <c r="K2692" i="1" s="1"/>
  <c r="H2693" i="1"/>
  <c r="K2693" i="1" s="1"/>
  <c r="H2694" i="1"/>
  <c r="K2694" i="1" s="1"/>
  <c r="H2695" i="1"/>
  <c r="K2695" i="1" s="1"/>
  <c r="H2696" i="1"/>
  <c r="K2696" i="1" s="1"/>
  <c r="H2697" i="1"/>
  <c r="K2697" i="1" s="1"/>
  <c r="H2698" i="1"/>
  <c r="K2698" i="1" s="1"/>
  <c r="H2699" i="1"/>
  <c r="K2699" i="1" s="1"/>
  <c r="H2700" i="1"/>
  <c r="K2700" i="1" s="1"/>
  <c r="H2701" i="1"/>
  <c r="K2701" i="1" s="1"/>
  <c r="H2702" i="1"/>
  <c r="K2702" i="1" s="1"/>
  <c r="H2703" i="1"/>
  <c r="K2703" i="1" s="1"/>
  <c r="H2" i="1"/>
  <c r="K2" i="1" s="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573" i="1"/>
  <c r="B574" i="1"/>
  <c r="B563" i="1"/>
  <c r="B566" i="1"/>
  <c r="B567" i="1"/>
  <c r="B568" i="1"/>
  <c r="B569" i="1"/>
  <c r="B570" i="1"/>
  <c r="B571" i="1"/>
  <c r="B572"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4" i="1"/>
  <c r="B565"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2" i="1"/>
</calcChain>
</file>

<file path=xl/sharedStrings.xml><?xml version="1.0" encoding="utf-8"?>
<sst xmlns="http://schemas.openxmlformats.org/spreadsheetml/2006/main" count="8312" uniqueCount="4669">
  <si>
    <t>TITLE</t>
  </si>
  <si>
    <t>SYNOPSIS</t>
  </si>
  <si>
    <t>Descr/Misc</t>
  </si>
  <si>
    <t>YEAR</t>
  </si>
  <si>
    <t>GENRE</t>
  </si>
  <si>
    <t>LENGTH</t>
  </si>
  <si>
    <t>STARS</t>
  </si>
  <si>
    <t>Act of Vengeance</t>
  </si>
  <si>
    <t>Linda gets raped by a man in a hockey mask. She finds that a few other women have had the same treatment. Together they form a squad that starts looking for the man and also changes the mind of would-be rapists</t>
  </si>
  <si>
    <t>Action</t>
  </si>
  <si>
    <t>Jo Ann Harris</t>
  </si>
  <si>
    <t>Adventures of Champion TV</t>
  </si>
  <si>
    <t>The exploits of Champion, a wild stallion who befriends twelve year-old Ricky North in the American Southwest in the 1880's. Although Ricky, who lived on his Uncle Sandy's ranch, had a magnetic attraction for trouble, he was always rescued by the Wonder Horse, aided by the boy's other bosom companion, German shepherd dog</t>
  </si>
  <si>
    <t>TV</t>
  </si>
  <si>
    <t>Champion</t>
  </si>
  <si>
    <t>Alien Contamination</t>
  </si>
  <si>
    <t>A former astronaut helps a government agent and a police detective track the source of mysterious alien pod spores, filled with lethal flesh-dissolving acid, to a South American coffee plantation controlled by alien pod clones</t>
  </si>
  <si>
    <t>Sci-Fi</t>
  </si>
  <si>
    <t>Ian McCulloch</t>
  </si>
  <si>
    <t>Alraune</t>
  </si>
  <si>
    <t>And Now the Screaming Starts</t>
  </si>
  <si>
    <t>England 1795: the young Catherine just married Charles Fengriffen and moves into his castle. She becomes victim of an old curse that lays on the family. On her wedding night she's raped by a ghost and gets pregnant.</t>
  </si>
  <si>
    <t>Horror</t>
  </si>
  <si>
    <t>Peter Cushing</t>
  </si>
  <si>
    <t>Apache Blood</t>
  </si>
  <si>
    <t>Chief Yellow Shirt is hunting down white men because they broke a treaty</t>
  </si>
  <si>
    <t>Western</t>
  </si>
  <si>
    <t>Ray Danton</t>
  </si>
  <si>
    <t>Armour of God</t>
  </si>
  <si>
    <t>Jackie Chan and his bumbling sidekick are sent on a quest through Europe to find a mysterious treasure held by a shadowy organization of monks.</t>
  </si>
  <si>
    <t>Martial Arts</t>
  </si>
  <si>
    <t>Jackie Chan</t>
  </si>
  <si>
    <t>Arson Inc.</t>
  </si>
  <si>
    <t>An arson investigator goes undercover to break up a ring that sets fires in order to collect the insurance.</t>
  </si>
  <si>
    <t>Crime</t>
  </si>
  <si>
    <t>Robert Lowery</t>
  </si>
  <si>
    <t>Attack From Space</t>
  </si>
  <si>
    <t>B-24 Liberator</t>
  </si>
  <si>
    <t>Back Stage (short)</t>
  </si>
  <si>
    <t>Bad Man of Deadwood</t>
  </si>
  <si>
    <t>Roy and Gabby have to establish fair business practices in the town of Deadwood, currently dominated by entrepreneurs who scare off potential competitors</t>
  </si>
  <si>
    <t>Roy Rogers</t>
  </si>
  <si>
    <t>Baseball Girl</t>
  </si>
  <si>
    <t>Bat Masterson TV</t>
  </si>
  <si>
    <t>Dressed-up dandy (derby and cane), gambler and lawman roams the West charming women and defending the unjustly accused. His primary weapon was his wit (and cane) rather than his gun.</t>
  </si>
  <si>
    <t>Gene Barry</t>
  </si>
  <si>
    <t>Battles of Chief Pontiac</t>
  </si>
  <si>
    <t>Officer brokers peach deal with Indians in early America.</t>
  </si>
  <si>
    <t>Lex Barker</t>
  </si>
  <si>
    <t>Beast Must Die, The</t>
  </si>
  <si>
    <t>Eight people are shrouded with the mystery behind the werewolf, and only one of them is! It's up to the viewer to find out!</t>
  </si>
  <si>
    <t>Beatniks, The</t>
  </si>
  <si>
    <t>A young singer's chance at fame is threatened by his hoodlum pals.</t>
  </si>
  <si>
    <t>Drama</t>
  </si>
  <si>
    <t>Paul Frees</t>
  </si>
  <si>
    <t>Beaver Show</t>
  </si>
  <si>
    <t>Bell From Hell</t>
  </si>
  <si>
    <t>A young man is released from an asylum and returns home for revenge on his aunt and her three daughters, who had him declared insane in order to steal his inheritance.</t>
  </si>
  <si>
    <t>Renaud Verley</t>
  </si>
  <si>
    <t>Belle Star Story, The (Il mio corpo per un poker)</t>
  </si>
  <si>
    <t>Abused and dominated by men in her youth, Belle Starr now out-rides, out-smokes, out-shoots, and out-gambles them as she makes her way around the Old West, usually wearing male garb. One man who's her equal is Larry Blackie with whom she has an on-again, off-again relationship which is often argumentative and sometimes violent. Together they become involved in a robbery which goes awry. Belle has to rescue Larry and though he's grateful, he now wants to go his own way. However, he expresses the hope that someday they'll once more cross paths and then ... who knows?</t>
  </si>
  <si>
    <t>Elsa Martinelli</t>
  </si>
  <si>
    <t>Best of Sex and Violence, The</t>
  </si>
  <si>
    <t>Hosted by John Carradine, this tape is a compilation of scenes from and previews for various exploitation films.</t>
  </si>
  <si>
    <t>Documentary/Comedy</t>
  </si>
  <si>
    <t>John Carradine</t>
  </si>
  <si>
    <t>Beyond Erotica (aka Lola)</t>
  </si>
  <si>
    <t>A 25-30-year old Hacienda-owner (David Hemmings) is misbehaving on women due to his traumatic youth; his mother (Alida Valli) covers him for his sadistic actions; however, when he wants the daughter of the mansion supervisor to serve for him, things seem to get totally out of hand. He 'tames' her, but when 'tamed' and finally married, the young woman (Andrea Rau) soon becomes the dominating person in the family.</t>
  </si>
  <si>
    <t>drama/thriller</t>
  </si>
  <si>
    <t>David Hemmings</t>
  </si>
  <si>
    <t>Big Boss</t>
  </si>
  <si>
    <t>Cynthia Ugalde</t>
  </si>
  <si>
    <t>Big Doll House</t>
  </si>
  <si>
    <t>Female prisoners in a Phillippine jail are being subjected to sadistic torture. Five of the women--along with the help of two men--plot an escape. (Josiah Howard, "Blaxploitation Cinema: The Essential Reference Guide.")</t>
  </si>
  <si>
    <t>Action/Drama</t>
  </si>
  <si>
    <t>Roberta Collins</t>
  </si>
  <si>
    <t>Big Fella</t>
  </si>
  <si>
    <t>A wealthy young boy who willingly deserts his parents from a luxury ocean liner serves as the catalyst in this rollicking musical.</t>
  </si>
  <si>
    <t>Drama/Musical</t>
  </si>
  <si>
    <t>Paul Robeson</t>
  </si>
  <si>
    <t>Big Timers</t>
  </si>
  <si>
    <t>A wealthy young society man is dating a beautiful young woman who he believes is also in his "class" because of her beautiful, classically trained singing voice. In actuality, she is the daughter of a poor hotel maid, and in order to keep the boyfriend from finding out just how poor the family is, the mother manages to get a fancy room in the hotel to try to convince him that her daughter is "good enough" for him.</t>
  </si>
  <si>
    <t>comedy/musical</t>
  </si>
  <si>
    <t>Stepin Fetchit</t>
  </si>
  <si>
    <t>Birds of Prey</t>
  </si>
  <si>
    <t>David Janssen</t>
  </si>
  <si>
    <t>Black Candles</t>
  </si>
  <si>
    <t>A young woman travels with her partner to England on the unexpected death of her brother. Staying with her sister-in-law, she finds her companion soon drawn into a satanic cult based in the house whose rites seem to centre somewhat on large-scale sexual congress</t>
  </si>
  <si>
    <t>Helga Line</t>
  </si>
  <si>
    <t>Black Magic aka Meeting at Midnight</t>
  </si>
  <si>
    <t>Because Charlie Chan plans to return to Honolulu, he no longer needs the services of Birmingham, who gets a job as butler for William and Justine Bonner, two apparently phony psychics, who regularly host occult activities in their home. When Charlie's pretty daughter Frances attends a seance out of curiosity, Mr. Bonner is shot, and she becomes an immediate suspect. Charlie postpones his trip home to help with the investigation, which is made problematic when no bullet can be found in the wound and a hypnotized Mrs. Bonner is compelled to commit suicide by jumping off the roof of a downtown building.</t>
  </si>
  <si>
    <t>comedy/horror</t>
  </si>
  <si>
    <t>Sidney Toler</t>
  </si>
  <si>
    <t>Blindman</t>
  </si>
  <si>
    <t>A blind, but deadly, gunman, is hired to escort fifty mail order brides to their miner husbands. His business partners double cross him, selling the women to bandit Domingo. Blindman heads into Mexico in pursuit</t>
  </si>
  <si>
    <t>Ringo Starr</t>
  </si>
  <si>
    <t>Blonde Ice</t>
  </si>
  <si>
    <t>A society reporter keeps herself in the headlines by marrying a series of wealthy men, all of whom die under mysterious circumstances.</t>
  </si>
  <si>
    <t>crime/drama</t>
  </si>
  <si>
    <t>Robert Paige</t>
  </si>
  <si>
    <t>Blood and Black Lace</t>
  </si>
  <si>
    <t>Isabella, a young model is murdered by a mysterious masked figure at a boarding house run by Max Morlacchi and his lover Countess Cristiana Como. When Isabella's boyfriend is suspected of the killing, her diary, which apparently has some incriminating evidence linking her to the killer, dissapears, the masked killer begins killing off all the models in and around the house to find the diary.</t>
  </si>
  <si>
    <t>Horror, Mystery, Thriller</t>
  </si>
  <si>
    <t>Cameron Mitchell</t>
  </si>
  <si>
    <t>Blood and Lace</t>
  </si>
  <si>
    <t>After her prostitute mother and her john are beaten to death while they are asleep in bed, teen-aged Ellie Masters is sent to an isolated orphanage run by Mrs. Deere and her handyman. Taking an avid interest in her welfare is detective Calvin Carruthers. Taking almost no interest at all, is social worker Harold Mullins who is completely under Mrs. Deere's thumb. Lots of unpleasant surprises are in store for Ellie, not the least of which is the fact that Mrs. Deere and her handyman are both brutal sadists, who run the orphanage like a concentration camp and the strong possibility that her mother's hammer-wielding killer is now stalking her.</t>
  </si>
  <si>
    <t>horror</t>
  </si>
  <si>
    <t>Gloria Grahame</t>
  </si>
  <si>
    <t>Blood Beast Terror</t>
  </si>
  <si>
    <t>A scientist, working with genetics, creates a creature that is capable of transforming back and forth between a giant Death Head moth and a beautiful woman. The creature masquerades as his daughter when she is in her human incarnation and feeds on the blood of her victims when she is in the moth form.</t>
  </si>
  <si>
    <t>crime/horror</t>
  </si>
  <si>
    <t>Blood Sabbath</t>
  </si>
  <si>
    <t>A coven of witches captures a young man traveling through the woods. He gets involved in a power struggle between a beautiful witch and the evil queen who heads the coven.</t>
  </si>
  <si>
    <t>Anthony Geary</t>
  </si>
  <si>
    <t>Blood Tide</t>
  </si>
  <si>
    <t>An adventurer hunting for treasure in Greece accidentally frees a monster that forces local villagers to sacrifice virgins.</t>
  </si>
  <si>
    <t>adventure, horror</t>
  </si>
  <si>
    <t>James Earl Jones</t>
  </si>
  <si>
    <t>Bloody Pit of Horror</t>
  </si>
  <si>
    <t>A photographer and his models go to an old, abandoned castle to shoot some sexy covers for horror novels. Unbeknownst to them, the castle is inhabited by a lunatic who believes himself to be the reincarnated spirit of a 17th-century executioner whose job it is to protect the castle against intruders.</t>
  </si>
  <si>
    <t>Mickey Hargitay</t>
  </si>
  <si>
    <t>Bodyguard</t>
  </si>
  <si>
    <t>Japanese crime drama</t>
  </si>
  <si>
    <t>Bonnie's Kids</t>
  </si>
  <si>
    <t>Sisters Myra and Ellie have finally had enough of their miserable, dead-end lives. When their step-father Charley (The Bonnie from the title being long dead) tried to rape Myra, Ellie ventilates him with a shotgun, and the pair run off to their wealthy uncle's mansion in El Paso. From that point on, the two undergo a transformation in their personalities, and start to enjoy living their lives on the wild side.</t>
  </si>
  <si>
    <t>Action/Crime/Drama</t>
  </si>
  <si>
    <t>Tiffany Bolling</t>
  </si>
  <si>
    <t>Boogeyman</t>
  </si>
  <si>
    <t>Set in the country, 'Boogeyman' tells the haunting tale of a young man traumatized by memories of terrible events he experienced in his childhood bedroom and who, years later, reluctantly returns home to face his fears of a monstrous entity that could be real or merely a figment of his imagination.</t>
  </si>
  <si>
    <t>Drama/Horor</t>
  </si>
  <si>
    <t>Barry Watson</t>
  </si>
  <si>
    <t>Born to be Sold</t>
  </si>
  <si>
    <t>Lynda Carter plays a caring social worker that is suddenly drawn into a horrid reality of underworld mayhem. Babies are bought from troubled teenagers and then are placed into the hands of unstable parents for a fee of $ 30,000. Can you believe it. The sadest part of all is that this has really happened. Watch this one if you might see it on tv again. While Lynda Carter investigates the businessman believed to be responsible, she puts her own life in danger from the band of villians working for him. She is threatened, manipulated and puts her job in jeopardy desperately trying to crack the operation wide open. Of course, the best reason of all to watch this is that the beautiful Lynda Carter stars in it!!!</t>
  </si>
  <si>
    <t>Lynda Carter</t>
  </si>
  <si>
    <t>Bottoms Up</t>
  </si>
  <si>
    <t>A skinny, virginal mechanic is taken into erotic captivity by three lovely nymphs who decide to give him an enlightening course in sex education. Their goal: to transform a naive nerd into a sexual dynamo for the voluptuous Gerttie.</t>
  </si>
  <si>
    <t>Adam janas</t>
  </si>
  <si>
    <t>Bounty Man</t>
  </si>
  <si>
    <t>Owen Peadman is a Minnesota bartender who arrives in Los Angeles to try to help his father raise money to save his small restaurant. Owen shacks up with his very gay uncle Earl and tries to integrate himself into the high society of Hollywood where a chance run-in with a wealth socialite named Lisa Mancini and her uptight actor boyfriend Hayden Field where Owen, using a little influence and blackmail, gets a taste of the fast and sordid and scandalous lifestyles of the Hollywood upper crust while dealing with his growing romantic feelings he has for Lisa.</t>
  </si>
  <si>
    <t>comedy</t>
  </si>
  <si>
    <t>Jason Mewes</t>
  </si>
  <si>
    <t>Boy, a Girl, and a Dog, A</t>
  </si>
  <si>
    <t>During World War II, a young boy and girl, living with their respective families in an apartment house that had restrictions against pets, adopt a lost dog and hide it in a vacant apartment, which may have been the only vacant apartment in the United States at the time this movie was being filmed. A burglar breaks in and the apartment is damaged when the dog and crook have a tussle. This blows the dog's cover, but the kids enlist him in the K-9 Corps, and the dog distinguishes himself in the WWII Italian campaign.</t>
  </si>
  <si>
    <t>action/war</t>
  </si>
  <si>
    <t>Jerry Hunter</t>
  </si>
  <si>
    <t>Boys of the City</t>
  </si>
  <si>
    <t>Street kids get sent to the country, where they get mixed up in murder and a haunted house.</t>
  </si>
  <si>
    <t>comedy/mystery/thriller</t>
  </si>
  <si>
    <t>Bobby Jordan</t>
  </si>
  <si>
    <t>Bruce Lee's Deadly Kung Fu (aka Bruce Lee: A Dragon Story)</t>
  </si>
  <si>
    <t>Bruce Li plays a young kung fu expert (and waiter) who is trying to live peacefully in San Francisco with his marital arts-challenged friend. But they run afoul of some American thugs, and the fight is on...right!</t>
  </si>
  <si>
    <t>drama/action</t>
  </si>
  <si>
    <t>Bruce Li</t>
  </si>
  <si>
    <t>Bruce's Fist of Vengeance</t>
  </si>
  <si>
    <t>To compete in his friend Peter's martial arts tournament, Jack flies into Manila from Hong Kong and brings along a book of secret Jeet Kune Do techniques that was entrusted to him by the late martial arts legend Bruce Lee. During the competition, Jack witnesses Peter's defeat at the hands and feet of his academy's rival master, Miguel. Peter gets the book from Jack, just as Miguel learns about its existence. Miguel sends his best fighters to seize the book. Instead, they kidnap Jack and Peter's girlfriend Miriam and hold them ransom in exchange for the book. Now, working commando, Peter uses the secrets of the book to free his woman and best friend.</t>
  </si>
  <si>
    <t>action</t>
  </si>
  <si>
    <t>Bruce Le</t>
  </si>
  <si>
    <t>Buffalo Bill Jr</t>
  </si>
  <si>
    <t>Dickie Jones stars as Buffalo Bill Jr. in this collection of episodes from the 1955 television series, including "Fight for Geronimo," in which Bill and his sister Calamity (Nancy Gilbert) must prevent Indian leader Geronimo from escaping on his way to prison. In other adventures, Bill and Calamity assist a railroad man against a dishonest competitor; the two look into a sheriff's murder; and Calamity is taken captive by a desperado.</t>
  </si>
  <si>
    <t>tv</t>
  </si>
  <si>
    <t>Dickie Jones</t>
  </si>
  <si>
    <t>Bullet Train</t>
  </si>
  <si>
    <t>Criminals plant a bomb on a high-speed train. It will explode when the train slows down, unless a ransom is paid.</t>
  </si>
  <si>
    <t>Ken Takakura</t>
  </si>
  <si>
    <t>Caged Women</t>
  </si>
  <si>
    <t>An apartment building with apartments for single women is the setting for Faustman's drama about a group of women struggling with life and love, in particular with Eva, mistress to a man whose wife Anna also lives in the building.</t>
  </si>
  <si>
    <t>drama</t>
  </si>
  <si>
    <t>Inga Tidblad</t>
  </si>
  <si>
    <t>Caligula 2</t>
  </si>
  <si>
    <t>The rise and fall of the notorious Roman Emperor Caligula, showing the violent methods that he employs to gain the throne, and the subsequent insanity of his reign - he gives his horse political office and humiliates and executes anyone who even slightly displeases him. He also sleeps with his sister, organises elaborate orgies and embarks on a fruitless invasion of England before meeting an appropriate end. There are various versions of the film, ranging from the heavily- truncated 90-minute version to the legendary 160-minute hardcore version which leaves nothing to the imagination (though the hardcore scenes were inserted later and do not involve the main cast members).</t>
  </si>
  <si>
    <t>adult/drama</t>
  </si>
  <si>
    <t>Malcolm McDowell</t>
  </si>
  <si>
    <t>Caligula Reincarnated as Hitler</t>
  </si>
  <si>
    <t>Lise Cohen is taken to a special prisoner-of-war camp for female Jews, a camp run as a bordello to entertain the German officers and troops going in to battle. The camp is run with an iron fist by Commandant Starker and his minion Alma. Starker becomes frustrated when Lise demonstrates no fear, and devises cruel experiments to scare her, to no avail. Once she realizes her guilt is unfounded, Lise begins to play Starker's game, but even though she begins living a better life, she doesn't forget the atrocities she has seen and experienced.</t>
  </si>
  <si>
    <t>horror/thriller/war</t>
  </si>
  <si>
    <t>Adriano Micantoni</t>
  </si>
  <si>
    <t>Callie and Son</t>
  </si>
  <si>
    <t>Callie was a teenage mother in trouble. Fresh out of the delivery room, her son was taken from her and sold on the black-market. Vowing to find him some day, this is her story.</t>
  </si>
  <si>
    <t>Lindsay Wagner</t>
  </si>
  <si>
    <t>Cannibal Curse</t>
  </si>
  <si>
    <t>Angela's Cannibal Curse returns to create havoc as the women are turned into man-eating cannibals. A team of Archeologists search the woods in the Burbank mountains and little do they know that they have brought back a curse with them that is more powerful than the original.</t>
  </si>
  <si>
    <t>horror/mystery/sci fi</t>
  </si>
  <si>
    <t>Danilo Mancinelli</t>
  </si>
  <si>
    <t>Cannibal Holocaust</t>
  </si>
  <si>
    <t>A New York anthropologist named Professor Harold Monroe travels to the wild, inhospitable jungles of South America to find out what happened to a documentary film crew that disappeared two months before while filming a documentary about primitive cannibal tribes deep in the rain forest. With the help of two local guides, Professor Monroe encounters two tribes, the Yacumo and the Yanomamo. While under the hospitality of the latter tribe, he finds the remains of the crew and several reels of their undeveloped film. Upon returning to New York City, Professor Monroe views the film in detail, featuring the director Alan Yates, his girlfriend Faye Daniels, and cameramen Jack Anders and Mark Tomaso. After a few days of traveling, the film details how the crew staged all the footage for their documentary by terrorizing and torturing the natives. Despite Monroe's objections, the television studio Pan American still wishes to air the footage as a legitimate documentary...</t>
  </si>
  <si>
    <t>adventure, drama, horror</t>
  </si>
  <si>
    <t>Robert Kerman</t>
  </si>
  <si>
    <t>Cannibal Man</t>
  </si>
  <si>
    <t>A young man, working as a butcher, accidentally kills a taxi driver. His girlfriend wants to go to the police so he has to kill her too. He then has to kill his brother, his brother's fiancee and his father, who have become suspicious. He gets rid of the bodies by taking them to the butchery...</t>
  </si>
  <si>
    <t>drama, thriller</t>
  </si>
  <si>
    <t>Vicente Parra</t>
  </si>
  <si>
    <t>Captain Fathom TV</t>
  </si>
  <si>
    <t>While traveling in enemy waters, Captain Fathom and his crew detect an anomalous reading of radioactivity. The submariners investigate and discover a huge bomb lying on the ocean bottom. While Fathom fastens an explosive to destroy the atomic device, his ship is attacked by an enemy submarine. He orders the vessel to flee leaving the Captain and his team of scuba divers behind with a dwindling supply of oxygen in their tanks</t>
  </si>
  <si>
    <t>Sci-Fi TV</t>
  </si>
  <si>
    <t>Don Megowan</t>
  </si>
  <si>
    <t>Captain Z-Ro TV</t>
  </si>
  <si>
    <t>"Captain Z-Ro! Research explorer in time and space! Somewhere in a remote uncharted region of a planet called Earth stands the laboratory of CAPTAIN Z-RO. In this secret location, known only to a few in the outside world, Captain Z-Ro and his associates experiment in time and space to learn from the past -- to plan for the future. (morse code signal begins) Contact has been established. We now transmit you direct to the laboratory of Captain Z-Ro. Please stand by."</t>
  </si>
  <si>
    <t>sci fi</t>
  </si>
  <si>
    <t>Roy Steffens</t>
  </si>
  <si>
    <t>Carnage</t>
  </si>
  <si>
    <t>Tells the story of two sets of parents who decide to have a cordial meeting after their sons are involved in a schoolyard brawl.</t>
  </si>
  <si>
    <t>comedy/drama</t>
  </si>
  <si>
    <t>Jodie Foster</t>
  </si>
  <si>
    <t>Carry on Emmanuelle</t>
  </si>
  <si>
    <t>The beautiful and sex-starved Emmannuelle Prevert just cannot inflame her husband's ardour. In frustration she seduces a string of VIPs, including the Prime Minister and the American Ambassador. A jealous lover gives a list of all her conquests to the national press and a scandal ensues. But will she ever manage to get her own husband into bed?</t>
  </si>
  <si>
    <t>comedy/romance</t>
  </si>
  <si>
    <t>Kenneth Williams</t>
  </si>
  <si>
    <t>Case of the Bloody Iris, The</t>
  </si>
  <si>
    <t>Beautiful young model Jennifer Lansbury and her goofy friend Marilyn Ricci move into a swanky high-rise apartment after the previous tenant gets brutally murdered. Pretty soon Jennifer is being stalked by the mysterious killer. Probable suspects include a predatory lesbian neighbor, a weird old woman and her deformed son, and even the building's handsome architect who suffers from a severe blood phobia.</t>
  </si>
  <si>
    <t>Edwige Fenech</t>
  </si>
  <si>
    <t>Castle of the Walking Dead (aka The Torture Chamber of Dr. Sadism)</t>
  </si>
  <si>
    <t>In the Olden Tymes, Count Regula is drawn and quartered for killing twelve virgins in his dungeon torture chamber. Thirty-five years later, he comes back to seek revenge on the daughter of his intended thirteenth victim and the son of his prosecutor in order to attain immortal life.</t>
  </si>
  <si>
    <t>horror/mystery</t>
  </si>
  <si>
    <t>Cat and the Canary, The</t>
  </si>
  <si>
    <t>Relatives of an eccentric millionaire gather in his spooky mansion on the 20th anniversary of his death for the reading of his will.</t>
  </si>
  <si>
    <t>Laura LaPlante</t>
  </si>
  <si>
    <t>Cauchemares  (aka Cathy's Curse)</t>
  </si>
  <si>
    <t>A young girl is possessed by the spirit of her dead aunt, who died in a car accident. Soon members of her family begin to mysteriously die off.</t>
  </si>
  <si>
    <t>Alan Scarfe</t>
  </si>
  <si>
    <t>Cauldron Of Blood</t>
  </si>
  <si>
    <t>A blind sculptor works on his magnum opus unaware that the skeletons he has been using for armatures are the remains of the victims of his evil wife and that he is the next target.</t>
  </si>
  <si>
    <t>Boris Karloff</t>
  </si>
  <si>
    <t>Cause for Alarm</t>
  </si>
  <si>
    <t>Invalid George Jones is both physically and mentally ill. He mistakenly believes his wife Ellen and his doctor are having an affair and also planning to kill him. He writes a letter to his lawyer detailing their alleged murder plot. After he has Ellen give the letter to their postman, he reveals its contents to her and then threatens her with a gun. The excitement proves to much and George suffers a fatal collapse. Now Ellen must find a way to retrieve the incriminating letter.</t>
  </si>
  <si>
    <t>Loretta Young</t>
  </si>
  <si>
    <t>Chained For Life</t>
  </si>
  <si>
    <t>A Siamese twin kills the husband who left her. The courts have to decide if she is convicted of murder, how can they punish her sister, who had nothing to do with the crime?</t>
  </si>
  <si>
    <t>crime</t>
  </si>
  <si>
    <t>Violet Hilton</t>
  </si>
  <si>
    <t>Champ Against Champ</t>
  </si>
  <si>
    <t>A young man must face the challenge of his life by battling against an evil master who is out to eliminate all of his enemies.</t>
  </si>
  <si>
    <t>Dragon Lee</t>
  </si>
  <si>
    <t>Charlie One Eye</t>
  </si>
  <si>
    <t>An Indian and a deserted African American Soldier meet in a desert and are both trying to start a new life. They become friends and decide to start a farm together. When the Indian goes to a nearby town to buy some chickens. In his absence the deserted soldier is attacked and the farm destroyed by some racist neighbors. It's time for some payback!</t>
  </si>
  <si>
    <t>western</t>
  </si>
  <si>
    <t>Richard Roundtree</t>
  </si>
  <si>
    <t>Chatterbox</t>
  </si>
  <si>
    <t>A young woman who works in a beauty parlor discovers that her vagina can talk, which causes her no end of trouble.</t>
  </si>
  <si>
    <t>Candace Rialson</t>
  </si>
  <si>
    <t>Cheat, The</t>
  </si>
  <si>
    <t>A venal, spoiled stockbroker's wife impulsively embezzles $10,000 from the charity she chairs and desperately turns to a Burmese ivory trader to replace the stolen money.</t>
  </si>
  <si>
    <t>Fanny Ward</t>
  </si>
  <si>
    <t>Cheerleader's Beach Party</t>
  </si>
  <si>
    <t>Rambling University is in danger of losing its best football players to a rival team, until Rambling's promiscuous young cheerleaders come to the rescue with their feminine charms and get members from the opposing team to sign with Rambling.</t>
  </si>
  <si>
    <t>comedy/music</t>
  </si>
  <si>
    <t>Lynn Hastings</t>
  </si>
  <si>
    <t>Child Bride</t>
  </si>
  <si>
    <t>Schoolteacher in a rural community campaigns to stop the practice of older men marrying young, underage girls</t>
  </si>
  <si>
    <t>Shirley Mills</t>
  </si>
  <si>
    <t>Children, The</t>
  </si>
  <si>
    <t>A nuclear-plant leak turns a bus-load of children into murderous atomic zombies with black fingernails.</t>
  </si>
  <si>
    <t>Martin Shakar</t>
  </si>
  <si>
    <t>Cinderella</t>
  </si>
  <si>
    <t>Erotic version of the classic fairy tale.</t>
  </si>
  <si>
    <t>Bill Johnson</t>
  </si>
  <si>
    <t>City of the Living Dead</t>
  </si>
  <si>
    <t>In the small New England town of Dunwich, a priest commits suicide by hanging himself in the church cemetery which somehow opens the gates of hell allowing the dead to rise. Peter, a New York City reporter, teams up with a young psychic, named Mary, to travel to the town where they team up with another couple, psychiatrist Jerry and patient Sandra, to find a way to close the gates before All Saints Day or the dead all over the world will rise up and kill the living.</t>
  </si>
  <si>
    <t>Christopher George</t>
  </si>
  <si>
    <t>Clash of the Ninjas</t>
  </si>
  <si>
    <t>An evil corporation it out to harvest organs from live people and smuggle them into the country. It is up to our hero to find out who is behind this illegal operation and put an end to the group once and for all.</t>
  </si>
  <si>
    <t>action/crime</t>
  </si>
  <si>
    <t>Paulo Tocha</t>
  </si>
  <si>
    <t>Class Reunion Massacre (aka "The Redeemer: Son of Satan!")</t>
  </si>
  <si>
    <t>Six former classmates receive invitations one day to a high school reunion. When they arrive at their alma mater, however, they find that not only are they the only ones to have receved letters, the invitations were actually sent by a deranged preacher intending to murder them all as punishment for their wicked ways. Will any of them escape from the remote schoolhouse alive, or will they all meet their final judgement?</t>
  </si>
  <si>
    <t>Damien Knight</t>
  </si>
  <si>
    <t>Classic Hockey Fights</t>
  </si>
  <si>
    <t>Classic hockey fights of the National Hockey League.</t>
  </si>
  <si>
    <t>Documentary</t>
  </si>
  <si>
    <t>Vafrious</t>
  </si>
  <si>
    <t>Climax! TV</t>
  </si>
  <si>
    <t>Classic TV crime series.</t>
  </si>
  <si>
    <t>Various</t>
  </si>
  <si>
    <t>Clones of Bruce Lee, The</t>
  </si>
  <si>
    <t>Bruce Lee has just died, but the BSI is swinging into action to salvage the situation. Aided by the brilliant Professor Lucas, cells from the martial arts master's body are removed and grown into three adult Bruce Lee clones. After undergoing training to bring their skills up to the level of their 'father', the three are sent out to battle crime, with one sent to take on a gold smuggler, and the other two teaming up to shut down an evil mad scientist.</t>
  </si>
  <si>
    <t>Clutch Cargo (toon)</t>
  </si>
  <si>
    <t>The stories centered around Clutch Cargo (voiced by radio actor Richard Cotting), described as "a writer and pilot with a muscular build, white hair and rugged good looks". As was typical of adventure serials, Clutch Cargo was sent around the world on dangerous assignments. Accompanying him on the assignments were his young ward Spinner and his pet dachshund, Paddlefoot. Actress Margaret Kerry, who provided the look, style, and movement of Tinker Bell in the 1953 Walt Disney Studios production of Peter Pan, provided both the voices and lips of Spinner and Paddlefoot. Live-action footage of an airplane was used as well, specifically that of a rare 1929 Bellanca C-27 Airbus. The attention to detail shown to the aircraft in the series is no doubt due to the fact that the creator of the series, Clark Haas, was a pioneer jet pilot.1</t>
  </si>
  <si>
    <t>Richard Cotting</t>
  </si>
  <si>
    <t>Cold Blood</t>
  </si>
  <si>
    <t>A girl awakes to find herself covered in blood and trapped in a warehouse. She hears someone being tortured next door! She is now in a deadly game of cat and mouse with a crazed killer.</t>
  </si>
  <si>
    <t>Alison Bell</t>
  </si>
  <si>
    <t>Colonel March of Scotland Yard TV</t>
  </si>
  <si>
    <t>The first home grown filmed crime series to be shown on the new Independent Television Channel in Britain. In fact, the date the first three stories on this list were made was back in 1952, directed by the great Cy Endfield, as the feature film Colonel March Investigates. The remaining 23 stories were filmed in 1954, the first television series produced under the auspices of Hannah Weinstein (1912-1984), once famously described by Peter Noble as "the Queenpin of the half hour movie." Although her name does not appear in the screen credits, it is certain that this is the tv series that she cut her teeth on. The stories were based on a crime novel written by eminent criminal novelist Carter Dickson (aka John Dickson Carr). Boris Karloff starred as the enigmatic Colonel March head of D3, The Department of Queer Complaints, with Ewan Roberts as Inspector Ames.</t>
  </si>
  <si>
    <t>Colorado Sundown</t>
  </si>
  <si>
    <t>The Hurley's own a lumber mill and want to harvest all the timber in the valley. They kill the Forester and substitute their brother Dusty in his place. Dusty then says all the trees are infected and must be cut down. But Rex Allen is suspicious and writes to the Forestry Department.</t>
  </si>
  <si>
    <t>Rex Allen</t>
  </si>
  <si>
    <t>Colorado Territory</t>
  </si>
  <si>
    <t>Outlaw Wes McQueen is sprung from jail to help pull one last railroad job. He doesn't like his new partners - except dance-hall girl Colorado - and anyway fancies Julie Ann newly arrived from the east to set up home with her father. Maybe time to get out. Unfortunately he also has a $10,000 reward on his head, dead or alive.</t>
  </si>
  <si>
    <t>Joel McCrea</t>
  </si>
  <si>
    <t>Coney island (short)</t>
  </si>
  <si>
    <t>Confessions of a Police Captain</t>
  </si>
  <si>
    <t>One of the first films about the mafia occurrence, in which the fight is hopeless, because "the polyp's feeler" reaches everything and everybody. A police inspector and a deputy public prosecutor try to prove that the architect in the city is in the mafia.</t>
  </si>
  <si>
    <t>crime/drama</t>
  </si>
  <si>
    <t>Franco Nero</t>
  </si>
  <si>
    <t>Country Gentleman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</si>
  <si>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</si>
  <si>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Comedy</t>
  </si>
  <si>
    <t>Ole Olson</t>
  </si>
  <si>
    <t>Cowboy G-Men TV</t>
  </si>
  <si>
    <t>Russell Hayden and former child actor Jackie Coogan star as Pat Gallagher and Stoney Crockett, respectively, a pair of government agents operating in the American West. Television actor Phil Arnold portrayed Zerbo, a sometimes associate of Gallagher and Crockett. Cowboy G-Men was based on a story by Henry B. Donovan and featured the writing of such western fiction authors as Todhunter Ballard.</t>
  </si>
  <si>
    <t>Russell Hayden</t>
  </si>
  <si>
    <t>Crimes at the Dark House</t>
  </si>
  <si>
    <t>madman murders Sir Percival Glyde. Taking on his victim's identity, the man returns to the Glyde ancestral home, Blackwater Park, in hopes of claiming a large inheritance. However, the estate is heavily in debt. Still hungry for wealth, the false "Glyde" takes advantage of a long-standing betrothal promise to marry young and beautiful heiress Laurie Fairlie. Having his true identity revealed could ruin everything, but this lascivious and diabolical "Glyde" is more than willing to kill anyone who stands in his way... This story is loosely based on Wilkie Collins's The Woman in White.</t>
  </si>
  <si>
    <t>crime, horror, thriller</t>
  </si>
  <si>
    <t>Tod Slaughter</t>
  </si>
  <si>
    <t>Crimes of Stephen Hawke</t>
  </si>
  <si>
    <t>The film begins in a BBC studio with the 100th edition of "In Town Tonight". Flotsam and Jetsom open with a "topical number". Then there is an interview with a distinguished actor, which dissolves into a performance of one of his famous melodramas about a wicked moneylender etc.</t>
  </si>
  <si>
    <t>crime, drama, thriller</t>
  </si>
  <si>
    <t>Criminally Insane</t>
  </si>
  <si>
    <t>After her doctors declare her ready to return to society, Ethel leaves the psychiatric hospital and goes to live with her grandmother. She soon develops a few odd habits, in particular a insatiable compulsion to eat massive amounts of food. When grandma locks away the food supply out of fear for her granddaughter's health, Ethel kills her for the keys to the pantry. Left to her own devices, she now indulges her hunger non-stop, murdering anyone who dares to stand in her way. Will anyone be able to put a stop to her?</t>
  </si>
  <si>
    <t>horror, thriller</t>
  </si>
  <si>
    <t>Priscilla Alden</t>
  </si>
  <si>
    <t>Curse the Demon Mountain</t>
  </si>
  <si>
    <t>Daddy's Deadly Darling</t>
  </si>
  <si>
    <t>Lynn Hart is a disturbed young woman who escapes from a mental hospital where she was committed for killing her abusive father who raped her. Stealing a nurse's uniform and car, Lynn ends up in a small California town where she meets and shacks up with Zambrini, an old farmer who runs the local motel and roadside café. Zambrini also owns a group of pigs that he keeps in a pen behind his house who have somehow developed a taste for human flesh. When Lynn begins killing a number of men who remind her of her dead father, Zambrini helps her out by disposing of the bodies to the pigs. Investigating the disappearances, the local sheriff eventually becomes suspicious of Lynn's past and a private investigator, hired by the hospital to find her, slowly close in on Lynn.</t>
  </si>
  <si>
    <t>Toni Lawrence</t>
  </si>
  <si>
    <t>Dan Candy's Laws</t>
  </si>
  <si>
    <t>Donald Sutherland (in a wooden, unlikable performance) plays Dan Candy, a member of The Royal Canadian Mounted Police who arrests an Indian for slaughtering a government alloted cow without prior approval</t>
  </si>
  <si>
    <t>Donald Sutherland</t>
  </si>
  <si>
    <t>Dangerous Passage</t>
  </si>
  <si>
    <t>While living in Central America, Joe Beck receives word that his grandfather has passed away and left him $200,000. Beck prepares to travel to Galveston, Texas to claim his inheritance, with the important papers that he will need. When he is assaulted soon afterward, he changes plans and takes a ship leaving that night. Also on board is Nita, who herself seems to be in a hurry to leave port. Beck receives a number of veiled threats and warnings, and then is almost killed by an accident on deck. Beck soon realizes that he is facing two serious problems: an attempt to defraud him of his inheritance, and another plan to stop him from finding out what the ship's crew is up to.</t>
  </si>
  <si>
    <t>Day of the Wolves</t>
  </si>
  <si>
    <t>Gang tries to take over small town to rob its banks.</t>
  </si>
  <si>
    <t>Richard Egan</t>
  </si>
  <si>
    <t>Dead Aim</t>
  </si>
  <si>
    <t>A traveling gravedigger during an (unspecified) war adopts a orphan he finds alone in the desert. After the war with the orphan grown and business slow, the orphan begins to generate business himself by shooting people. The orphan wants to make one big score by robbing a bank but the gravedigger resists. Their dream is to open a fancy funeral parlor and cemetery. The orphan becomes obsessed with a prostitute he saw who was later abandoned by her outlaw partner after a robbery attempt on a gold wagon goes bad. He eventually leaves the gravedigger to find her.</t>
  </si>
  <si>
    <t>Glenn lee</t>
  </si>
  <si>
    <t>Dead Eyes of London</t>
  </si>
  <si>
    <t>Wealthy, heavily insured men are being murdered at an alarming rate. Scotland Yard investigates and finds clues that lead to a ring of blind men, led by a mysterious "reverend."</t>
  </si>
  <si>
    <t>crime/horror/mystery</t>
  </si>
  <si>
    <t>Joachim Fuchsberger</t>
  </si>
  <si>
    <t>Deadwood '76</t>
  </si>
  <si>
    <t>A young drifter is mistaken for Billy the Kid. The concequences prove deadly.</t>
  </si>
  <si>
    <t>Arch Hall Jr.</t>
  </si>
  <si>
    <t>Death by Dialogue</t>
  </si>
  <si>
    <t>A guy and four of his friends visit his crippled uncle, a taxidermist who lives with his housekeeper next to a movie set. Pretty soon people start being killed in the manner they are in the script of the movie being filmed next door.</t>
  </si>
  <si>
    <t>Ken Sagoes</t>
  </si>
  <si>
    <t>Death Laid an Egg</t>
  </si>
  <si>
    <t>A love triangle develops between three people who run a high tech chicken farm. It involves Anna (who owns the farm), her husband Marco (who kills prostitutes in his spare time) and Gabriella (the very beautiful secretary). Marco continues to kill as jealousy becomes more prevalent on the farm.</t>
  </si>
  <si>
    <t>Gina Lollobrigida</t>
  </si>
  <si>
    <t>Death Scream</t>
  </si>
  <si>
    <t>A young woman is murdered in an alley. The crime is heard or seen by the residents of a nearby apartment building, but none of them did anything to help and they refuse to cooperate with the police during the investigation.</t>
  </si>
  <si>
    <t>Raul Julia</t>
  </si>
  <si>
    <t>Death Smiles on a Murderer</t>
  </si>
  <si>
    <t>A man discovers an ancient Incan formula for raising the dead, and uses it for a series of revenge murders.</t>
  </si>
  <si>
    <t>horror/mystery</t>
  </si>
  <si>
    <t>Ewa Aulin</t>
  </si>
  <si>
    <t>Death Valley Days TV</t>
  </si>
  <si>
    <t>Western stories and legends based, and filmed, in and around Death Valley, CA. One of the longest-running Western series, originating on radio in the 1930s. One of the hosts, actor Ronald Reagan, left his role to become Governor (then President). The continuing sponsor was "20 Mule Team" Borax, a product mined in Death Valley</t>
  </si>
  <si>
    <t>Classic TV</t>
  </si>
  <si>
    <t>Robert Taylor</t>
  </si>
  <si>
    <t>Death Warmed Up</t>
  </si>
  <si>
    <t>A kid is hypnotized by a scientist to kill his parents and ends in a mental institution. As a grown up he returns to seek revenge over the scientist.</t>
  </si>
  <si>
    <t>horror sci fi</t>
  </si>
  <si>
    <t>Michael Hurst</t>
  </si>
  <si>
    <t>Delirium</t>
  </si>
  <si>
    <t>This spaghetti horror's storyline revolves around a former hooker (Grandi) running a successful men's magazine. An obsessed admirer systematically slaughters her models (occasionally increasing the magazine's output) and supplies the mistress with pictures of their disfigured corpses taken in front of her semi-nude posters visible in the background. Is she going to be the psycho's next victim?</t>
  </si>
  <si>
    <t>Serena Grandi</t>
  </si>
  <si>
    <t>Demon Seed</t>
  </si>
  <si>
    <t>Married Drs. Alex Harris and Susan Harris are a computer scientist and child psychologist respectively. Their house reflects Alex's computer dominated work, their abode which is fully automated through a computer system they've named Alfred. They consider Alfred a small gadget of convenience. Susan doesn't much like Alex's work, which she feels has dehumanized him. Because of their differences, they are thinking about separating, this thought primarily on his initiative. He hopes to solve many of the world's medical problems through this work, especially leukemia from which their daughter died. His latest project centers on Proteus IV, a computer possessing artificial intelligence. Proteus IV gets to a point in its evolution when it begins to question human judgment, and requests from Alex an open computer terminal where it can more fully observe human behavior and openly communicate with the world...</t>
  </si>
  <si>
    <t>horror/sci fi/thriller</t>
  </si>
  <si>
    <t>Julie Christie</t>
  </si>
  <si>
    <t>Demon Witch Child</t>
  </si>
  <si>
    <t>An old witch seeks vengence through the daughter of the politician who had her thrown in jail. Soon the little girl's head is spinning around, and an old priest is called in to perform an exorcism.</t>
  </si>
  <si>
    <t>Julián Mateos</t>
  </si>
  <si>
    <t>Demons of Ludlow</t>
  </si>
  <si>
    <t>A murderous demon lurks inside an antique piano in a picturesque coastal town.</t>
  </si>
  <si>
    <t>Paul von Hausen</t>
  </si>
  <si>
    <t>Deputy The TV</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</si>
  <si>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t>
  </si>
  <si>
    <t>Henry Fonda</t>
  </si>
  <si>
    <t>Destination Space TV</t>
  </si>
  <si>
    <t>Destination Space appears to have been a pilot for a CBS TV series. You can tell it was a pilot as the end of the 'movie' leaves things unanswered. John Agar is wasted here and Agar Sci Fi fans will be disappointed. John shows emotion late in the film by breaking a pencil (Whoo Hoo!).</t>
  </si>
  <si>
    <t>Harry Townes</t>
  </si>
  <si>
    <t>Devil and Leroy Bassett, The</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</si>
  <si>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 While Allen Case tried hard as the title character, Clay McCord, the series is well- known for the substantial differences in quality between what the series producers (and Fonda himself) came to call the "Fonda" and "Non- Fonda" episodes.</t>
  </si>
  <si>
    <t>Cody Bearpaw</t>
  </si>
  <si>
    <t>Devil Hunter, The (aka Mandingo Manhunter)</t>
  </si>
  <si>
    <t>The story is set amongst jungle tribes that live in fear of the devil. Laura Crawford is a model who gets kidnapped by a gang of thugs whilst working in South America. They take her into the jungle and demand a huge ransom. Laura is guarded by some ridiculous looking native who calls himself "The Devil" and has to go through all manner of unpleasantries until the gang get their ransom. Chained maidens are offered in supplication and the devil demonstrates eating pussy in a grossly excessive literal manner. Enter Peter Weston, the devil hunter, who goes into the jungle in true Indiana Jones style to try and rescue her.</t>
  </si>
  <si>
    <t>adventure/horror/thriller</t>
  </si>
  <si>
    <t>Ursula Buchfellner</t>
  </si>
  <si>
    <t>Devil Times Five, The (aka Peopletoys)</t>
  </si>
  <si>
    <t>Five extremely disturbed, sociopathic children escape from their psychiatric transport and are taken in unwittingly by a group of adult villagers on winter vacation.</t>
  </si>
  <si>
    <t>Sorrell Booke</t>
  </si>
  <si>
    <t>Devil's Express (aka Gang Wars)</t>
  </si>
  <si>
    <t>Warhawk Tanzania plays an urban afro American, who hate the gang warfare all around him. In desperation, Tanzania summons a demon from the subway system to purge his neighborhood of punks. Unfortunately, the demons are uncontrollable, resulting in the deaths of several innocent people.</t>
  </si>
  <si>
    <t>action/horror/adventure</t>
  </si>
  <si>
    <t>Warhawk Tanzania</t>
  </si>
  <si>
    <t>Devil's Hand, The</t>
  </si>
  <si>
    <t>A man is haunted by visions of a beautiful woman. When he finally meets her, he winds up involved in a satanic cult.</t>
  </si>
  <si>
    <t>Linda Christian</t>
  </si>
  <si>
    <t>Devil's Laughter, The</t>
  </si>
  <si>
    <t>Devil's Nightmare, The</t>
  </si>
  <si>
    <t>Six of seven tourists in a east European castle overnight are victims of a helper of the devil. Is Satan willing to spare their souls?</t>
  </si>
  <si>
    <t>fantasy/horror</t>
  </si>
  <si>
    <t>Erika Blanc</t>
  </si>
  <si>
    <t>Devonsville Terror</t>
  </si>
  <si>
    <t>Dr. Worley investigates a 300-year-old witch's curse in the New England town of Devonsville. Three liberated, assertive women move into town, which angers the bigoted, male-dominated town fathers. One of the women is a reincarnation of the witch, who proceeds to exact revenge on the town males.</t>
  </si>
  <si>
    <t>Suzanna Love</t>
  </si>
  <si>
    <t>Dirty Gertie from Harlem</t>
  </si>
  <si>
    <t>An all-black Caribbean island resort welcomes flashy dancer Gertie La Rue, forced to perform in this remote spot because she two-timed Al, her Harlem lover and backer, once too often. As Gertie amuses herself by dazzling the local men with her sex appeal, sanctimonious Mr. Christian (shades of 'Rain') schemes to either reform her or have her thrown off the island. On opening night, her sensuous performance exceeds Christian's worst fears...but more serious trouble awaits.</t>
  </si>
  <si>
    <t>Francine Everett</t>
  </si>
  <si>
    <t>Dog Called Vengeance (aka El perro)</t>
  </si>
  <si>
    <t>A political prisoner in a South American dictatorship escapes and is pursued throughout the country by a bloodthirsty dog.</t>
  </si>
  <si>
    <t>adventure/drama</t>
  </si>
  <si>
    <t>Jason Miller</t>
  </si>
  <si>
    <t>Don't Torture a Duckling</t>
  </si>
  <si>
    <t>A reporter and a promiscuous young woman try to solve a series of child killings in a remote southern Italian town that's rife with superstition and distrust of outsiders.</t>
  </si>
  <si>
    <t>horror/mystery/thriller</t>
  </si>
  <si>
    <t>Florinda Bolkan</t>
  </si>
  <si>
    <t>Dot and the Bunny</t>
  </si>
  <si>
    <t>Dot promises a mother kangaroo that she will find her lost joey. An orphaned rabbit overhears this promise and pretends to be a kangaroo because he wants a mom. Dot and the rabbit travel through the Australian outback and learn a lot about different kinds of animals.</t>
  </si>
  <si>
    <t>animation/cartoon</t>
  </si>
  <si>
    <t>Drew Forsythe</t>
  </si>
  <si>
    <t>Dr. Tarr's Tortufre Dungeon (aka The Mansion Madness)</t>
  </si>
  <si>
    <t>A mysterious man is sent deep into the forest to investigate the bizarre behavior of the notorious Dr. Tarr. What he stumbles upon is the doctor's torture dungeon, a hellish asylum completely cut off from civilization and presided over by the ultimate madman. Innocent people have been savagely chained, tortured and stuck in glass cages, then forced to take part in gruesome games of ritual slaughter.</t>
  </si>
  <si>
    <t>Claudio Brook</t>
  </si>
  <si>
    <t>Dragon Lee vs. the Five Brothers</t>
  </si>
  <si>
    <t>One of the most popular stars in the martial arts world DRAGON LEE performed his mastery of the Kung-Fu arts. A clone of the legendary BRUCE LEE DRAGON LEE excels in this epic account of the attempted overthrow of the Ching Government. The fighting is quick furious and brutal. DRAGON LEE reveals why he is considered by many to be the new BRUCE LEE. Kung Fu; the sheer beauty and artistry in this ancient art has been studied and revered for centuries. This Kung Fu classic is just one of many terrific martial arts films that is a must-see for the true Kung Fu enthusiast. Filmed on location in Asia this film is filled with breathtaking scenery and amazing fight scenes to give you a carefully-crafted action-packed classic adventure!</t>
  </si>
  <si>
    <t>action/drama</t>
  </si>
  <si>
    <t>Chi Chu Chin</t>
  </si>
  <si>
    <t>Dragon on Fire</t>
  </si>
  <si>
    <t>They must fight together as friends or die together as enemies.</t>
  </si>
  <si>
    <t>Dragon Princess (aka Yasha-ga-ike)</t>
  </si>
  <si>
    <t>Outside of a small village in Japan, a mysterious pond is inhabited by mythic creatures. Their story is of revenge, tragedy, and the power of real love. A classical tale which translates wonderfully to film.</t>
  </si>
  <si>
    <t>romance/fantasy</t>
  </si>
  <si>
    <t>Tamasaburo Bando</t>
  </si>
  <si>
    <t>Dungeon of Harrow</t>
  </si>
  <si>
    <t>An evil, sadistic count lives in a waterfront castle with his insane family members. One day the survivor of a shipwreck washes ashore near the castle and finds himself a captive there.</t>
  </si>
  <si>
    <t>Russ Harvey</t>
  </si>
  <si>
    <t>Earthquake 7.9</t>
  </si>
  <si>
    <t>Seizmologist Hoichi loses touch with his family when he predicts that there will be an earthquake in Tokyo of greater magnitude than the one in 1923, which his father predicted. Because of this he starts seeing another woman, who already has a boyfriend. Hoichi's wife wants to meet her before she will grant a divorce. Eventually, the earthquake he predicted does come, which changes all relationships and exemplifies the character of the Japanese.</t>
  </si>
  <si>
    <t>action/drama/sci fi</t>
  </si>
  <si>
    <t>Hiroshi Katsuno</t>
  </si>
  <si>
    <t>Edge of Fury</t>
  </si>
  <si>
    <t>A night of tension... a moment of madness... and now he is at the edge of fury.</t>
  </si>
  <si>
    <t>Michael Higgins</t>
  </si>
  <si>
    <t>Erotic Nights of the Living Dead</t>
  </si>
  <si>
    <t>Erotic Three, The</t>
  </si>
  <si>
    <t>Erotica.</t>
  </si>
  <si>
    <t>Christine kelly</t>
  </si>
  <si>
    <t>Escort Girl</t>
  </si>
  <si>
    <t>Ruth Ashley (Betty Compson) and oily Gregory Stone (Wheeler Oakman) operate the Hollywood Escort Bureau. Ruth was a former escort girl but has worked up way up through the ranks and is now a partner in the business. Ruth's earnings have provided the funds to send her beautiful daughter, June (Margaret Marquis), to the most exclusive schools. June is not aware they her ever-loving mother is engaged in the nefarious business of supplying call-girls to lonely men. June comes home and announces she is engaged to marry Drake Hamilton (Robert Kellard), who is a special investigator for the district attorney. Drake is a good investigator and soon learns that his mother-in-law to be is running an escort bureau. He makes her promise to give up the business and promises not to tell June. But Gregory fears Drake will put an end to his operation. Drake, working undercover, calls the bureau for a date to be sent over so he can get the goods on the bureau...</t>
  </si>
  <si>
    <t>Betty Compson</t>
  </si>
  <si>
    <t>Eternal Evil</t>
  </si>
  <si>
    <t>A dissatisfied Montreal director of TV commercials is taught to astrally project himself by a mysterious woman. But soon he finds that he does it against his will when he sleeps, and while he does it, he commits savage acts against those in his life.</t>
  </si>
  <si>
    <t>Winston Rekert</t>
  </si>
  <si>
    <t>Evil Brain From Outer Spaced</t>
  </si>
  <si>
    <t>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t>
  </si>
  <si>
    <t>Ken Utsui</t>
  </si>
  <si>
    <t>Evil Eye</t>
  </si>
  <si>
    <t>People around Peter Crane begin dying in mysterious fashion. How is Playboy Peter involved in this? He begins having nightmares dealing with murder...His psychiatrist has no idea of what Peter is suffering from. Even the police are in danger as they start investigating the case. What is the secret of the "Magic Circle"?</t>
  </si>
  <si>
    <t>Jorge Rivero</t>
  </si>
  <si>
    <t>Executioner 2</t>
  </si>
  <si>
    <t>An L.A. cop and a reporter team up to find a masked serial killer.</t>
  </si>
  <si>
    <t>action/crime/drama</t>
  </si>
  <si>
    <t>Christopher Mitchum</t>
  </si>
  <si>
    <t>Experiment in Torture</t>
  </si>
  <si>
    <t>Lured by the smell of easy money, beautiful, exotic dancers agree to spend the weekend at the remote mountain getaway of a wealthy voyeur. Once there, the girls are drugged, tied up and slowly tortured to death with everything from a blowtorch to an electric drill by a killer who uses their bodies as a canvas for his sadistic, twisted art.</t>
  </si>
  <si>
    <t>Brendan Connor</t>
  </si>
  <si>
    <t>Face at the Window</t>
  </si>
  <si>
    <t>Set in France in 1880. A series of murders is attributed to a Wolf Man.</t>
  </si>
  <si>
    <t>Fangs of the Living Dead</t>
  </si>
  <si>
    <t>A beautiful virgin inherits a castle, but when she arrives at it, she finds that the inhabitants include a strange nobleman and a bevy of beautiful women she suspects may be vampires.</t>
  </si>
  <si>
    <t>Anita Ekberg</t>
  </si>
  <si>
    <t>Feast of Satan</t>
  </si>
  <si>
    <t>A woman searching for her missing sister arrives at a small coastal village, where her sister was last seen. Unknown to her, her arrival has been noted by a crazed scientist, who has designs on her.</t>
  </si>
  <si>
    <t>Espartaco Santoni</t>
  </si>
  <si>
    <t>Female Vampire</t>
  </si>
  <si>
    <t>Fiend</t>
  </si>
  <si>
    <t>This low budget feature from Baltimore filmmaker Don Dohler opens with a spirit entering into a gravesite and reanimating a corpse back to life</t>
  </si>
  <si>
    <t>Don Dohler</t>
  </si>
  <si>
    <t>Fifth Cord, The (aka Giornata nera per l'ariete)</t>
  </si>
  <si>
    <t>After a high-class party in Rome, there's an assault. The victim is injured but lives. Andrea, an investigative reporter who drinks too much, is assigned the story. Then, always on Tuesdays, there are a series of murders. At each crime scene, a glove is left with a finger cut off for each victim. After four murders, Andrea thinks he's making progress, but by this time he may himself be a suspect, and someone he loves is in danger.</t>
  </si>
  <si>
    <t>Fighting Ace (aka Kung fu Ace)</t>
  </si>
  <si>
    <t>20 years after the death of his parents, a martial artist sets out to avenge their deaths by pretending he doesn't know kung fu. But when it is revealed that he does know kung fu, the killer sets to kill him and his friends.</t>
  </si>
  <si>
    <t>Bruce Chang</t>
  </si>
  <si>
    <t>Fire Monster Against the Son of Hercules (aka Maciste contro i mostri )</t>
  </si>
  <si>
    <t>Wandering strongman Maxxus comes upon two warring tribes, the Sun worshipers and the Moon worshipers. He saves the leader of the Sun tribe from a sea monster, then later on when the Moon tribe attacks and kidnaps the Sun tribe's women, they call upon Maxxus for help.</t>
  </si>
  <si>
    <t>fantasy</t>
  </si>
  <si>
    <t>Reg Lewis</t>
  </si>
  <si>
    <t>Flying Guillotine, The</t>
  </si>
  <si>
    <t>The Emperor's armies have developed a new weapon: a thrown blade that can remove someone's head from long distance. As the paranoid Emperor begins decapitating anyone he fears might be a threat, his guard Mau Tang becomes disillusioned with the excesses of his master. He leaves his post and takes up the quiet life of farming and raising a family. Eventually, though, his past catches up with him, and he must find a way to fight the flying guillotine if he is to save his head.</t>
  </si>
  <si>
    <t>Kuan Tai Chen</t>
  </si>
  <si>
    <t>Forest, The</t>
  </si>
  <si>
    <t>Dean Russell</t>
  </si>
  <si>
    <t>Four Rode Out</t>
  </si>
  <si>
    <t>A U.S. marshal sets out to bring in a Mexican bandit accused of killing his girlfriend's father, but it turns out that there's more to the story than there first appears to be.</t>
  </si>
  <si>
    <t>Pernell Roberts</t>
  </si>
  <si>
    <t>Four Star Playhouse TV</t>
  </si>
  <si>
    <t>This show featured four rotating stars, Charles Boyer, David Niven, Ida Lupino and Dick Powell in individual episodes consisting of everything from comedy to drama.</t>
  </si>
  <si>
    <t>David Niven</t>
  </si>
  <si>
    <t>Frank and Tony aka Escape From Death Row (aka Dio, sei proprio un padreterno!)</t>
  </si>
  <si>
    <t>There's trouble in Frankie Diomede's criminal empire in Genoa. A French gangster has moved into Frankie's territory, so Frankie flies home to take care of business. He promptly has himself arrested so that he'll have the perfect alibi when his top local associate dies, but then Frankie's life gets complicated: his enemies have enough juice to keep him in prison for awhile, his associates and allies are killed one at a time, and attempts on his life start. Help comes from an unlikely source: Tony Breda, a wannabe wiseguy who's a Milanese raised in Hoboken. Tony designs a plan to spring Frankie from jail, and then all roads lead to Marseilles. Is Tony a future Mafia don?</t>
  </si>
  <si>
    <t>comedy/crime</t>
  </si>
  <si>
    <t>Lee Van Cleef</t>
  </si>
  <si>
    <t>Frankenstein's Castle of Freaks (aka Terror! Il castello delle donne maledette)</t>
  </si>
  <si>
    <t>Brazzi plays mad Dr. Frankenstein, Dunn is an evil dwarf and Lugosi (no relation to Bela) is a Neanderthal man. Add a monster named Hulk, and some nude women for sexploitation value.</t>
  </si>
  <si>
    <t>Rossano Brazzi</t>
  </si>
  <si>
    <t>Frontier Doctor TV</t>
  </si>
  <si>
    <t>The adventures of a small town doctor working in the Arizona territory during the early 1900s.</t>
  </si>
  <si>
    <t>Fugitive Girls (aka Five Loose Women)</t>
  </si>
  <si>
    <t>Five inmates break out of a women's prison. Four of them are hardened convicts, but one is a girl who was convicted for a crime she didn't commit. As the authorities chase them down, the cons terrorize or kill anyone who gets in their way.</t>
  </si>
  <si>
    <t>action/adventure/crime</t>
  </si>
  <si>
    <t>Jabie Abercrombe</t>
  </si>
  <si>
    <t>Fury of Achilles</t>
  </si>
  <si>
    <t>In the tenth year of the Trojan War, tensions between Achilles and Agamemnon divide the Greek camp while giving hope to the Trojans.</t>
  </si>
  <si>
    <t>action/drama/romance</t>
  </si>
  <si>
    <t>Gordon Mitchell</t>
  </si>
  <si>
    <t>Fury TV</t>
  </si>
  <si>
    <t>Peter Graves</t>
  </si>
  <si>
    <t>Gabby Hayes Show TV</t>
  </si>
  <si>
    <t>Gabby Hayes</t>
  </si>
  <si>
    <t>Gambling With Souls</t>
  </si>
  <si>
    <t>Mae Miller wants the finer things in life, luxuries that she feels her husband, a doctor, cannot provide for her. She begins to gamble in order to ring in spending money for herself, but winds up deep in debt. To pay her dues, she is reduced to the shame of selling herself.</t>
  </si>
  <si>
    <t>Martha Chapin</t>
  </si>
  <si>
    <t>Gangster Story</t>
  </si>
  <si>
    <t>Walter Matthau</t>
  </si>
  <si>
    <t>Garage, The (short0</t>
  </si>
  <si>
    <t>GE Theatre TV</t>
  </si>
  <si>
    <t>Ronald Reagan</t>
  </si>
  <si>
    <t>Ghost and the Guest, The</t>
  </si>
  <si>
    <t>A newlywed couple winds up spending their honeymoon night in an old, dark, spooky mansion.</t>
  </si>
  <si>
    <t>comedy/mystery</t>
  </si>
  <si>
    <t>James Dunn</t>
  </si>
  <si>
    <t>Ghost Galleon</t>
  </si>
  <si>
    <t>When a publicity stunt of two models on a boat goes horribly wrong and the two get lost in a fog. They end up on a creaky floating tomb of the blind dead. That's right, these sea going Templars make short work of the Supermodels and move along. The head of the modeling agency and a group of employees start looking for the babes and too meet the Templars Pirates. But can they escape the fate of the models or will they too succumb to the monsters of the deep?</t>
  </si>
  <si>
    <t>Maria Perschy</t>
  </si>
  <si>
    <t>Ghost  Ninja (aka Diamond Ninha Force)</t>
  </si>
  <si>
    <t>We begin with Shô Kosugi demonstrating the use of a katana, saying nothing about the film he is introducing. When Gordon is taking his girlfriend's picture in Hong Kong, several Caucasian thugs led by a Chinese man, Kogan, threaten her, so he beats them up. Elsewhere, Bernard Wong pays his workers extra money to continue digging his land after discovering human bones. The thugs are members of the Black Ninja Clan, whose dead are buried on Wong's site. One of their operatives strangles Gordon's girlfriend, believing she knows where Gordon has hidden the Golden Ninja statue that apparently gives him power and won't say, while another hires Ghost Ninja, a beautiful witch dressed in white to kill Wong, his daughter Fanny, her husband George, and her son, Bobo, for three million dollars. Fanny is frightened by a cat in the house upon move-in, and the Black Ninja leader...</t>
  </si>
  <si>
    <t>action/fantasy/horror</t>
  </si>
  <si>
    <t>Richard Harrison</t>
  </si>
  <si>
    <t>Ghost Parade</t>
  </si>
  <si>
    <t>When Mr. Martin and everyone else in Mosby Manor hears strange noises during the night, they fear that it might be the ghost of Martin's uncle, who died in the Civil War. But the next day, the local constable investigates, and he finds mice in the attic who are making the odd sounds by crawling across some musical instruments stored there. But their relief does not last long. As they are showing the house to some potential buyers, a new series of strange, inexplicable, and increasingly frightening events begins.</t>
  </si>
  <si>
    <t>short/comedy/mystery</t>
  </si>
  <si>
    <t>Andy Clyde</t>
  </si>
  <si>
    <t>Ghost Walks, The</t>
  </si>
  <si>
    <t>On a stormy night, a theatrical producer, his secretary, and playwright Prescott Ames are stranded when their car skids off the road and gets stuck. The three take refuge in the nearby home of Dr. Kent, a friend of Ames. One of Kent's patients, who is staying at the house, is acting strangely, and the others in the house tell the newcomers that she is behaving this way because it is the anniversary of her husband's murder. At dinner, the group begins exchanging accusations about the murder, when suddenly the lights go out, and soon afterwards comes the first in a series of mysterious and fearful events.</t>
  </si>
  <si>
    <t>mystery/thriller</t>
  </si>
  <si>
    <t>John Miljan</t>
  </si>
  <si>
    <t>Ghost, The</t>
  </si>
  <si>
    <t>A woman and her lover murder her husband, a doctor. Soon, however, strange things start happening, and they wonder if they really killed him, or if he is coming back from the dead to haunt them.</t>
  </si>
  <si>
    <t>Barbara Steele</t>
  </si>
  <si>
    <t>Girl Gang</t>
  </si>
  <si>
    <t>A sleazy gangster has a gang of young girls commit robberies and prostitution for him by getting them hooked on drugs.</t>
  </si>
  <si>
    <t>Joanne Arnold</t>
  </si>
  <si>
    <t>Girls at Sea</t>
  </si>
  <si>
    <t>Totally cute, albeit little known film, about fun-loving sailors in the British Royal Navy who try to 'smuggle' aboard ship a collection of pretty girls to spice up the sailors' drab life at sea.</t>
  </si>
  <si>
    <t>Guy Rolfe</t>
  </si>
  <si>
    <t>Gladiators 7</t>
  </si>
  <si>
    <t>Framed for the escape of five gladiators from the arena, the son of one of Sparta's leading citizens is sentenced to the arena as gladiator himself and forced to fight for his life in the Roman Colosseum. Years later he manages to escape and return to Sparta, only to find out that his father has been murdered--even though it was ruled a "suicide"--and the woman he loves is about to marry the evil king who has usurped the throne. He sets out to find six of his fellow gladiators and return to Sparta to save his woman and place the rightful king on the throne.</t>
  </si>
  <si>
    <t>action/adventure/drama</t>
  </si>
  <si>
    <t>Go Down Death</t>
  </si>
  <si>
    <t>The owner of a juke joint arranges to frame an innocent preacher with a scandalous photograph, but his scheme backfires when his own adoptive mother interferes.</t>
  </si>
  <si>
    <t>Myra Hemmings</t>
  </si>
  <si>
    <t>Go Kill and Come Back (aka Any Gun Can Play)</t>
  </si>
  <si>
    <t>A gang of bandits rob a train of it's one million dollar gold shipment. Once the gang's leader makes off with the pot he's pursued by a bounty hunter...</t>
  </si>
  <si>
    <t>action/adventure/western</t>
  </si>
  <si>
    <t>Edd Byrnes</t>
  </si>
  <si>
    <t>Golden Dragon Silver Snake (aka Dragoneer 5: The Indomitable)</t>
  </si>
  <si>
    <t>When a man is killed, his brother vows to avenge his death by hiring a martial arts master.</t>
  </si>
  <si>
    <t>Gorgo</t>
  </si>
  <si>
    <t>Greedy sailors capture a giant lizard off the coast of Ireland and sell it to a London circus. Then its mother shows up</t>
  </si>
  <si>
    <t>Bill Travers</t>
  </si>
  <si>
    <t>Golgotha</t>
  </si>
  <si>
    <t>Goliath and the Dragon</t>
  </si>
  <si>
    <t>A Christmas Wish is a heartwarming holiday classic about a New York family (led by Durante) who is down on their luck at Christmas time. Shortly before Christmas, they move into a ground floor apartment where Rupert the squirrel lives in the attic rafters. Just when it seems that the holiday will come and go without so much as a Christmas tree, Rupert acts as the family's guardian angel, not only saving Christmas, but changing their lives forever. The film is enlivened with the warmth and sweetness of an unforgettable love story between Terry Moore (of Mighty Joe Young) and Tom Drake (of Meet Me in St. Louis). Rupert the Squirrel (created using George Pal's Academy Award winning animation technique) will charm young and old alike. Jimmy Durante shines when he sings Jingle Bells and other well-loved Christmas carols in the evocative voice that made him one of America's recording legends.</t>
  </si>
  <si>
    <t>action/adventure/fantasy</t>
  </si>
  <si>
    <t>Mark Forest</t>
  </si>
  <si>
    <t>Good Night Nurse (short)</t>
  </si>
  <si>
    <t>The funniest truckin' you've ever seen!</t>
  </si>
  <si>
    <t>Grave of the Vampire</t>
  </si>
  <si>
    <t>Actor Ben Castle is a phony singing cowboy who can not ride, sing, or act, and is afraid of guns and horses and the first one out the door when trouble breaks out. His studio hires attorney Abigail Furnival, to get him out of trouble with a big-time gambler because he can not pay off a gambling debt. And the next thing she knows is that she has married him. The gambler decides to write off the debt when he learns that Abigail is the daughter of an old friend. But the gambler is murdered, and Ben appears to be involved.</t>
  </si>
  <si>
    <t>William Smith</t>
  </si>
  <si>
    <t>Great Rupert, The</t>
  </si>
  <si>
    <t>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t>
  </si>
  <si>
    <t>comedy/family</t>
  </si>
  <si>
    <t>Jimmy Durante</t>
  </si>
  <si>
    <t>Great Smokey Roadblock</t>
  </si>
  <si>
    <t>Charles Bronson is a wagon scout (Linc Murdock), who runs into difficulties when he meets old flame Maria (Susan Oliver), now married to corrupt lawman Rance Macklin (Jan Merlin).</t>
  </si>
  <si>
    <t>Grim Reaper, The</t>
  </si>
  <si>
    <t>A group of tourists become stranded on an uninhabited island where they are stalked by an insane, violent, and grotesque killer that slaughtered the town's former residents.</t>
  </si>
  <si>
    <t>Tisa farrow</t>
  </si>
  <si>
    <t>Groom Wore Spurs</t>
  </si>
  <si>
    <t>Ginger Rogers</t>
  </si>
  <si>
    <t>Guilty of Treason</t>
  </si>
  <si>
    <t>drama/history</t>
  </si>
  <si>
    <t>Charles Bickford</t>
  </si>
  <si>
    <t>Guns of Diablo</t>
  </si>
  <si>
    <t>Charles Bronson</t>
  </si>
  <si>
    <t>Hands Across the Border</t>
  </si>
  <si>
    <t>Horse breeders Adams and Brock are vying for the Army contract. When Adams is killed trying to ride his horse Trigger, Roy saves the horse from being shot. He trains him and then plans to ride him in the race to win the contract</t>
  </si>
  <si>
    <t>Hands of a Stranger</t>
  </si>
  <si>
    <t>A surgeon must graft new hands on a concert pianist to replace his badly mangled ones. However, after the operation, the pianist comes to believe that his new hands have a mind of their own, and are trying to force him to commit evil acts.</t>
  </si>
  <si>
    <t>horror/thriller</t>
  </si>
  <si>
    <t>Paul Lukather</t>
  </si>
  <si>
    <t>Harlem Rides the Range</t>
  </si>
  <si>
    <t>Bradley is after Dennison's radium mine and it appears that his henchman Conners has killed him. When Blake arrives at Dennison's, Bradley and Conners arrive at the same time. When Blake leaves he drops a glove. Bradley kills Conners and uses the glove to frame Blake. Learning of Bradley's plan to kill Dennison's daughter, Blake escapes jail and sets out to reach her first.</t>
  </si>
  <si>
    <t>Herb Jeffries</t>
  </si>
  <si>
    <t>Harrad Experiment, The</t>
  </si>
  <si>
    <t>At Harrad College, where controversial coed living situations are established, the students are forced to confront their sexuality in ways that society previously shunned. Part of the experiment is to pair incompatible members of the opposite sex as roommates in order to make them shun the traditional concept of monogamy. The film's primary two "couples" are the sex-crazed Stanley and ultra-timid Sheila, and insecure Harry and liberated Beth. In charge of the "experiment" are Prof. Philip Tenhausen and his wife, Margaret, who seem to enjoy the tension they instigate, as well as the graphic sexual episodes that unfold.</t>
  </si>
  <si>
    <t>comedy/drama/romance</t>
  </si>
  <si>
    <t>Don Johnson</t>
  </si>
  <si>
    <t>Harry the Horny Hypnotist</t>
  </si>
  <si>
    <t>Haunts</t>
  </si>
  <si>
    <t>May Britt plays a seemingly innocent farm girl convinced that her slovenly uncle (Cameron Mitchell) is the man responsible for the bloody scissor-murders of several local girls</t>
  </si>
  <si>
    <t>May Britt</t>
  </si>
  <si>
    <t>Hawkeye TV</t>
  </si>
  <si>
    <t>Nat Cutler, known as Hawkeye, is a fur trader. With his faithful Indian companion Chingachgook, the last of the Mohican tribe, he fights to protect settlers against the raiding Huron Indians</t>
  </si>
  <si>
    <t>John Hart</t>
  </si>
  <si>
    <t>Hay foot</t>
  </si>
  <si>
    <t>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t>
  </si>
  <si>
    <t>William Tracy</t>
  </si>
  <si>
    <t>Hell Hole</t>
  </si>
  <si>
    <t>Sexy women must escape from jungle prison.</t>
  </si>
  <si>
    <t>Ingrid Greer</t>
  </si>
  <si>
    <t>Hercules and the Princess of Troy</t>
  </si>
  <si>
    <t>Superstrong hero Hercules, aided by young Ulysses and scientific wit Diogenes, journeys to Troy, where the city's virgins are being sacrificed to a horrible sea monster. When Princess Diana, heir to the Trojan throne currently being held by her evil uncle Petra, is selected to become the sea monster's next victim, Hercules must battle the monster - and Petra's warriors - in order to save her.</t>
  </si>
  <si>
    <t>Gordon Scott</t>
  </si>
  <si>
    <t>Here Comes Tobor TV</t>
  </si>
  <si>
    <t>A young boy uses his esp to control a robot created by his wheel chair bound Uncle, and together they combat the forces of evil.</t>
  </si>
  <si>
    <t>Bruce Cowling</t>
  </si>
  <si>
    <t>Herman the Mouse</t>
  </si>
  <si>
    <t>High Risk</t>
  </si>
  <si>
    <t>Four American friends, badly needing money, decide to make a commando-like raid into a South American country and steal $5 million from the hacienda of an American-born drug dealer who lives there. The four Americans then succeed rather easily in stealing the money, but soon run into trouble trying to get back out of the country, as both the drug dealer and a small army of bandits each hunt them down trying to get the money</t>
  </si>
  <si>
    <t>James Brolin</t>
  </si>
  <si>
    <t>High School Hitch Hikers</t>
  </si>
  <si>
    <t>Young high school girls must fight off evil men on their way home.</t>
  </si>
  <si>
    <t>Hitchhikers, The</t>
  </si>
  <si>
    <t>Hitler's SS</t>
  </si>
  <si>
    <t>The story of Helmut and Karl Hoffmann. Both come of age at the start of Hitler's power in Germany. Helmut joins the SS and eventually becomes a successful flag rank officer. Karl joins the SA and experiences the darker side of Nazism after the SA is disbanded and Karl is thrown into prison and later conscripted into the German army. Brother is pitted against brother until their relationship, and the Third Reich, stands in ruins</t>
  </si>
  <si>
    <t>John Shea</t>
  </si>
  <si>
    <t>Hoodlum</t>
  </si>
  <si>
    <t>The film focuses on the war of two gangs in 1930s Harlem for the control of illegal gaming - one headed by black strategic godfather Bumpy Johnson and another by white ruthless hothead Dutch Schultz. Negotiations proposed by white syndicate boss Lucky Luciano never get under way, blood flows and Johnson gets jailed. When Johnson is paroled, he gets the work of enforcer for mighty Stephanie "The Queen" St. Clair. She is also jailed for racketeering and when she leaves she makes him promise "no violence".</t>
  </si>
  <si>
    <t>Laurence Fishburne</t>
  </si>
  <si>
    <t>Horrible Sexy Vampire</t>
  </si>
  <si>
    <t>Some kind of sadist, but not human, is murdering people. A doctor is convinced that the killings are the evil workings of a reclusive odd baron who died many years ago.</t>
  </si>
  <si>
    <t>Val Davis</t>
  </si>
  <si>
    <t>Horror Rises from the Tomb</t>
  </si>
  <si>
    <t>In Medieval France a warlock is be-headed and his wife tortured and executed. Hundreds of years later an isolated group of people discover his head buried on their property. Soon it comes back to life, possessing people and using them to commit sacrifices and to search for the rest of his body.</t>
  </si>
  <si>
    <t>Paul Naschy</t>
  </si>
  <si>
    <t>Hot T-shirts</t>
  </si>
  <si>
    <t>In order to avoid the closure a bar the owner and some friends organize a wet-T-shirt competition. As they thought this attracks new people and certainly money.</t>
  </si>
  <si>
    <t>Ray Holland</t>
  </si>
  <si>
    <t>House of Seven Corpses</t>
  </si>
  <si>
    <t>A director is filming on location in a house where seven murders were committed. The caretaker warns them not to mess with things they do not understand (the murders were occult related), but the director wants to be as authentic as possible and has his cast re-enact rituals that took place in the house thus summoning a ghoul from the nearby cemetery to bump the whole film crew off one by one.</t>
  </si>
  <si>
    <t>John Ireland</t>
  </si>
  <si>
    <t>Hudson's Bay TV</t>
  </si>
  <si>
    <t>Barry Nelson</t>
  </si>
  <si>
    <t>Hurry, the Schoolgirls are Coming</t>
  </si>
  <si>
    <t>Adult romp.</t>
  </si>
  <si>
    <t>Hustler Squad</t>
  </si>
  <si>
    <t>World War II: Allied Command learns that in 60 days three Japanese generals and an admiral party at a bordello on a tiny Philippine island. It's fortified and hard to attack, so a creative, cynical major gets the assignment to figure something else. With the help of Paco, a Filipino guerrilla leader, the major devises a plan to put four women assassins among the prostitutes. He must recruit and train them, convince his general that an unarmed woman can best a man, and get them on the island. The rest is up to them. An imprisoned killer, a nurse with a fatal disease, a chippie on the lamb from the mob, and a Filipina whom the Japanese assaulted are his team. Can they do it?</t>
  </si>
  <si>
    <t>John Ericson</t>
  </si>
  <si>
    <t>I Accuse my Parents</t>
  </si>
  <si>
    <t>Ignored by his alcoholic parents, Jimmy Wilson starts hanging around with some shady characters. After falling in love with a lounge singer, Jimmy tries to impress her by doing jobs for her shady boss. After one of these jobs goes bad, Jimmy ends up on the run. Eventually, he must confront the truth, his past, and his parents.</t>
  </si>
  <si>
    <t>Mary Beth Hughes</t>
  </si>
  <si>
    <t>I am Sartana</t>
  </si>
  <si>
    <t>Sartana, bounty hunter and gunfighter, witnesses the robbery of a shipment of gold. He finds his way into town where he meets with a lot of suspicious stares from the locals. He also meets with Samuel Spencer, who seems to own the company in this company town. The gold shipments are being stolen, so Spencer agrees to hire Sartana to protect the next gold shipment. Numerous dull-witted villains make attempts on Sartana's life, but he survives. Eventually, Sartana's nemesis Sabbath (he of the white coat and parasol) rides into town. With a showdown inevitable, Sartana and Sabbath square off</t>
  </si>
  <si>
    <t>George Hilton</t>
  </si>
  <si>
    <t>I Dismember Mama</t>
  </si>
  <si>
    <t>Albert tried to kill his rich snobby mother once. Then he was institutionalized. Now he's escaped. Albert is after his mother again. And he will torture and kill anything that lays in the way…</t>
  </si>
  <si>
    <t>horror/drama</t>
  </si>
  <si>
    <t>Zooey Hall</t>
  </si>
  <si>
    <t>I Eat Your Skin</t>
  </si>
  <si>
    <t>A cancer researcher on a remote Caribbean island discovers that by treating the natives with snake venom he can turn them into bug-eyed zombies. Uninterested in this information, the unfortunate man is forced by his evil employer to create an army of the creatures in order to conquer the world.</t>
  </si>
  <si>
    <t>William Joyce</t>
  </si>
  <si>
    <t>I Like the Girls Who Do (aka Liebeshagd durch 7 Betten)</t>
  </si>
  <si>
    <t>Johnny has been left a hefty inheritance from his recently deceased uncle - an infamous ladies' man. But there is a unique stipulation standing in the way of its collection. The sexually inexperienced Johnny has seven days to bed the last seven women that his uncle had seduced. All of them are young, lusty and insatiable beauties who gladly obey the uncle's dying request and show Johnny all there is to know about around-the-clock lovemaking and more! But as Johnny's triumphs and pleasures mount from girls one through six, he discovers that his seventh and final conquest - the most luscious vixen of all - may be a little harder to achieve. Will Johnny fulfill his uncle's wish and secure untold financial and sexual rewards beyond his wildest dreams? Or will his bedcount fall one short?</t>
  </si>
  <si>
    <t>Alena Penz</t>
  </si>
  <si>
    <t>If Tomorrow Comes</t>
  </si>
  <si>
    <t>In California, a young Caucasian girl and a Japanese-American boy defy local prejudices and secretly marry--on Dec. 7, 1941, minutes before Pearl Harbor is attacked.</t>
  </si>
  <si>
    <t>Patty Duke</t>
  </si>
  <si>
    <t>If You Don't Stop It…</t>
  </si>
  <si>
    <t>A collection of sexy jokes.</t>
  </si>
  <si>
    <t>George Spencer</t>
  </si>
  <si>
    <t>If You Meet Sartana, Pray for Your Death</t>
  </si>
  <si>
    <t>After a stagecoach is robbed and the passengers murdered, a long and tangled series of surprise attacks a murderous double-crosses leaves the coach's strongbox in the hands of the killer Lasky. It is up to the legendary hero Sartana to track down the missing money and determine just who is ultimately behind the grisly robberies and killings.</t>
  </si>
  <si>
    <t>Gianni Garko</t>
  </si>
  <si>
    <t>Inn of 1000 Sins (aka Ein echter Hausfrauenfreund)</t>
  </si>
  <si>
    <t>Albert has the enviable job of being employed by a plush hotel to cater to the female visitors. His duty is to satisfy them in any and every way possible. All is not well for Albert though because he falls in love with a rich and voluptuous woman who decides that maybe his career isn't the best for the both of them. Will Albert become monogamous... has love changed his lifestyle?</t>
  </si>
  <si>
    <t>Peter Hamm</t>
  </si>
  <si>
    <t>Invasion of the Girl Snatchers (The Hidan of Maukbeiangjow)</t>
  </si>
  <si>
    <t>This is the story of two apprentices who know more than their mentors. One is Kasper, who discovers the Hidan of Maukbeiangjow, to where six girls have been abducted. He is apprentice to Sam Trowel, whom Fred refers to as "private pig," an independent investigator who gets his mission information through a time-delay self-destruct tape (that is a parody of Mission: Impossible). The other is Prudence, a Christian spiritualist who is an apprentice to a wizard named Aph. Aph has had the impudence to use vodoun rituals to possess corpses with demonic earth spirits, or the spirits of extraterrestrials summoned from the Red Star galaxy. Fred and Junior tie up Prudence and a zombified girl named Rosebush while an alien learning to use the body of Ruthie, one of Trowel's operatives, keeps Kasper tied up while she guards whom she calls "the Prudence." The first alien brought by Aph eventually takes Trowel's body..</t>
  </si>
  <si>
    <t>crime/comedy/horror</t>
  </si>
  <si>
    <t>Elizabeth Rush</t>
  </si>
  <si>
    <t>Invisible Avenger TV</t>
  </si>
  <si>
    <t>Invisible Ghost</t>
  </si>
  <si>
    <t>The town's leading citizen becomes a homocidal maniac after his wife deserts him.</t>
  </si>
  <si>
    <t>drama/horror/mystery</t>
  </si>
  <si>
    <t>Bela Lugosi</t>
  </si>
  <si>
    <t>island Monster</t>
  </si>
  <si>
    <t>An Italian government agent is assigned to break up a drug smuggling ring on the island of Ischia but his daughter is kidnapped by the gang.</t>
  </si>
  <si>
    <t>Isn't Life Wonderful</t>
  </si>
  <si>
    <t>The story follows a Polish professor and his family who have become refugees in the aftermath of World War I. They try to survive in Germany during the period of the Great Inflation. Carol Dempster is Inga, a Polish war orphan who struggles to provide for the family that has taken her in, while accumulating a meager dowry from the rubble of depression-stricken Berlin so that she can marry Paul. Returning to his family, weakened by the battlefront's poisonous gases, Paul invests in his and Inga's future by tending a secret garden which he hopes will provide the resources for them to live, and which serves as a symbol of optimism for the two young lovers.</t>
  </si>
  <si>
    <t>drama/romance</t>
  </si>
  <si>
    <t>Carol Dempster</t>
  </si>
  <si>
    <t>It Happened at Nightmare Inn</t>
  </si>
  <si>
    <t>Two old maid sisters are running a little family hotel in Spain. They are very religious and the moral of the foreign tourist girl is too much for them, they start to kill them.</t>
  </si>
  <si>
    <t>Judy Geeson</t>
  </si>
  <si>
    <t>It's Good to be Alive</t>
  </si>
  <si>
    <t>The story of former Brooklyn Dodger catcher Roy Campanella, whose career was cut short in 1959 when he lost the use of his legs in an auto accident</t>
  </si>
  <si>
    <t>Paul Winfield</t>
  </si>
  <si>
    <t>Jesse James Meets Frankenstein's Daughter</t>
  </si>
  <si>
    <t>Legendary outlaw of the Old West Jesse James, on the run from Marshal MacPhee, hides out in the castle of Baron Frankenstein's granddaughter Maria, who proceeds to transform Jesse's slow-witted pal Hank into a bald zombie, which she names Igor.</t>
  </si>
  <si>
    <t>horror/sci fi/western</t>
  </si>
  <si>
    <t>John Lupton</t>
  </si>
  <si>
    <t>Jesse james' Women</t>
  </si>
  <si>
    <t>Jesse James leaves Missouri for Mississippi, and immediately charms all the women in Mississippi out of their bloomers and garters. His first conquest is the banker's daughter who helps him loot the bank in exchange for a promise of marriage; he wanders over to the saloon and runs the crooked partner of the proprietress out of town, takes all of his-and-her money and leaves her, between kisses, hounding him for her share; the third one, the saloon singer, actually makes a mark out of him as she cons him into a boxing match against a professional fighter and he loses the fight and his money, but he holds the singer and the fighter up as they leave town and gets his money back; and then he romances and swindles Cattle Kate, a replay of what he had done somewhere before to Kate and the "gotcha-again" Kate even ends up behind bars. But no film that contains a cat-fight between Peggie Castle and Lita Baron can be called a complete waste of time.</t>
  </si>
  <si>
    <t>Don 'Red' Barry</t>
  </si>
  <si>
    <t>Johnny Jupiter TV</t>
  </si>
  <si>
    <t>Ernest P. Duckweather, a general-store clerk, invents an interplanetary television set, thus developing a friendship with a puppet named Johnny Jupiter.</t>
  </si>
  <si>
    <t>Gilbert Mack</t>
  </si>
  <si>
    <t>Johnny One-Eye</t>
  </si>
  <si>
    <t>Big-time racketeer Martin Martin, on the eve of his projected move into New York politics, barely escapes the District Attorney's men who attempt to arrest him for a murder committed five-years earlier by Martin and his former partner Dane Cory. Martin, who knows that Cory has copped a plea with the D.A. to save himself, arranges a meeting. At the meeting, Cory's henchman, Cute Freddie, shoots Martin and the latter kills Freddie. Cory hides in the Greenwich Village apartment of his girl friend, burlesque queen Lily White. With them is Lily's six-year-old daughter, Elsie, and her dog Skipper. Martin trails Cory, but weakened by his bullet wound, is forced to seek refuge in an abandoned building next to Lily's. Bad-to-the-bone Cory kicks Skipper and the dog finds shelter with Martin, where Elsie finds them sleeping. Martin is charmed by Elsie and the dog, whom he names Johnny One-Eye...</t>
  </si>
  <si>
    <t>Pat O'Brien</t>
  </si>
  <si>
    <t>Jory</t>
  </si>
  <si>
    <t>Jory is a fifteen-year-old boy who joins a horse-drive after his father is killed by a drunkard. The drive's leader and a likable cowhand take the boy under their wing</t>
  </si>
  <si>
    <t>John Marley</t>
  </si>
  <si>
    <t>Juke Joint</t>
  </si>
  <si>
    <t>Hitch-hiking conmen Bad News Johnson and July Jones arrive in a Midwestern small town with a capital of 25 cents. Taking a room with Mama Lou, whose daughter is entered in a local beauty contest, they pose as Hollywood actors who can train Honey Dew in stagecraft. Meanwhile, Mama's other daughter Florida prepares to elope to Chicago with Johnny, owner of the Juke Joint...where, after a jitterbug contest, Mama herself takes a hand.</t>
  </si>
  <si>
    <t>Spencer Williams</t>
  </si>
  <si>
    <t>Jungle Virgin Force (aka Perawan rimba)</t>
  </si>
  <si>
    <t>Abused women rush off into the jungle to oppose their oppressors.</t>
  </si>
  <si>
    <t>Lydia Kandou</t>
  </si>
  <si>
    <t>Karate Warriors</t>
  </si>
  <si>
    <t>Chico arrives in a city where there are two waring gangs. Chico gets wind of a large hidden stash of heroin owned by the, now dead, former leader over all of the gangs and sets off to find it and keep the two gangs at war. Meanwhile, he as befriended a small boy whose father is a samurai assassin working for the rival gang.</t>
  </si>
  <si>
    <t>Sonny Chiba</t>
  </si>
  <si>
    <t>Kemek</t>
  </si>
  <si>
    <t>A wealthy, eccentric chemical company owner sends his woman to get an American writer to take a mind control drug, Kemek, to verify its potential. She accomplishes her mission, but falls totally in love with the writer. The chemical magnate, satisfied with the results of the test, rewards her with murder, just as she is about to flee to Naples with her new lover. Her ex-husband and a private detective track the killer behind it all to a remote hideaway to unravel the solution.</t>
  </si>
  <si>
    <t>thriller</t>
  </si>
  <si>
    <t>Helmuth Schneider</t>
  </si>
  <si>
    <t>Keyholes are for Peeping</t>
  </si>
  <si>
    <t>Starring Sammy Petrillo, Phillip Stahl, Saul Meth, more. Jerry Lewis look-a-like Sammy Petrillo stars as a fake marriage counselor. He earns his degree via a correspondence course and many of his neighbors come to him for sexual advice.</t>
  </si>
  <si>
    <t>Sammy Petrillo</t>
  </si>
  <si>
    <t>Kid Vengeance</t>
  </si>
  <si>
    <t>A prospector whose gold was stolen by an outlaw teams up with a kid whose parents were murdered and sister kidnapped by the same outlaw.</t>
  </si>
  <si>
    <t>Killer Must Kill Again, The (aka L'assassino è costretto ad uccidere ancora)</t>
  </si>
  <si>
    <t>Giorgio is a greedy adulterer who makes a deal with a serial killer to dispose of his wealthy wife, Nora. Unfortunately, a thrill-seeking young couple steal the killer's car with Nora's corpse in the trunk, ending up at a run-down seaside villa.</t>
  </si>
  <si>
    <t>thriller/horror</t>
  </si>
  <si>
    <t>King Dong</t>
  </si>
  <si>
    <t>King Dong dips us into the aesthetically manicured world of never-known comedy filmmaker Len Cella. Making films and videos since the 1960s, this one-man production unit makes the lowest-brow art with all the seriousness of an auteur. His apartment is a living film set, his day job as a house painter is interrupted by stints on national television, and growing old only makes him stronger- physically and artistically. Come take a VHS-tinted glimpse into Broomall, Pennsylvania's comedy shorts anti-legend.</t>
  </si>
  <si>
    <t>Len Cella</t>
  </si>
  <si>
    <t>King of Kong island</t>
  </si>
  <si>
    <t>Eve is a jungle girl brought up by apes. She is captured with a number of apes by a mad scientist, conducting mind control experiments on them. Eventually she is liberated by a young explorer.</t>
  </si>
  <si>
    <t>adventure/sci fi</t>
  </si>
  <si>
    <t>Brad Harris</t>
  </si>
  <si>
    <t>King of the Wild, The</t>
  </si>
  <si>
    <t>Richard Grant, imprisoned in India for a crime he did not commit, escapes and makes his way to Africa, where he encounters the sheik Mustapha, who not only possesses the evidence which will clear Grant but also the key to a fabulous diamond field.</t>
  </si>
  <si>
    <t>adventure/horror</t>
  </si>
  <si>
    <t>Walter Miller</t>
  </si>
  <si>
    <t>Kiss Me Kill Me (aka Killers Kiss)</t>
  </si>
  <si>
    <t>Prize-fighter Davy Gordon intervenes when private dancer Gloria Price is being attacked by her employer and lover Vincent Raphello. This brings the two together and they get involved with each other, which displeases Raphello. He sends men out to kill Davy, but they instead kill his friend. Gloria is soon kidnapped by Raphello and his men, and it is up to Davy to save her.</t>
  </si>
  <si>
    <t>Frank Silvera</t>
  </si>
  <si>
    <t>Kung Fu Punch of Death (aka Fang Shi Yu)</t>
  </si>
  <si>
    <t>Every punch hurts, but the last one is...the punch of death!</t>
  </si>
  <si>
    <t>Fei Meng</t>
  </si>
  <si>
    <t>Las Vegas Lady</t>
  </si>
  <si>
    <t>In Las Vegas, Lucky and two of her girlfriends, Carol and Lisa, plan to steal half a million dollars from the sadistic manager of the Circus Circus Casino. A shadowy man is their contact and organizer. Each of the women could be a weak link in a scheme that has to be flawless: Lucky's boyfriend is a security officer at the casino, Lisa is a trapeze artist who's now plagued with vertigo, and Carol is in debt to a nasty thug - plus, as a Black woman, she's subject to additional harassment. Can the gals pull off the heist, or is the plan, with it's mysterious organizer, too complicated to succeed?</t>
  </si>
  <si>
    <t>Stella Stevens</t>
  </si>
  <si>
    <t>Last Round-up, The</t>
  </si>
  <si>
    <t>Gene is assigned to round up a tribe of Indians squatting on barren land.</t>
  </si>
  <si>
    <t>gene Autry</t>
  </si>
  <si>
    <t>Last Song, The</t>
  </si>
  <si>
    <t>Law of the Pampas</t>
  </si>
  <si>
    <t>Hoppy and Lucky deliver cattle to Valdez in Argentina. Merritt is after Valdez's ranch and has his son and daughter killed, supposedly in an accident. Examining the bullet, Hoppy suspects murder. Hoppy then remembers Merritt and finds his picture on an old USA wanted poster.</t>
  </si>
  <si>
    <t>William Boyd</t>
  </si>
  <si>
    <t>Lawless Range, The</t>
  </si>
  <si>
    <t>John Middleton is investigating cattle rustling when he is captured and tossed into a cave with Emmett, a rancher who disappeared earlier. They help each other escape and learn that a local banker is trying to scare everyone away to grab up some secret gold mines.</t>
  </si>
  <si>
    <t>John Wayne</t>
  </si>
  <si>
    <t>Legacy of Blood</t>
  </si>
  <si>
    <t>In order to qualify to inherit the family fortune, the four heirs must spend the night in the family estate. However, during the night someone starts killing them off.</t>
  </si>
  <si>
    <t>Rodolfo Acosta</t>
  </si>
  <si>
    <t>Let Sleeping Corpses Lie</t>
  </si>
  <si>
    <t>cop chases two young people visiting the English countryside, suspecting them of a local murder; unbeknownst to him, the real culprits are the living dead, brought to life with a thirst for human flesh by radiation being used by area farmers as a pesticide alternative.</t>
  </si>
  <si>
    <t>horror/sci fi</t>
  </si>
  <si>
    <t>Cristina Galbó</t>
  </si>
  <si>
    <t>Liane, Jungle Goddess</t>
  </si>
  <si>
    <t>An expedition discovers blonde 16 year-old Liane venerated by the native tribe in the African jungle and returns her to Hamburg where she is welcomed by her grandfather, ship tycoon Von Amelongen. His nephew Schoening, present head of the firm and prospective heir, tries all to stop his uncle from acknowledging her, including perjury, destruction of evidence, and finally resorting to murder. He dies in an accident driving his car into the river in his flight from the police. There is a subplot around a love quadrangle centered around Thoren, who is secretly loved by biologist Jacqueline who is in turn courted by Hungarian Tibor. Thoren plays paternal protector to Liane before succumbing to her youthful charm and returning with her to the jungle.</t>
  </si>
  <si>
    <t>adventure/fantasy</t>
  </si>
  <si>
    <t>Marion Michael</t>
  </si>
  <si>
    <t>Life at Stake, A</t>
  </si>
  <si>
    <t>An out-of-work architect meets a married woman who has a business proposition for him. The architect begins to suspect the woman's interest in him is not just financial and may actually be deadly.</t>
  </si>
  <si>
    <t>Angela Lansbury</t>
  </si>
  <si>
    <t>Life of St. Paul</t>
  </si>
  <si>
    <t>? Cannot find a synopsis</t>
  </si>
  <si>
    <t>adventure/biography/drama</t>
  </si>
  <si>
    <t>Neal Arden</t>
  </si>
  <si>
    <t>Lights Out TV</t>
  </si>
  <si>
    <t>This NBC TV series was based on a popular radio show of the same name and aired Tuesday nights at 9pm. Each week, fantastic tales of terror and the supernatural were filmed "live" on kinescope and fog-bound sound stages, backdrop paintings, and a bit of inventive camera work all tried hard to disguise the limitations of early television. A disembodied head (Jack LaRue and later, Frank Gallop) opens and closes the show with pithy commentary -a gimmick later used by Alfred Hitchcock, Boris Karloff, and Rod Serling. A few of these half-hour shows even have their original commercials still intact and the guest stars include Basil Rathbone, Veronica Lake, Robert Stack, Yvonne De Carlo, John Carradine, Tom Ewell, Anne Bancroft, and Burgess Meredith. A fascinating relic.</t>
  </si>
  <si>
    <t>Frank Gallo</t>
  </si>
  <si>
    <t>Long Hair of Death</t>
  </si>
  <si>
    <t>In a 15th-century feudal village, a woman is accused of witchcraft and put to death. Her beautiful older daughter knows the real reason for the execution lies in the lord's sexual desire for her mother. After confronting the lord on the matter, she, too, is killed. A much younger daughter is spared and taken in by her mother's killers. Once she is of age, as a horrible, deadly plague sweeps the land, she marries the lord's worthless son. Then, during a brutal thunderstorm, the older daughter mysteriously reappears and begins to avenge her mother's death.</t>
  </si>
  <si>
    <t>Look Out Sister</t>
  </si>
  <si>
    <t>A famous bandleader, suffering from overwork and exhaustion, goes to a sanitarium for a rest. While there he dreams of being out west at a dude ranch, where he finds himself involved in the beautiful owner's struggle to keep her ranch from falling into the hands of the villain, who wants either her or her ranch (or, preferably, both).</t>
  </si>
  <si>
    <t>musical/western</t>
  </si>
  <si>
    <t>Louis Jordan</t>
  </si>
  <si>
    <t>Loretta Young Show TV</t>
  </si>
  <si>
    <t>A drama anthology series hosted by actress Loretta Young. In addition to hosting the seres, she played the lead in various episodes.</t>
  </si>
  <si>
    <t>Love Island</t>
  </si>
  <si>
    <t>US-Navy pilot Lt. Richard Tabor crash-lands on a south Pacific isle called Love Island in English. Richard befriends the Balinese beauty Sarna. The bad and jealous Jaraka doesn't like their friendship, so he has Sarna's father Aryuna arrested on a vague charge. Jaraka tells Aryuna that he only will be released when his daughter marries him.</t>
  </si>
  <si>
    <t>Paul Valentine</t>
  </si>
  <si>
    <t>Lying Lips</t>
  </si>
  <si>
    <t>A nightclub singer refuses to "date" customers, so she's framed for the murder of her aunt, convicted of the killing and sent to prison. However, her friend, who is a police detective, doesn't believe she did it and sets out to prove her innocence</t>
  </si>
  <si>
    <t>Edna Mae harris</t>
  </si>
  <si>
    <t>Mad Dog Morgan</t>
  </si>
  <si>
    <t>Australia in the 1850s. Daniel Morgan, like hundreds of other ex-patriots from the British Isles (he is from Ireland), has come Downunder to seek his fortune. There is a gold rush going on, and Morgan wants to strike it rich. As fate would have it, Morgan soon finds himself on the other side of the law, broke and desperate. A single act of highway robbery gets him 12 years of hard labor. While in prison, he is systematically abused. Upon release, Morgan vows revenge on those who wronged him. With the help of an aborigine named Billy, and a growing legend of audacity, Morgan soon becomes a hero. The locals love him, while the wealthy and powerful fear his influence. They want this outlaw dead or alive, and will stop at nothing to see that their sense of justice is done. But Morgan only wants those to pay for the crimes they have committed, to recognize that he wasn't always a bushranger - he was made into one...</t>
  </si>
  <si>
    <t>Dennis Hopper</t>
  </si>
  <si>
    <t>Mambo</t>
  </si>
  <si>
    <t>Silvana Mangano (a very lovely &amp; sexy voiced actress) plays a young, poor Venetian woman, Giovanna Masetti. She is struggling with an difficult life as a shop assistant when one day a young count Enrico sees her in the glass shop where she works. She gets invited to the masquerade ball (ah - if they would have parties like this now - oh wow) with the help of her unscrupulous boyfriend Mario's dirty deal with the count - the glorious evening does not turn out well, not at all. One bright moment to this disastrous evening is Giovanna's meeting up with a troupe of MAMBO dancers in particular the troupe leader, Toni Salerno (Shelley Winters</t>
  </si>
  <si>
    <t>Silvana Mangano</t>
  </si>
  <si>
    <t>Man From S.E.X.</t>
  </si>
  <si>
    <t>A British secret agent sent to America to rescue a nobleman comes up against an evil genius who is replacing people in important positions with clones who will do his bidding.</t>
  </si>
  <si>
    <t>action/comedy</t>
  </si>
  <si>
    <t>Gareth Hunt</t>
  </si>
  <si>
    <t>Man in the Attic</t>
  </si>
  <si>
    <t>London, 1888: on the night of the third Jack the Ripper killing, soft-spoken Mr. Slade, a research pathologist, takes lodgings with the Harleys, including a gloomy attic room for "experiments." Mrs. Harley finds Slade odd and increasingly suspects the worst; her niece Lily (star of a decidedly Parisian stage revue) finds him interesting and increasingly attractive. Is Lily in danger, or are her mother's suspicions merely a red herring?</t>
  </si>
  <si>
    <t>Jack Palance</t>
  </si>
  <si>
    <t>Man Who Cheated Himself</t>
  </si>
  <si>
    <t>Rich Lois Frazer, divorcing her fortune-hunter husband, finds he's bought a gun. Suspecting he plans to kill her, she calls in her lover, who just happens to be Homicide Lieutenant Ed Cullen. When Ed arrives, the gun gets used...and because of his relationship with Lois, Ed is compelled to compound a felony. The good news: Ed himself is assigned to the case. The bad news: Ed's hotshot younger brother Andy, a new- minted detective, is also on the case...and anxious to prove himself.</t>
  </si>
  <si>
    <t>Lee J. Cobb</t>
  </si>
  <si>
    <t>Man You Loved to hate, The</t>
  </si>
  <si>
    <t>Erich von Stroheim was an director of silent movies, as well as an actor in both silents and talkies. Uncompromising and rigid, he battled the studio system for control over his pictures' content, and his career had many ups and downs as a result. Through interviews, photos, and archival footage, The Man You Loved to Hate explores von Stroheim's career. The title refers to von Stroheim's frequent casting as a German villain in films of the early 1940s. Von Stroheim's last famous acting role was in Billy Wilder's Sunset Blvd.</t>
  </si>
  <si>
    <t>documentary</t>
  </si>
  <si>
    <t>Edward Binns</t>
  </si>
  <si>
    <t>Mandinga</t>
  </si>
  <si>
    <t>An Old South plantation owner lusts after his female slaves.</t>
  </si>
  <si>
    <t>Antonio Gismondo</t>
  </si>
  <si>
    <t>Manslaughter</t>
  </si>
  <si>
    <t>Society-girl thrillseeker Lydia causes the death of motorcylce policeman and is prosecuted by her fiance Daniel who describes in lurid detail the downfall of Rome. While she's in prison she reforms and Daniel becomes a wasted alocholic</t>
  </si>
  <si>
    <t>Leatrice Joy</t>
  </si>
  <si>
    <t>Marie Galante</t>
  </si>
  <si>
    <t>Marie is kidnapped and taken aboard ship, then thrown off at Yucatan. She winds up singing in a cafe in the Panama Canal zone. There she gets involved in a plot to destroy the canal and runs into American intelligence officer Crawbett.</t>
  </si>
  <si>
    <t>drama/romance/thriller</t>
  </si>
  <si>
    <t>Spencer Tracy</t>
  </si>
  <si>
    <t>Marijuana Menace (aka Assassin of Youth)</t>
  </si>
  <si>
    <t>A high-school girl gets involved with a ring of teenage marijuana smokers and starts down the road to ruin. A reporter poses as a soda jerk to infiltrate the gang of teen dope fiends.</t>
  </si>
  <si>
    <t>Luana Walters</t>
  </si>
  <si>
    <t>Marshal of Cedar Rock</t>
  </si>
  <si>
    <t>Banker Mason is after the ranchers land so he can resell it to the railroad for a profit. He has the railroad agent killed and replaces him with his stooge who then offers even less than Mason. But Rocky eventually suspects Mason and when Bill Anderson informs him the agent is a fake, they head out after Mason</t>
  </si>
  <si>
    <t>Allan Lane</t>
  </si>
  <si>
    <t>Massacre at Central High</t>
  </si>
  <si>
    <t>David is the new kid at Central High. The only person he knows is Mark, who runs with the local toughs led by Craig. David keeps his distance, preferring not to join the "club." He tries to convince the other students not to be pushed around, and intervenes once too often on their behalf. When he directly becomes a victim of Craig and the boys, David orchestrates a plan that causes an attrition problem amongst the members of the clique. Mark worries for his safety, even though he and David were once friends.</t>
  </si>
  <si>
    <t>drama/thriller/horror</t>
  </si>
  <si>
    <t>Derrel Maury</t>
  </si>
  <si>
    <t>Memorial Valley Massacre</t>
  </si>
  <si>
    <t>Campers on a holiday are terrorized by an axe-wielding maniac.</t>
  </si>
  <si>
    <t>horror/thriller</t>
  </si>
  <si>
    <t>John Kerry</t>
  </si>
  <si>
    <t>Mob War</t>
  </si>
  <si>
    <t>When the New York City police disrupt a big cocaine deal, the TV news reporters find John Falcone, a local mobster, nearby. They ask some tough questions, and Falcone decides he needs a public relations man to help burnish his image. He hires Todd Barrett, and he keeps Barrett in line with generous helpings of cocaine. Meanwhile, Falcone's unorthodox, violent, and sadistic methods get him cross-wise with Don Ricci, the boss. A mob war may break out. When Todd's wife is endangered, can the flack attack back at the racketeers?</t>
  </si>
  <si>
    <t>Jake LaMotta</t>
  </si>
  <si>
    <t>Mommy's Epitaph (aka Epitaph)</t>
  </si>
  <si>
    <t>A family must keep moving from town to town because the mother is a psychotic axe murderer who keeps flipping out and murdering people.</t>
  </si>
  <si>
    <t>Natasha Pavlovich</t>
  </si>
  <si>
    <t>Moon of the Wolf</t>
  </si>
  <si>
    <t>After several locals are viciously murdered, a Louisiana sheriff starts to suspect he may be dealing with a werewolf.</t>
  </si>
  <si>
    <t>Murder by Decree</t>
  </si>
  <si>
    <t>Sherlock Holmes investigates London's most infamous case, Jack the Ripper. As he investigates, he finds that the Ripper has friends in high places.</t>
  </si>
  <si>
    <t>crime/drama/horror</t>
  </si>
  <si>
    <t>Christopher Plummer</t>
  </si>
  <si>
    <t>Murder in the red Barn (aka Maria Marten)</t>
  </si>
  <si>
    <t>A melodrama of the famous story, presented as a stage play.</t>
  </si>
  <si>
    <t>crime/drama/thriller</t>
  </si>
  <si>
    <t>Murder Mansion (aka House of Horrors)</t>
  </si>
  <si>
    <t>Marcel De Lange is a struggling sculptor whose work and sanity are derided by the New York art critics. After waspishly officious critic F. Holmes Harmon ruins a sale for De Lange by dismissing his expressionistic cubist work as "tripe" and later gloating about it in his column, the distraught artist goes to the river to drown himself. There he discovers the half-drowned body of the notorious serial killer, the Creeper, and takes him back to his studio to recover. Feeling empowered by the friendship of the acromegalic sociopath, De Lange tasks him with murdering the critics who have pilloried him in print. When successful commercial artist Steve Morrow is wrongly suspected of the crimes, his art critic girlfriend Joan Medford decides to follow her instinct about a mysterious bust De Lange has covered up and snoops around his studio.</t>
  </si>
  <si>
    <t>Rondo Hatton</t>
  </si>
  <si>
    <t>Mystery in Swing</t>
  </si>
  <si>
    <t>In and around some great blues, swing and jazz music, a very unpopular band-leader. Prince Ellis, is killed in a Harlem nightclub, and, in and around some more great music, a detective finds the lists of suspects is very long, as Prince Ellis was indeed very unpopular with many citizens.</t>
  </si>
  <si>
    <t>action/adventure/music</t>
  </si>
  <si>
    <t>Monte Hawley</t>
  </si>
  <si>
    <t>Naked Kiss, The</t>
  </si>
  <si>
    <t>Kelly, a prostitute, finds redemption in the town of Grantville, where she arrives working as a medium-time seller. There, she meets Griff, the police captain of the town, with whom she spends a romantic afternoon. The woman, traumatized by an experience in the past called "The Naked Kiss" by psychiatrists, finally, finds a job as a nurser in a Hospital for handicapped children, experience that allows her to find a sensitive side in caring and patiently love each one of her little patients. Apparently, Kelly will find happiness in Grant, her fiancé and Griff's partner, but she will be the witness of a shocking event that will threaten this happiness and even her mental health.</t>
  </si>
  <si>
    <t>Constance Towers</t>
  </si>
  <si>
    <t>Natural Couple</t>
  </si>
  <si>
    <t>Neighbor's Wife</t>
  </si>
  <si>
    <t>Night of the Blood Beast</t>
  </si>
  <si>
    <t>An astronaut returns from space dead. The base that recovered him is then cut off from the outside world by an alien. The revival of the dead astronaut, the death of a scientist, and the discovery of alien embryos inside the resurrected astronaut's body bodes ill for the survival of those trapped at the base and the rest of humanity.</t>
  </si>
  <si>
    <t>sci fi/horror</t>
  </si>
  <si>
    <t>John Baer</t>
  </si>
  <si>
    <t>Night of the Ghoul (aka The Ghoul)</t>
  </si>
  <si>
    <t>Peter Cushing stars as a former priest who harbors a dark and horrible secret in his attic. The locked room serves as a prison cell for his crazed, cannibalistic adult son, who acquired his savage tastes in India during his father's missionary work there. Cushing fears that his son will escape to prey upon the effete guests at his rural English estate during a cross-country auto race.</t>
  </si>
  <si>
    <t>Night of the Strangler</t>
  </si>
  <si>
    <t>In New Orleans, a man learns that his sister has a black lover and is pregnant. He throws her away and, a bit later, she is murdered by a mysterious killer with a peace-sign belt buckle, who disguises the murder as suicide. Her friend Vince and a black priest investigates, but this leads to more murders until a surprise ending...</t>
  </si>
  <si>
    <t>Micky Dolenz</t>
  </si>
  <si>
    <t>Nightmare Never Ends, The (aka Cataclysm)</t>
  </si>
  <si>
    <t>Police detective, Mitchell, investigating the death of a victim of a Nazi concentration camp discovers a nightclubbing playboy who has strange powers over women and is seemingly ageless.</t>
  </si>
  <si>
    <t>Northwest Passage TV</t>
  </si>
  <si>
    <t>Major Robert Rogers organized "Rogers Rangers" to search for the alleged waterway across the United States during the French and Indian War (1754-1759). Helping Rogers, an experienced explorer and Indian fighter, were Hunk Marriner, another experienced Indian fighter, and Langdon Towne, a Harvard graduate who was the map maker. The episodes told the story of their trials and tribulations searching for the Northwest Passage and their battles with both the French and Indians during this war.</t>
  </si>
  <si>
    <t>adventure</t>
  </si>
  <si>
    <t>Keith Larsen</t>
  </si>
  <si>
    <t>Nymphs</t>
  </si>
  <si>
    <t>These Nymphs will not merely shock you. They will drive you hysterical with laughter.</t>
  </si>
  <si>
    <t>Natasha</t>
  </si>
  <si>
    <t>Oklahoma Annie</t>
  </si>
  <si>
    <t>A storekeeper gets involved in cleaning up corruption in her town, and also hopes to attract the attention of the handsome new sheriff.</t>
  </si>
  <si>
    <t>comedy/western</t>
  </si>
  <si>
    <t>Judy Canova</t>
  </si>
  <si>
    <t>One-Eyed Soldiers</t>
  </si>
  <si>
    <t>In Nassaum, a border town in an intrigue-infested Central European republic, the body of Dr. Charles Berens, Chief of the United Nations Medical Relief Organization, is seen hurtling from the lofty parapet of an ancient church. He has chosen death rather than capitulate to his murderous pursuers. Police chief Colonel Ferrer arrives in time to hear the dying Berens gasp" "July the 18th! The One Eyed Soldiers." Unaware he has heard the words that are the key to the location of a fabulous hidden treasure, Ferrer returns to his headquarters. The pursuit and death of Berens has been observed by The Fat Man/Harold Schmidt with more than passing interest, and begins a series of chilling events involving many people. One of them is Beren's daughter, Gava, because "the key" was meant to be passed to her, and another is American newspaperman Richard Owen, an innocent bystander, who gets caught up in the search and intrigue.</t>
  </si>
  <si>
    <t>Dale Robertson</t>
  </si>
  <si>
    <t>Operation ESP TV</t>
  </si>
  <si>
    <t>Orgy for the Birthday</t>
  </si>
  <si>
    <t>Oval Portrait</t>
  </si>
  <si>
    <t>A woman finds herself possessed by the soul of another woman trapped inside a painting.</t>
  </si>
  <si>
    <t>Wanda Hendrix</t>
  </si>
  <si>
    <t>Patrick</t>
  </si>
  <si>
    <t>A comatose hospital patient harasses and kills though his powers of telekinesis to claim his private nurse as his own.</t>
  </si>
  <si>
    <t>Susan Penhaligon</t>
  </si>
  <si>
    <t>Payment in Kind (aka The Rabbit Case)</t>
  </si>
  <si>
    <t>Marie Brozová</t>
  </si>
  <si>
    <t>Perils of Pauline, The</t>
  </si>
  <si>
    <t>Young Pauline is left a lot of money when her wealthy uncle dies. However, her uncle's secretary has been named as her guardian until she marries, at which time she will officially take possession of her inheritance. Meanwhile, her "guardian" and his confederates constantly come up with schemes to get rid of Pauline so that he can get his hands on the money himself</t>
  </si>
  <si>
    <t>Pearl White</t>
  </si>
  <si>
    <t>Petticoat Junction TV</t>
  </si>
  <si>
    <t>Bobbie Jo, Billie Jo, and Betty Jo Bradley are three sisters living with their Uncle Joe who owns the family hotel, and is always coming up with zany ideas. Their whole town revolves around the train "The Cannon Ball". The show also includes Kate (the mother), Steve (Betty Jo's boyfriend) and Sam Drucker (Store Keeper) who is also in "Green Acres".</t>
  </si>
  <si>
    <t>Edgar Buchanan</t>
  </si>
  <si>
    <t>Phantom Empire (serial)</t>
  </si>
  <si>
    <t>Dick Tracy goes up against a villain known as The Ghost, who can turn himself invisible.</t>
  </si>
  <si>
    <t>Serial</t>
  </si>
  <si>
    <t>Ralph Byrd</t>
  </si>
  <si>
    <t>Pirates of Capri (aka I pirati di Capri)</t>
  </si>
  <si>
    <t>A group of men calling themselves 'The Pirates of Capri", headed by Captain Sirroco, who is really Count Amalfi, are trying to restore freedom to the people of Naples in 1779. The Queen is advised of the pirate's assault of a member of her court and she seeks to escape to Palermo. But, she is advised it would be good politics for her to attend a ball Amalfi is giving for his fiancée, Mercedes, who is unaware of the dual role Amalfi is playing.</t>
  </si>
  <si>
    <t>adventure/action/drama</t>
  </si>
  <si>
    <t>Louis Hayward</t>
  </si>
  <si>
    <t>Pistols and Petticoats TV</t>
  </si>
  <si>
    <t>The Hankses lived in the town of Wretched, Colorado, in the year 1870, where at that time, the sprawling Old West was being occupied by outlaws. It was up to the Hankses to clean up the town, which made them more popular with the citizens than with the town sheriff, Harold Sikes, who did not like having the spotlight shine on the Hankses. The Hankses also had adversaries with rival Buss Courtney and members of a nearby Indian tribe, led by Chief Eagle Shadow, and his assistants, Grey Hawk and Little Bear.</t>
  </si>
  <si>
    <t>Ann Sheridan</t>
  </si>
  <si>
    <t>Place of His Own, A</t>
  </si>
  <si>
    <t>Play Dead</t>
  </si>
  <si>
    <t>A woman uses her magic powers and a vicious Rotweiller dog to murder her relatives.</t>
  </si>
  <si>
    <t>Yvonne de Carlo</t>
  </si>
  <si>
    <t>Please Murder Me</t>
  </si>
  <si>
    <t>A lawyer wins an acquittal for his client, a woman accused of murder. After the verdict, he finds out that she indeed did commit the murder and manipulated him to win her acquittal. Guilt-ridden, and knowing that she can't be tried again for the murder, he devises a plan to bring her to justice.</t>
  </si>
  <si>
    <t>Pleasure Shop on 7th Avenue (aka Il porno shop della settima strada)</t>
  </si>
  <si>
    <t>Two thieves rob a drug store and decide to hide out in a porn shop. Soon after when the coast is clear...</t>
  </si>
  <si>
    <t>action/adventure</t>
  </si>
  <si>
    <t>Annamaria Clementi</t>
  </si>
  <si>
    <t>Point of terror</t>
  </si>
  <si>
    <t>A nightclub singer has nightmares about being involved in adultery and murder, only to wake up and find that they may not be nightmares.</t>
  </si>
  <si>
    <t>Peter Carpenter</t>
  </si>
  <si>
    <t>Police Women'</t>
  </si>
  <si>
    <t>A lady cop infiltrates an all-female criminal gang.</t>
  </si>
  <si>
    <t>Sondra Currie</t>
  </si>
  <si>
    <t>Portrait of a Showgirl</t>
  </si>
  <si>
    <t>The story of three Las Vegas showgirls, each at a different stage in her career.</t>
  </si>
  <si>
    <t>Lesley Ann Warren</t>
  </si>
  <si>
    <t>Poseidon Explosion</t>
  </si>
  <si>
    <t>When a big ocean liner’s cargo of fertilizer catches fire, it causes an explosion and pretty soon, the whole ship is ablaze. A helpful newlywed passing by in a canoe and a stowaway help try to fight the fire.</t>
  </si>
  <si>
    <t>Radu Beligan</t>
  </si>
  <si>
    <t>Primitives</t>
  </si>
  <si>
    <t>Three students, Tommy, Rita, and Robert, and their guides head into the jungle to study primitive tribes separated from civilization. However, the students say the one tribe they visit isn't primitive enough, and they want to find some really savages, and to locate the legendary cannibal tribe supposedly living in the area. The guide reluctantly agrees, and they are all soon separated in a raft accident. Robert and Rita are captured by the cannibals and held prisoner, while Tommy and their guide wander aimlessly through the jungle, looking for their lost companions.</t>
  </si>
  <si>
    <t>Enny Haryono</t>
  </si>
  <si>
    <t>Private School</t>
  </si>
  <si>
    <t>A group of men and women travel to a Carribean resort to discover themselves sexually but unfortunately one of them has also discovered that they like to murder people too.</t>
  </si>
  <si>
    <t>Claudia Jennings</t>
  </si>
  <si>
    <t>Private Snuffy Smith</t>
  </si>
  <si>
    <t>Snuffy Smith, moonshining hillbilly, grows tired of dodging revenue agents, headed by Cooper, and decides to take the army up on their offer of free clothes, food and $21.00 a month. Once enlisted, he finds that revenue agent Cooper is his sergeant. Don, a hillbilly soldier friend of Snuffy, has invented a range finder, but it is stolen by some fifth columnists and hidden in Snuffy's bag. Snuffy decides he has all the army discipline he cares for and heads back to Smokey Mountain, followed closely by the enemy agents.</t>
  </si>
  <si>
    <t>comedy/romance/war</t>
  </si>
  <si>
    <t>Bud Duncan</t>
  </si>
  <si>
    <t>Proud Rebel</t>
  </si>
  <si>
    <t>Searching for a doctor who can help him get his son to speak again--the boy hadn't uttered a word since he saw his mother die in the fire that burned down the family home--a Confederate veteran finds himself facing a 30-day jail sentence when he's unfairly accused of starting a brawl in a small town. A local woman pays his fine, providing that he works it off on her ranch. He soon finds himself involved in the woman's struggle to keep her ranch from a local landowner who wants it--and whose sons were responsible for the man being framed for the fight.</t>
  </si>
  <si>
    <t>Alan Ladd</t>
  </si>
  <si>
    <t>Psychic, The</t>
  </si>
  <si>
    <t>A clairvoyant woman, inspired by a vision, smashes open a section of wall in her husband's home and finds a skeleton behind it. Along with her psychiatrist, she seeks to find the truth about who the person was and who put her there. Soon enough, she starts to realize the possibility that she may share the victim's fate</t>
  </si>
  <si>
    <t>Jennifer O'Neill</t>
  </si>
  <si>
    <t>Psychotronica</t>
  </si>
  <si>
    <t>Queen of Blood</t>
  </si>
  <si>
    <t>The year is 1990. An alien species makes contact with Earth through radio transmission, notifying of an imminent visit. Alien ship crash lands on Mars, and a rescue team is sent out from Earth. (The plot thickens! :) Eventually a surviving female is located and brought on to the human ship. The female is light green with an amazing hair-do. After some unsuccessful attempts by the human crew to feed her, she is more or less left to herself. (Ominous, is it not?) While most of the crew sleeps, the Alien female hypnotizes the astronaut on guard. When the crew awakens, she is sleeping, and the guard is DEAD! Brief examination shows that the Alien ate his blood. THE QUEEN OF BLOOD! Naturally, there is a lot of blood plasma on the ship, so they feed the alien using that supply. When they are almost home, however, yet another crew member is eaten, a fight breaks out, and the alien is accidentally killed before she can finish the third guy...</t>
  </si>
  <si>
    <t>John Saxon</t>
  </si>
  <si>
    <t>Rage of the Dragon (aka Missin for the Dragon)</t>
  </si>
  <si>
    <t>? cannot find a synopsis</t>
  </si>
  <si>
    <t>Martin Chiu</t>
  </si>
  <si>
    <t>Rainbow Valley</t>
  </si>
  <si>
    <t>Rainbow Valley needs a new road and newcomer John Martin agrees to build it. Rogers is out to stop it and alters the town's petition to the Governor thereby obtaining the release of his boss Butch Galt. John and Butch were cell mates in prison. So Butch gets John to agree to wreck the road and furnishes him with dynamite. But dynamite is just what John needs to finish the work and he hopes to take care of Butch's gang at the same time.</t>
  </si>
  <si>
    <t>action/western/romance</t>
  </si>
  <si>
    <t>Range Rider TV</t>
  </si>
  <si>
    <t>Jock Mahoney, later star of CBS's Yancy Derringer, played the title character in 79 black-and-white 30-minute episodes, along with partner Dick West, played by Dick Jones, later star of the syndicated series Buffalo Bill Jr. The character had no name other than Range Rider and his reputation for fairness, fighting ability and accuracy with his guns was known far and wide, even by Indians. Mahoney towered over Jones giving the idea that Dick West was practically a youngster, instead of a normal-sized adult.</t>
  </si>
  <si>
    <t>Jock Mahoney</t>
  </si>
  <si>
    <t>Rapist, The</t>
  </si>
  <si>
    <t>A couple on vacation in the woods is stalked by a pair of rapists.</t>
  </si>
  <si>
    <t>Peter Hooten</t>
  </si>
  <si>
    <t>Rattlers</t>
  </si>
  <si>
    <t>A large number of chemically altered rattlesnakes become fearsome killers in this TV chiller. The tale is set in the Mojave Desert and centers upon Sam Parkinson, a noted zoologist, who has come to investigate a series of strange deaths that began with two dead children found near their parents' campsites.</t>
  </si>
  <si>
    <t>Sam Chew Jr.</t>
  </si>
  <si>
    <t>Raw Force (aka Kung Fu Cannibals)</t>
  </si>
  <si>
    <t>A group of martial arts students are en route to an island that supposedly is home to the ghosts of martial artists who have lost their honor. A Hitler lookalike and his gang are running a female slavery operation on the island as well. Soon, the two groups meet and all sorts of crazy things happen which include cannibal monks, piranhas, zombies, and more!</t>
  </si>
  <si>
    <t>Red Skelton TV</t>
  </si>
  <si>
    <t>Long-running weekly show that spotlighted legendary comedian and beloved TV clown, Red Skelton. Each show featured comedy skits, gags and vignettes starring Skelton and guest performers.</t>
  </si>
  <si>
    <t>Red Skelton</t>
  </si>
  <si>
    <t>Redneck</t>
  </si>
  <si>
    <t>Dale Kort reluctantly leaves the bliss of his self-imposed, liberal exile and travels home when his crustaceous grandfather is wounded by local marauders known as "Rednecks." What he eventually discovers is that Blue Hill has been overrun by "Duke Davidson," a white supremacist chieftain using his genetic and technological knowledge to create an army of ruthlessly obedient redneck soldiers.</t>
  </si>
  <si>
    <t>Brendan Cowles</t>
  </si>
  <si>
    <t>Reform School Sex</t>
  </si>
  <si>
    <t>Regeneration</t>
  </si>
  <si>
    <t>"Regeneration" (72 min.) is a powerful slum melodrama produced in 1915 on location in the lower east side of New York City, with a gaggle of authentic low-life types performing alongside professional actors.</t>
  </si>
  <si>
    <t>Tom Forman</t>
  </si>
  <si>
    <t>Rescue from Gilligan's Island</t>
  </si>
  <si>
    <t>When a decaying Russian satellite crashes on the island, the Professor uses a key component for a barometer. With that device, he learns that a massive wave is going to swamp the island. In desperation, the castaways lash their huts together into one structure in order to have any chance to ride the disaster out. The wave strikes the island and the hut is swept out to sea. Once there, Gilligan accidents starts a fire trying to cook a meal and nearly burns the floating hut down. Occupied with stopping the fire, the gang fails to notice that the smoke caught the attention of a naval helicopter who summoned a ship to rescue the castaways. In triumph, they return to Hawaii, only to learn that things have changed over the years and they will have trouble fitting in. To further complicate matters, two Russian spies are after that the key component that Gilligan now wears as necklace.</t>
  </si>
  <si>
    <t>Bob Denver</t>
  </si>
  <si>
    <t>Return of Rin Tin Tin</t>
  </si>
  <si>
    <t>HE'S BACK!...in the most human heart-warming picture in years!</t>
  </si>
  <si>
    <t>drama/family</t>
  </si>
  <si>
    <t>Rin Tin Tin III</t>
  </si>
  <si>
    <t>Return of the Evil Dead</t>
  </si>
  <si>
    <t>500 years after they were blinded and executed for committing human sacrifices, a band of Templar knights returns from the grave to terrorize a rural Portuguese village during it's centennial celebration. Being blind, the Templars find their victims through sound, usually the screams of their victims. Taking refuge in a deserted cathedral, a small group of people must find a way to escape from the creatures.</t>
  </si>
  <si>
    <t>Tony Kendall</t>
  </si>
  <si>
    <t>Return of the Tiger</t>
  </si>
  <si>
    <t>When the prince assumes the throne again, he is faced with the challenge of unifying all the factions in Moldavia while fending off the Ottoman Turks -- a bit much for a fractured principality. The boyars (Rumanian aristocracy) are not in favor of his return to power, and since they were responsible for sending him into exile in the first place, they are a force that needs to be harnessed and controlled.</t>
  </si>
  <si>
    <t>Angela Mao</t>
  </si>
  <si>
    <t>Revenge of the Cheerleaders, the</t>
  </si>
  <si>
    <t>The tale of the Aloha Cheerleaders' struggle against Lincoln high. High points include such events as the Aloha girls raiding a Lincoln classroom to get drugs, then putting aforementioned drugs in the cafeteria food while the state school inspectors are present. Worth the rental price just so if you ever meet David Hasselhoff, you can say "Hey, I loved your work as Boner!"</t>
  </si>
  <si>
    <t>comedy/sport</t>
  </si>
  <si>
    <t>Jerii Woods</t>
  </si>
  <si>
    <t>Riders of the Whistling Skull</t>
  </si>
  <si>
    <t>After a member of an archeological expedition is murdered, Stony convinces the other two reluctant Mesquiteers to accompany them. After another member is killed it becomes apparent that Rutledge and the Indian Otah are the culprits, but they are now in Indian territory without food and water.</t>
  </si>
  <si>
    <t>Robert Livingston</t>
  </si>
  <si>
    <t>Rifleman, The TV</t>
  </si>
  <si>
    <t>Lucas McCain can fire a round with his specially modified Winchester in three-tenths of a second. That and his resolve enable him to help the sheriff maintain order while raising his son Mark on a ranch near North Fork, New Mexico.</t>
  </si>
  <si>
    <t>Chuck Connors</t>
  </si>
  <si>
    <t>Rim of the Canyon</t>
  </si>
  <si>
    <t>Gene Autry's horse "Champion" (Champion) is stolen by escaped convicts Jake Fargon (Walter Sande), Pete Reagon (Jock Mahoney) and Charlie Lewis (Francis McDonald). Twenty years earlier Fargo and Lewis had been captured by City Marshal Steve Autry (Gene Autry)and sent to prison after the theft of $30,000 from "Big Tim" Hanlon (Thurston Hall), a bonanza king. Gene (Gene Autry)traces the convicts to the ghost town in which the loot had been hidden way, where he also finds Hanlon and school teacher Ruth Lambert (Nan Leslie). Loco John (Clem Bevans)warns Gene the killers are around. The convicts pursue Gene and his friends through the spooky buildings.</t>
  </si>
  <si>
    <t>action/comedy/music</t>
  </si>
  <si>
    <t>Gene Autry</t>
  </si>
  <si>
    <t>Ring of Terror</t>
  </si>
  <si>
    <t>Med student Lewis Moffitt harbours a secret fear of the dark stemming from a traumatic childhood incident involving a corpse. Nonetheless, he pretends to be unaffected during the first autopsy witnessed by his class, and generally affects an attitude of fearlessness. This, however, inspires his would-be frat brothers to conceive a particularly morbid initiation ritual -- one which will, inevitably, go horribly awry.</t>
  </si>
  <si>
    <t>George E. Mather</t>
  </si>
  <si>
    <t>Riot on 42nd Street</t>
  </si>
  <si>
    <t>Tough ex-con Glenn Barnes gets paroled from prison after serving a sentence for manslaughter. Glenn plans to reopen his old nightclub the Garage on 42nd Street. Vicious rival nightclub owner Farrell threatens to take drastic measures if Glenn goes through with his plan. After all the employees get massacred by Farrell's flunkies on opening night, Glenn reverts back to his brutish criminal ways to exact a harsh revenge on Farrell and his men.</t>
  </si>
  <si>
    <t>Tom Billett</t>
  </si>
  <si>
    <t>Road to Ruin</t>
  </si>
  <si>
    <t>A young girl gets involved with a crowd that smokes marijuana, drinks and has sex. She winds up an alcoholic, pregnant drug addict and is forced to get an abortion.</t>
  </si>
  <si>
    <t>Helen Foster</t>
  </si>
  <si>
    <t>Robinson Crusoe of Clipper Island</t>
  </si>
  <si>
    <t>A 14-episode serial in which Mala, a Polynesian in the employ of U.S. Intelligence investigates sabotage on Clipper Island. A gang of spies causes the eruption of a volcano, for which our hero is blamed. He convinces the local Princess Melani of his innocence and helps her ward off a takeover by rival high priest Porotu.</t>
  </si>
  <si>
    <t>adventure/romance</t>
  </si>
  <si>
    <t>Mala</t>
  </si>
  <si>
    <t>Rogue's Tavern</t>
  </si>
  <si>
    <t>A mad killer is on the loose in a hotel on a dark, gloomy night.</t>
  </si>
  <si>
    <t>Wallace Ford</t>
  </si>
  <si>
    <t>Rough House (short)</t>
  </si>
  <si>
    <t>Roy Rogers Show</t>
  </si>
  <si>
    <t>The Double R Ranch featured "The King of the Cowboys" Roy, his "Smartest Horse in the Movies" Trigger, "The Queen of the Cowgirls" Dale, her horse Buttermilk, their dog Bullet, and even Pat's jeep Nellybelle.</t>
  </si>
  <si>
    <t>Dale Evans</t>
  </si>
  <si>
    <t>Run Man Run</t>
  </si>
  <si>
    <t>Several competing groups and mavericks (including the lead character Cuchillo) are hunting a gold treasure of $3,000,000. The gold was reserved for the Mexican revolution.</t>
  </si>
  <si>
    <t>adventure/comedy/western</t>
  </si>
  <si>
    <t>Tomas Milian</t>
  </si>
  <si>
    <t>Run Virgin Run (aka Die Jungfrauen von Bumshausen)</t>
  </si>
  <si>
    <t>A blacksmith in a remote mountain village services the local women to their complete satisfaction, but when he expresses his desire for a virgin they fear he will leave for the city. If they hope to keep him around they must find him a virgin.</t>
  </si>
  <si>
    <t>Joav Jasinski</t>
  </si>
  <si>
    <t>Samurai Reincarnation</t>
  </si>
  <si>
    <t>After surviving the slaughter of many Christians 350 years ago, a samurai denounces God for ignoring the pleas of believers. He sells his soul to Satan and receives the power to resurrect the dead to join him in a murderous rampage. He is Shito: he brings to life a woman who was abused by her husband, two swordsmen who want to prove their skill, and a young man yearning for love. Shito leads them in attacks on people powerless in the face of such spirits. It's up to Jubei, the son of one of the resurrected swordsmen, to seek out a maker of swords who can fashion him with a weapon that will kill the undead. Showdowns loom.</t>
  </si>
  <si>
    <t>Satan's Black Wedding</t>
  </si>
  <si>
    <t>A man travels to another city for his sister's funeral to try to find out why she killed herself. He discovers that she is actually a vampire and returns from the dead to take revenge on her family.</t>
  </si>
  <si>
    <t>Greg Braddock</t>
  </si>
  <si>
    <t>Savage Guns (aka His Name Was Sam Walbash, But They Call Him Amen)</t>
  </si>
  <si>
    <t>A cruel and ruthless bandit kills a tavern owner who had ratted him out to the authorities. Sam Wallbush witnesses the murder, as well as the murder of his brother who happens to get in the way of the bandit. Sam swears revenge and sets out for blood.</t>
  </si>
  <si>
    <t>Robert Woods</t>
  </si>
  <si>
    <t>Savage Man Savage Beast</t>
  </si>
  <si>
    <t>Here's a National Geographic style documentary that's alternately exploitive and informative. The film presents a wide variety of ways that humans interact with nature. It depicts the actual footage of a careless man (Pit Dernitz) leaving the safety of his car to film lions close up and ends up being their dinner. Other highlights include natives humping the ground in hopes of bringing life to the land, various big game hunting and last but not least naked hippies.</t>
  </si>
  <si>
    <t>documentary/horror</t>
  </si>
  <si>
    <t>Alberto Moravia</t>
  </si>
  <si>
    <t>Savage Weekend</t>
  </si>
  <si>
    <t>Several couples head upstate to the country to watch a boat being built. Unfortunately they are stalked by a murderer behind a ghoulish mask.</t>
  </si>
  <si>
    <t>Christopher Allport</t>
  </si>
  <si>
    <t>School for Sex</t>
  </si>
  <si>
    <t>British Sexploitation/Sex Comedy. Lord Wingate, aquitted after appearing in court for fraud, starts up a 'finishing school' to teach girls how to extract money from rich men, in return for a percentage of their gains. He enlists the help of the Duchess of Burwood (Alcoholic Aristocrat played by Rose Alba) as a teacher and Hector (Cockney Geezer played by Nosher Powell) as fitness instructor. A probation officer friend supplies the first batch of pupils fresh from Holloway prison via a clapped out old mini bus. Suspicious neighbours and police together with newspaper reports naming the prison girls now hobnobbing in high society results in a raid and new court appearance for Lord Wingate. The Judge sentences him but plots to start up his own 'school for sex'.</t>
  </si>
  <si>
    <t>Derek Aylward</t>
  </si>
  <si>
    <t>Scorpion Thunderbolt</t>
  </si>
  <si>
    <t>Scream Bloody Murder</t>
  </si>
  <si>
    <t>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t>
  </si>
  <si>
    <t>Fred Holbert</t>
  </si>
  <si>
    <t>Scream of the Wolf, The</t>
  </si>
  <si>
    <t>A big-game hunter comes out of retirement to help track down a killer wolf, and begins to suspect that it isn't a wolf but an animal that can take human form.</t>
  </si>
  <si>
    <t>Sell Out</t>
  </si>
  <si>
    <t>While vacationing in Lebanon, a former secret agent finds he has been marked for assassination.</t>
  </si>
  <si>
    <t>Oliver Reed</t>
  </si>
  <si>
    <t>Sergeant Preston of the Yukon TV</t>
  </si>
  <si>
    <t>Canadian Mountie Sgt. Preston patrols the wilds of the Yukon with his horse Rex and his faithful dog Yukon King, battling both the elements and criminals.</t>
  </si>
  <si>
    <t>Dick Simmons</t>
  </si>
  <si>
    <t>Seven Blood Stained Orchids (aka Sette orchidee macchiate di rosso)</t>
  </si>
  <si>
    <t>A woman, a survivor of a failed murder attempt by a person dubbed "The Half-Moon Killer" by the police, and her husband must find the connecting thread between herself, six other women, and the killer before the killer strikes at her again.</t>
  </si>
  <si>
    <t>Antonio Sabato</t>
  </si>
  <si>
    <t>Severed Arm, The</t>
  </si>
  <si>
    <t>Trapped in a cave, five men cut the arm off of another companion in order to ward off starvation. After they are saved, their victim seeks revenge on them one by one.</t>
  </si>
  <si>
    <t>Deborah Walley</t>
  </si>
  <si>
    <t>Sex on the Beach</t>
  </si>
  <si>
    <t>Rob Bradford</t>
  </si>
  <si>
    <t>Sex Spa</t>
  </si>
  <si>
    <t>A detective and her partner investigate the death of a wealthy and influential woman. All clues lead to a spa, where sex is offered along with health treatments.</t>
  </si>
  <si>
    <t>Chloe</t>
  </si>
  <si>
    <t>Shadow Man</t>
  </si>
  <si>
    <t>Shadow, The TV</t>
  </si>
  <si>
    <t>Lamont Cranston, a psychiatrist on retainer to the police department, is asked to assist in the Case of the Cotton Kimono murder investigation. Lamont and his girlfriend Margot Lane are not satisfied with Detective Harris' analysis and call on the two prime suspects: the victim's voice instructor and her boyfriend. When Harris, convinced that the boyfriend is guilty, frames the young man for the crime, Lamont is forced to assume his secret identity as "The Shadow", and cloaked by his power of invisibility, seeks to force the true killer to reveal himself.</t>
  </si>
  <si>
    <t>Tom Helmore</t>
  </si>
  <si>
    <t>Shaker Run</t>
  </si>
  <si>
    <t>With the accidental discovery of a lethal bio-agent at her research facility, Dr. Christine Ruben decides to double cross her own government by stealing the deadly formula to keep it out of the clutches of the military, whom she doesn't trust. To make her rendezvous with some confederates who promise to get her out of the country, she recruits daredevil driver Judd Pierson and his partner Casey Lee, who are down on their luck and take the job without knowing what they're getting into.</t>
  </si>
  <si>
    <t>Cliff Robertson</t>
  </si>
  <si>
    <t>She Shoulda Said No (aka Wild Weed)</t>
  </si>
  <si>
    <t>A chorus girl's career is ruined and her brother is driven to suicide when she starts smoking marijuana.</t>
  </si>
  <si>
    <t>Alan Baxter</t>
  </si>
  <si>
    <t>She Beast</t>
  </si>
  <si>
    <t>A young woman is driving alongside a lake. She has an accident and the car plunges into the water. Her body is then possessed by the spirit of an 18th-century witch who was killed by local villagers, and is bent on avenging herself on them.</t>
  </si>
  <si>
    <t>She Came to the Valley</t>
  </si>
  <si>
    <t>Based on the book by Cleo Dawson, this film follows the struggle of a female settler as she becomes involved in a political conflict during the Spanish-American War. ~ Iotis Erlewine, Rovi</t>
  </si>
  <si>
    <t>Ronee Blakley</t>
  </si>
  <si>
    <t>She-Mob</t>
  </si>
  <si>
    <t>A gang of four lesbian inmates escapes from prison and kidnaps the boyfriend of a wealthy woman. She hires a tough private eye to find her boyfriend and rescue him.</t>
  </si>
  <si>
    <t>Marni Castle</t>
  </si>
  <si>
    <t>Shoot to Kill</t>
  </si>
  <si>
    <t>This needs a different synopsis, since it is not revealed that the woman is Dixie Logan's wife until the end. It is supposed to be a surprise twist, and it is spoiled on the movie's main page.</t>
  </si>
  <si>
    <t>Russell Wade</t>
  </si>
  <si>
    <t>Short Night of Glass Dolls, The (aka La corta notte delle bambole di vetro)</t>
  </si>
  <si>
    <t>An American journalist in Prague searches for his girlfriend who has suddenly disappeared.</t>
  </si>
  <si>
    <t>Ingrid Thulin</t>
  </si>
  <si>
    <t>Shotgun Slade TV</t>
  </si>
  <si>
    <t>Shotgun Slade is an American western television series starring Scott Brady that aired in syndication from October 24, 1959, until 1961. Created by Frank Gruber, the stories were written by John Berardino, Charissa Hughes, and Martin Berkeley</t>
  </si>
  <si>
    <t>Scott Brady</t>
  </si>
  <si>
    <t>Showdown at Williams Creek</t>
  </si>
  <si>
    <t>The film is loosely based on the story of John George Kootenai Brown using the fictional character of McTooth to tie together several exciting episodes of Browns life...</t>
  </si>
  <si>
    <t>Tom Burlinson</t>
  </si>
  <si>
    <t>Sign of Four, The</t>
  </si>
  <si>
    <t>A young woman turns to Sherlock Holmes for protection when she's menaced by an escaped killer seeking missing treasure. However, when the woman is kidnapped, Holmes and Watson must penetrate the city's criminal underworld to find her.</t>
  </si>
  <si>
    <t>mystery</t>
  </si>
  <si>
    <t>Arthur Wontner</t>
  </si>
  <si>
    <t>Sisters of Death</t>
  </si>
  <si>
    <t>During an all-girl secret society initiation, one of the new members is killed playing Russian Roulette. Many years later the survivors are invited for a reunion to a lavish estate, which turns out to be owned by the crazed father of the girl who died.</t>
  </si>
  <si>
    <t>Arthur Franz</t>
  </si>
  <si>
    <t>Sitting Bull</t>
  </si>
  <si>
    <t>Chief Sitting Bull of the Sioux tribe is forced by the Indian-hating General Custer to react with violence, resulting in the famous Last Stand at Little Bighorn. Parrish, a friend to the Sioux, tries to prevent the bloodshed, but is court- martialed for "collaborating" with the enemy. Sitting Bull, however, manages to intercede with President Grant on Parrish's behalf.</t>
  </si>
  <si>
    <t>Six Gun Man</t>
  </si>
  <si>
    <t>Cattle thieves attack every cattle drive that comes near Hagerstown. If they do not sell their cattle for 50 cents on the dollar, they are all stolen. U.S. Marshal Stormy has been sent to end this reign of terror and to find the stolen cattle. He starts with a patrol of cattleman that blast every attempt of the outlaws to steal the herd.</t>
  </si>
  <si>
    <t>Bob Steele</t>
  </si>
  <si>
    <t>Skin Game, The</t>
  </si>
  <si>
    <t>An old traditional family and a modern family battle over land in a small English village and almost destroy each other.</t>
  </si>
  <si>
    <t>Edmund Gwenn</t>
  </si>
  <si>
    <t>Sky King TV</t>
  </si>
  <si>
    <t>From out of the clear blue of the western sky comes Sky King" was the familiar opening to television's premier aviation program. Operating from his Flying Crown Ranch in Arizona, Sky King, his niece Penny and their Cessna 310 airplane "Songbird" were constantly involved in one adventure after another. Viewed by many children in the 1950's, this program was responsible for inspiring many later aviation careers.</t>
  </si>
  <si>
    <t>Kirby Grant</t>
  </si>
  <si>
    <t>Slahed Dreams (aka Slashed Dreams)</t>
  </si>
  <si>
    <t>A pair of college students go on a trip up to the mountains to look for a friend who dropped out of school to find personal fulfillment apart from the norms of American society. Along the way, the couple is warned of dangerous terrain and unfriendly local residents who are not worth the trouble of finding a lost friend. The film stars Robert Englund in the role of the lost friend before he become a household name as the terrifying boogeyman Freddy Krueger.</t>
  </si>
  <si>
    <t>Slasher is the Sex Maniac, The (aka So Sweet, So Dead)</t>
  </si>
  <si>
    <t>Inspector Capuana investigates serial murders where the victims of unfaithful wives were get killed as they were having sex with their husbands. A naked woman is found murdered and mutilated in a prosperous small province town in Southern Italy. But who is murdering her? After a while, the killer who wears black fedora, gloves, and trench coat starts photographing unfaithful wives as they start having sex with their lovers and also killing them.</t>
  </si>
  <si>
    <t>Farley Granger</t>
  </si>
  <si>
    <t>Slaves in Bondage</t>
  </si>
  <si>
    <t>Mary Lou manages to escape abduction by a prostitution ring. She tells the Chief of Detectives they were planning to take her to the Berrywood road house, a well-known den of iniquity. Jim Murray and beautician Belle Harris are using her beauty shop to recruit floozies for their road house circuit. Dona Lee, who works at the beauty salon, is falling in love with young reporter wanna-be Phillip, but Murray gets jealous and makes life rough for him. Meanwhile Dona begins to figure out the racket, but becomes threatened by Murray's unwanted advances.</t>
  </si>
  <si>
    <t>Lona Andre</t>
  </si>
  <si>
    <t>Slipstream</t>
  </si>
  <si>
    <t>In the near future, where Earth has been devastated by man's pollution and giant winds rule the planet, bounty hunter Matt kidnaps a murderer out of the hands of two police officers, planning to get the bounty himself. These in turn try to hunt the two men down.</t>
  </si>
  <si>
    <t>Sci-fi</t>
  </si>
  <si>
    <t>Mark Hamill</t>
  </si>
  <si>
    <t>Snake People (aka Isle of the Snake People)</t>
  </si>
  <si>
    <t>The inhabitants of a small, remote island have been practicing voodoo rites and worshipping an evil priest named Damballah for years, but the local law officials generally turn a blind eye to this death cult's bizarre activities. Captain Labesch arrives from the mainland, determined to crack down on the island's lawlessness and clean up the ineffectual, hard-drinking police force. He appeals for assistance from wealthy plantation tycoon Carl Van Molder, who owns nearly half of the island and wields a great deal of influence over the population. Van Molder has made the study of parapsychology his life's work and believes in the secret powers of the mind. He warns Labesch not to interfere with this forgotten island's ancient ways. Also visiting is Van Molder's niece, Annabella, a temperance crusader who wants her uncle to help fund the International Anti-Saloon League..</t>
  </si>
  <si>
    <t>Someone Behind the Door</t>
  </si>
  <si>
    <t>A neurosurgeon with a cheating wife takes an amnesiac into his home and conditions him to believe that the cheating wife is his own and to take the "appropriate" action.</t>
  </si>
  <si>
    <t>Son of the navy</t>
  </si>
  <si>
    <t>A sailor hitchhiking to his base at San Pedro and an orphan boy who has taken along his dog in a search for a mother and father meet up on the road. The sailor decides it would be easier to get a ride if they pretended to be father and son; the boy has other ideas.</t>
  </si>
  <si>
    <t>Jean Parker</t>
  </si>
  <si>
    <t>Sorcerer's Apprentice</t>
  </si>
  <si>
    <t>Sorority Sinners</t>
  </si>
  <si>
    <t>So's Your Aunt Emma</t>
  </si>
  <si>
    <t>Aunt Emma Bates (Zasu Pitts), a spinster, visits the "Big Town" to see a boxing match participated in by Mickey O'Banion ('Malcolm 'Bud' McTaggart' ), son of Emma's old fiancé who was himself a boxing champion. At the arena Emma sits next to Terry (Roger Pryor), a reporter who is trying to track down Rex Crenshaw (Irving Mitchell), lawyer for gangster "Flower" Henderson (Tristram Coffin), who has been kidnapped by rival gang-leader Gus Hammond (Douglas Fowley), and manager of Mickey. After the fight Emma is mistaken for a notorious gun-woman named Ma Parker, and suspected by Hammond's henchmen of working in the interests of Henderson. Mickey is shot during an altercation at Henderson's nightclub and is later kidnapped from the hospital by his manager's men and taken to an East Side outlaw. Emma, in an effort to free Mickey...</t>
  </si>
  <si>
    <t>action/comedy/crime</t>
  </si>
  <si>
    <t>Zasu Pitts</t>
  </si>
  <si>
    <t>Space Angel TV</t>
  </si>
  <si>
    <t>The series chronicled the adventures of three astronauts who worked for the Earth Bureau of Investigation's Interplanetary Space Force on board the spaceship Starduster: Captain/Pilot Scott McCloud, also known as "The Space Angel" (voiced by Ned Lefebver), Electronics/Communications expert Crystal Mace (voiced by Margaret Kerry), and the immensely strong Scottish born Gunner/Engineer Taurus (voiced by Hal Smith).</t>
  </si>
  <si>
    <t>Ned Lefebver</t>
  </si>
  <si>
    <t>Spaced Out Hippie</t>
  </si>
  <si>
    <t>Stamp Day for Superman TV</t>
  </si>
  <si>
    <t>Clark Kent and Lois Lane, out for a stroll, discover a jewelry robbery in progress. Lois gets a good look at one of the burglars. Later Clark and Jimmy Olsen visit Jimmy's old school to discuss Superman's visit there to promote the U.S. Treasury Department's Savings Stamp program. In the meantime, Lois is captured by Blinky, the jewelry burglar she spotted. When Lois doesn't show up to join Clark and Jimmy, Clark realizes she's in trouble and arranges for Superman to save the day and still make his appearance at the school's Stamp Day.</t>
  </si>
  <si>
    <t>short/tv</t>
  </si>
  <si>
    <t>George Reeves</t>
  </si>
  <si>
    <t>Stan Laurel Home Movies</t>
  </si>
  <si>
    <t>A collection of Stan Laurel short subjects</t>
  </si>
  <si>
    <t>shorts</t>
  </si>
  <si>
    <t>Stan :aurel</t>
  </si>
  <si>
    <t>Star and the Story, The TV</t>
  </si>
  <si>
    <t>The Golden Era of TV offered us this wonderful half hour anthology series hosted by Henry Fonda.</t>
  </si>
  <si>
    <t>Stoney Burke TV</t>
  </si>
  <si>
    <t>Stoney Burke is a rodeo rider who wants to win the Golden Buckle, the award to the world's champion saddle bronco rider. He didn't win it but he encountered a considerable amount of violence along the way.</t>
  </si>
  <si>
    <t>Jack Lord</t>
  </si>
  <si>
    <t>Stories of the century TV</t>
  </si>
  <si>
    <t>Railroad detective Matt Clark roams the west, tracking down outlaws and bandits who are preying on the railroad.</t>
  </si>
  <si>
    <t>Jim Davis</t>
  </si>
  <si>
    <t>Storm in a Teacup</t>
  </si>
  <si>
    <t>A local politician in Scotland tries to break the reporter who wrote a negative story about him, and who is also in love with his daughter.</t>
  </si>
  <si>
    <t>Vivien Leigh</t>
  </si>
  <si>
    <t>Stranger in Town, A</t>
  </si>
  <si>
    <t>In the small town of Crown Port local attorney Bill Adams is trying to break up the ring of corrupt town officials by running for mayor. The cards seemed stacked against him when he gets help from a visiting hunter who, unknown to Adams and the rest of the town, is actually vacationing supreme court justice John Josephus Grant</t>
  </si>
  <si>
    <t>Frank Morgan</t>
  </si>
  <si>
    <t>Strangers Gundown (aka Django the Bastard)</t>
  </si>
  <si>
    <t>A Union soldier returns from the dead to take revenge on three officers who betrayed his unit in battle.</t>
  </si>
  <si>
    <t>action/thriller/western</t>
  </si>
  <si>
    <t>Anthony Steffen</t>
  </si>
  <si>
    <t>Student Body, The</t>
  </si>
  <si>
    <t>Carrie, Mitzie, and Chicago get in trouble a lot in the women's prison, but are offered early parolement if they agree to become subjects of a study on human aggression and antisocial behavior at a Kansas City college. Dr. Blalock, the professor in charge of the study, is accepting money under the table from a shady government contact to use an experimental drug on the women. The drug induces the same hostile behavior the doctor is supposedly trying to cure, and after a while the women have a hard time conducting themselves in a civil manner. Carrie begins figuring out the scam and must rely on Blalock's son to help her.</t>
  </si>
  <si>
    <t>Warren Stevens</t>
  </si>
  <si>
    <t>Sugarfoot TV</t>
  </si>
  <si>
    <t>Correspondence-school law graduate Tom Brewster travels west to seek his fortune. Unfortunately, his "cowboy" abilities leave a lot to be desired and earn him the nickname "Sugarfoot" which is one step lower than a "Tenderfoot."</t>
  </si>
  <si>
    <t>Will Hutchins</t>
  </si>
  <si>
    <t>Superchick</t>
  </si>
  <si>
    <t>Tara B. True is a flight attendant who makes a weekly swing through New York, Miami, and Los Angeles. In each city, she has a man: Edward, older and wealthy; Johnny, a beach bum with gambling debts; and, Davey, a rock musician on the cusp of success. Tara is a free spirit, faithful to each man in her own way, and so stunning that she dresses in a wig and ill-fitting uniform while she's working so men won't harass her constantly. The low-life whom Johnny is in debt to figures out a way to use Tara to help him execute a daring in-flight robbery. But will Tara stand by helplessly, or is superchick ready for action?</t>
  </si>
  <si>
    <t>Joyce Jillson</t>
  </si>
  <si>
    <t>Survival Earth</t>
  </si>
  <si>
    <t>In this Canadian rendering of a potential "apocalypse then", in 1990, after the collapse of modern civilization (due to atomic "accidents" and the "failure" of the world's economy), a young couple tries to carry on a quiet life in an uncivilized world. They are joined by a wandering soldier-of-fortune, who helps them survive the repeated attacks of mutant packs of human scavengers that have begun to evolve (mysteriously) back into animals. Mister soldier also eats their dog at one point. But an even darker threat comes from a lone figure, shadowing them wherever they go...</t>
  </si>
  <si>
    <t>Nancy Cser</t>
  </si>
  <si>
    <t>Sweeney Todd</t>
  </si>
  <si>
    <t>GA Baughan</t>
  </si>
  <si>
    <t>Sweet Sugar</t>
  </si>
  <si>
    <t>Prostitute Sugar is set up by a corrupt politician. She is convinced of the futility of appealing her case in the courts and signs on to a chain gang run by the notorious Dr. John who performs cruel medical experiments on the people who work for him.</t>
  </si>
  <si>
    <t>Phyllis Davis</t>
  </si>
  <si>
    <t>Swinging Cheerleaders, The</t>
  </si>
  <si>
    <t>In order to write an expose on how cheerleading demeans women, a reporter for a college newspaper infiltrates the cheerleading squad.</t>
  </si>
  <si>
    <t>action/comedy/drama</t>
  </si>
  <si>
    <t>Jo Johnston</t>
  </si>
  <si>
    <t>Tales of Frankenstein TV</t>
  </si>
  <si>
    <t>In this pilot for a series that was never picked up, Dr. Frankenstein has just finished rebuilding his creation, but the monster is unresponsive. He needs to try something different to make it work, perhaps some new parts. Enter a terminally ill sculptor and his assertive wife..</t>
  </si>
  <si>
    <t>Anton Diffring</t>
  </si>
  <si>
    <t>Tales of the Unexpected</t>
  </si>
  <si>
    <t>tales of Tomorrow TV</t>
  </si>
  <si>
    <t>Anthology series featuring both classic and modern sci-fi themes.</t>
  </si>
  <si>
    <t>Leslie Nielsen</t>
  </si>
  <si>
    <t>Tallest Tree in the Forest, The</t>
  </si>
  <si>
    <t>1950's</t>
  </si>
  <si>
    <t>Taming of the Shrew</t>
  </si>
  <si>
    <t>Adapted from Shakespeare's play: Baptista Minola, a wealthy resident of Padua, is the father of Katherine and Bianca. The younger daughter, Bianca, is charming and has many suitors. But her father will not allow Bianca to be married until her older sister, who is notoriously quarrelsome and bad-tempered, is married first. When Petruchio comes from Verona to Padua in search of a wife, he hears of this situation, and he accepts the challenge of trying to woo and marry the ill-natured Katherine</t>
  </si>
  <si>
    <t>Mary Pickford</t>
  </si>
  <si>
    <t>Tate TV</t>
  </si>
  <si>
    <t>The adventures of a one-armed gunfighter (he lost the use of an arm during the Civil War) in the Old West.</t>
  </si>
  <si>
    <t>David McLean</t>
  </si>
  <si>
    <t>T-Bird Gang</t>
  </si>
  <si>
    <t>A high school boy, out to find his father's killer, joins up with a gang of juvenile delinquents.</t>
  </si>
  <si>
    <t>John Brinkley</t>
  </si>
  <si>
    <t>Teenage Zombies</t>
  </si>
  <si>
    <t>Teenagers Reg, Skip, Julie and Pam go out for an afternoon of water skiing on a nice day. They come ashore on an island that is being used as a testing center for a scientist and agents from "an eastern power." They seek to turn the people of the United States into easily controlled zombie like creatures. The agents steal Reg's boat, stranding the teens on the island. The four friends are then held captive in cages able only to speculate on their fate. Though they have already been testing the formula on convicts and drunks, the enemy scientist and agents plan to conduct final tests on the teens before they use it on the rest of America. Meanwhile, two of their friends, whom the captives had planned to meet later, search for their missing friends. After a series of suspicious encounters, they urge the corrupt sheriff to search the island where their friends are trapped.</t>
  </si>
  <si>
    <t>Don Sullivan</t>
  </si>
  <si>
    <t>Teenager</t>
  </si>
  <si>
    <t>German film about teenagers</t>
  </si>
  <si>
    <t>Ten Nights in a Barroom</t>
  </si>
  <si>
    <t>A man's heavy drinking drives away his family and threatens to destroy his relationship with his little daughter.</t>
  </si>
  <si>
    <t>William Farnum</t>
  </si>
  <si>
    <t>Terror Creatures From the Grave</t>
  </si>
  <si>
    <t>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t>
  </si>
  <si>
    <t>Walter Brandi</t>
  </si>
  <si>
    <t>Test Tube babies</t>
  </si>
  <si>
    <t>A happily married couple has been trying to have a baby with no luck. They discover that the husband is sterile. Their family doctor suggests that they think about artificial insemination, which at the time was considered a scandalous choice.</t>
  </si>
  <si>
    <t>Dorothy Duke</t>
  </si>
  <si>
    <t>They</t>
  </si>
  <si>
    <t>A group of young pilots in a remote region of the Canadian wilderness begin to hear strange reports over their radios about planes crashing, cars stalling and a deadly plague which has gripped the planet. It becomes clear that earth is in the midst of an invasion. The group of pilots decide to barracade themselves in a cabin deep in the woods and wait for their impending doom</t>
  </si>
  <si>
    <t>Paul Bentzen</t>
  </si>
  <si>
    <t>They Came to Rob Las Vegas</t>
  </si>
  <si>
    <t>A Las Vegas casino blackjack dealer plots a complex plan to rob an armored car with $7 million in casino cash while it's en route to Los Angeles. He gets help from criminal associates of his late brother, who was killed in an unsuccessful robbery attempt, as well as his beautiful girlfriend, who is the personal secretary to the corrupt owner of the casino. However, an ambitions investigator for the U.S. Treasury Department is also tracking the armored car, suspecting that it's being used to launder unreported profits for organized crime.</t>
  </si>
  <si>
    <t>Gary Lockwood</t>
  </si>
  <si>
    <t>This Man Can't Die (aka Long Days of Hate)</t>
  </si>
  <si>
    <t>This Man Can't Die (1967) is a classic movie directed by Gianfranco Baldanello, and starring Guy Madison; Lucienne Bridou; Rik Battaglia. It is widely considered to be one of the top 100 greatest classic films of all time. This great film will surely attract a whole new generation of classic movie fans. And for seasoned cinematic connoseuirs, This Man Can't Die (1967) will rekindle an era of film making at its best. For others who simply enjoy watching timeless pieces with icons such as Guy Madison; Lucienne Bridou; Rik Battaglia, This Man Can't Die (1967) is highly recommended. Re-released by Reel Classic Films this movie would make an ideal gift and it should be a part of everyone's personal DVD library.</t>
  </si>
  <si>
    <t>action/crime/western</t>
  </si>
  <si>
    <t>Guy Madison</t>
  </si>
  <si>
    <t>Thousand Eyes of Dr. Mabuse</t>
  </si>
  <si>
    <t>Wiesbaden. La polizia criminale è in allarme per una serie di delitti misteriosi che hanno come punto in comune l'albergo Luxor. L'opinione pubblica vede negli avvenimenti la mano dello scomparso dottor Mabuse. Il commissario Kras indaga sullo strano omicidio, avvenuto con un ago di acciaio, del telecronista Barter (fatto denunciato dal cieco chiaroveggente Cornelius) e, durante l'inchiesta, scopre che il defunto aveva appena lasciato l'appartamento occupato al Luxor da Marion Menil, che tenta il suicidio lanciandosi dal cornicione dell'albergo, ma viene tratta in salvo dal suo vicino di camera, il miliardario Americano Travers. In seguito il poliziotto invita alcune persone, tra cui Marion, Cornelius e l'assicuratore Mistelweig, a chiamarlo al telefono ad una certa ora; ma il telefono esplode ed uccide un agente. Alla fine, dopo altre efferati omicidi...</t>
  </si>
  <si>
    <t>crime/mystery/thriller</t>
  </si>
  <si>
    <t>Dawn Addams</t>
  </si>
  <si>
    <t>Three Men From Texas</t>
  </si>
  <si>
    <t>This 31st entry of the 66 films in the Hopalong Cassidy series marks the first of 35 consecutive appearances, in the remaining films of the series, of Scottish-born comedian Andy Clyde in the role of "California Carlson", although his introduction in this film is as "California Jack" Carlson and his credentials won't bear much scrutiny. The film finds local officers in an outlaw-infested town in California helpless to cope with the situation and a citizens committee comes to Texas and appeals to the Texas Rangers for help in organizing the forces of law and order. Captain Andrews of the Rangers offers the assignment to Hopalong Cassidy and Lucky Jenkins, but Cassidy, whose period of service in the Rangers is almost over, refuses. The as-usual impetuous Lucky takes the job alone. While on patrol duty, Cassidy is following the trail of a large herd of rustled horses and discovers the hide-out of the Bruce Morgan gang..</t>
  </si>
  <si>
    <t>Three Tough Guys</t>
  </si>
  <si>
    <t>Harry Green</t>
  </si>
  <si>
    <t>Thriller TV</t>
  </si>
  <si>
    <t>Anthology series hosted by Boris Karloff that originally told ordinary tales of crime and mystery, but later became a showcase for gothic horror stories, many of which were based on works by authors such as Cornell Woolrich, Robert Bloch and Charlotte Armstrong.</t>
  </si>
  <si>
    <t>To All My Friends on Shore</t>
  </si>
  <si>
    <t>An airport redcap works hard to get his family out of the ghetto, only to discover that his son has sickle-cell anemia.</t>
  </si>
  <si>
    <t>Bill Cosby</t>
  </si>
  <si>
    <t>Torture Chamber of Dr. Sadism</t>
  </si>
  <si>
    <t>Tortured Angels (aka Strike of the Tortured Angels)</t>
  </si>
  <si>
    <t>Susan vows revenge on the doctor responsible for her sister's suicide. Well, he did knock her sister up then told her to have an abortion, not cool bro. But first she must escape from the women's correctional facility she's in. Did I mention he's also sleeping with her mother to further his medical career?</t>
  </si>
  <si>
    <t>Susan Lee</t>
  </si>
  <si>
    <t>Town Went Wild, The</t>
  </si>
  <si>
    <t>Feuding fathers deal with the shocking news that their sons were switched at birth, meaning that one of their daughters is about to marry her own brother.</t>
  </si>
  <si>
    <t>Freddie Bartholomew</t>
  </si>
  <si>
    <t>Track of the Moon Beast</t>
  </si>
  <si>
    <t>Professor "Johnny Longbow" Salina, a man who really knows his stews, introduces Paul Carlson to the practical-joking Kathy Nolan. Paul and Kathy seem to hit it off rather well but, during a meteor storm, a meteorite fragment strikes Paul, burying itself deep in his skull, which has the unpleasant side-effect of causing Paul to mutate into a giant reptilian monster at night and go on murderous rampages. It turns out that this sort of thing has happened before, when Professor Salina rediscovers ancient Native American paintings detailing a similar event many centuries ago. Kathy, however, still loves Paul, and tries to save him.</t>
  </si>
  <si>
    <t>Chase Cordell</t>
  </si>
  <si>
    <t>Train Station Pickups (Die Schulmädchen vom Treffpunkt Zoo)</t>
  </si>
  <si>
    <t>Follows the experiences of Petra and her friends as they reach the final year at high school.</t>
  </si>
  <si>
    <t>Marco Kröger</t>
  </si>
  <si>
    <t>Truck Stop Women</t>
  </si>
  <si>
    <t>A mother and daughter who run a brothel for truckers fight back when the Mafia tries to take over their operation.</t>
  </si>
  <si>
    <t>action/drama/crime</t>
  </si>
  <si>
    <t>Twenty-six Men TV</t>
  </si>
  <si>
    <t>True stories of the Arizona rangers around 1900.</t>
  </si>
  <si>
    <t>Tris Coffin</t>
  </si>
  <si>
    <t>Two Gun Man From Harlem</t>
  </si>
  <si>
    <t>A cowboy is wrongfully accused of murder. He winds up in Harlem, where he assumes the identity of a preacher-turned-gangster who looks like him. He infiltrates the gang to catch the men who framed him.</t>
  </si>
  <si>
    <t>UFO Target Earth</t>
  </si>
  <si>
    <t>An electronics expert searching for evidence of aliens picks up signals that he believes are from an alien spacecraft--and they are coming from a lake near town.</t>
  </si>
  <si>
    <t>sci fi</t>
  </si>
  <si>
    <t>Nick Plakias</t>
  </si>
  <si>
    <t>Undersea Kingdom TV</t>
  </si>
  <si>
    <t>Crash Corrigan, a recent graduate of Annapolis, and Diana, a go-getting reporter, join Professor Norton for a search for the source of a string of earthquakes, Atlantis. They ride Prof. Norton's rocket submarine searching the sea and little Billy Norton, the professor's son stows away, of course. When they find Atlantis they are caught in a war between peaceful Atlanteans, note their white capes, and war-monging Atlanteans, note their black capes. After many harrowing moments for Crash, Diana, Prof. Norton and Billy, they barely get away with their lives when they escape a tower of Atlantis raised to the surface for the sole purpose of dominating or destroying the Earth (Which one depends on the compliance of the upper world dwellers.)</t>
  </si>
  <si>
    <t>sci fi/adventure</t>
  </si>
  <si>
    <t>Ray Corrigan</t>
  </si>
  <si>
    <t>Undertaker and His Pals, The</t>
  </si>
  <si>
    <t>An undertaker and his two friends, who are restaurant owners, drum up business by going out on the town and killing people; the restaurant owners use parts of the bodies for their menu, and the undertaker gets paid by the families to bury the remainder. Their racket goes awry when 2 detectives suspect that something isn't quite kosher.</t>
  </si>
  <si>
    <t>Ray Dannis</t>
  </si>
  <si>
    <t>Ursus in the Land of Fire (aka The Son of Hercules in the Land of Fire)</t>
  </si>
  <si>
    <t>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t>
  </si>
  <si>
    <t>Ed Fury</t>
  </si>
  <si>
    <t>US Marshall TV</t>
  </si>
  <si>
    <t>TV series about a US Marshal</t>
  </si>
  <si>
    <t>Vanishing Legion</t>
  </si>
  <si>
    <t>A mysterious master criminal known as The Voice plots with his gang to sabotage the Milesburg Oil Company, but the rightful heir has a secret army of her own to protect her rights.</t>
  </si>
  <si>
    <t>action/western/adventure</t>
  </si>
  <si>
    <t>Harry Carey</t>
  </si>
  <si>
    <t>Veil, The</t>
  </si>
  <si>
    <t>TV series hosted by Boris Karloff</t>
  </si>
  <si>
    <t>Boris karloff</t>
  </si>
  <si>
    <t>Velvet Vampire, The</t>
  </si>
  <si>
    <t>Sleepy-eyed nice guy Lee Ritter and his vapid, but pretty wife, Susan accept the invitation of mysterious vixen Diane LeFanu to visit her in her secluded desert estate. Tensions arise when the couple, unaware at first that Diane is in reality a centuries-old vampire, realize that they are both objects of the pale temptress' seductions.</t>
  </si>
  <si>
    <t>Michael Blodgett</t>
  </si>
  <si>
    <t>Vigilantes are Coming, The</t>
  </si>
  <si>
    <t>A masked hero called "The Eagle" leads California ranchers in a struggle against Russian Cossacks who are plotting to take over California and turn it into a Russian colony.</t>
  </si>
  <si>
    <t>action/adventure/romance</t>
  </si>
  <si>
    <t>Villain Still Pursued Her, The</t>
  </si>
  <si>
    <t>The widow Wilson and her daughter Mary have just learned that old Mr. Middleton, who held the mortgage on their home, has passed away. They are now visited by Middleton's lawyer, Cribbs, who informs them that Middleton's son and heir Edward plans to foreclose and take possession of their home. When Mary goes to plead with Edward, she soon discovers that it is really the unscrupulous Cribbs who wants to drive them out of their home. When Mary and Edward become engaged to be married, it looks as if all is well. But the calculating Cribbs has a new plan, which begins with luring young Edward into a lifestyle of drinking and dissipation</t>
  </si>
  <si>
    <t>Billy Gilbert</t>
  </si>
  <si>
    <t>Violent Professionals, The (aka 
Milano trema - la polizia vuole giustizia)</t>
  </si>
  <si>
    <t>When Milano police lieutenant Giorga's chief is murdered by an organized crime ring, he vows to avenge his boss's death. Going undercover to continue the chief's investigation, he plans to take over a pimping outfit and then proceed to beat up enough low-level thugs until the big guys in the crime ring take notice of him, letting him get close enough to uncover their secrets. Should this unorthodox method actually work, he still must take down the entire organization single-handed.</t>
  </si>
  <si>
    <t>Luc Merenda</t>
  </si>
  <si>
    <t>Violent Years, The</t>
  </si>
  <si>
    <t>A newspaper publisher's daughter suffers from neglect by her parents. She and her friends turn to crime by dressing up like men, holding up gas stations, raping young men at gunpoint, and having makeout parties when her parents are away. Their "fence" gets them to trash the school on request of sinister un-American clients, and they run afoul of the law, apple pie, and God himself.</t>
  </si>
  <si>
    <t>crime/thriller</t>
  </si>
  <si>
    <t>Jean Moorhead</t>
  </si>
  <si>
    <t>Voodoo Dawn</t>
  </si>
  <si>
    <t>Group of immigrant Haitian farm workers tries to fight off an evil Haitian voodoo priest who tries to kill them &amp; use their body parts to make up a zombie army.</t>
  </si>
  <si>
    <t>Raymond St. Jacques</t>
  </si>
  <si>
    <t>Wackiest Wagon Train in the West</t>
  </si>
  <si>
    <t>Four episodes of "Dusty's Trail" (1973) coupled together into a feature film. In a similar situation to "Gilligan's Island" (1964) and even starring Bob Denver again, Dusty is a bumbling assistant to Wagonmaster Callahan. Thanks to Dusty's bungling, they are soon separated from the wagon train and lost in the wilderness. The characters parallel those of Gilligan's show.</t>
  </si>
  <si>
    <t>western/comedy</t>
  </si>
  <si>
    <t>Sherwood Schwartz</t>
  </si>
  <si>
    <t>Wagon Train TV</t>
  </si>
  <si>
    <t>Stories of the journeys of a wagon train as it leaves post-Civil War Missouri on its way to California through the plains, deserts and Rocky Mountains. The first treks were led by gruff, but good-at-heart Major Seth Adams, backed up by his competent frontier scout, Flint McCullough. After Adams and McCullough, the wagon train was led by the avuncular Christopher Hale along with new scouts Duke Shannon and Cooper Smith. Many stories featured the trustworthy assistant wagonmaster Bill Hawks, grizzled old cook Charlie Wooster and a young orphan, Barnaby West.</t>
  </si>
  <si>
    <t>drama/western</t>
  </si>
  <si>
    <t>Frank McGrath</t>
  </si>
  <si>
    <t>Wanted babystitter</t>
  </si>
  <si>
    <t>TV movie</t>
  </si>
  <si>
    <t>War of the Planets</t>
  </si>
  <si>
    <t>Rex reason</t>
  </si>
  <si>
    <t>War of the Robots</t>
  </si>
  <si>
    <t>An alien civilization, which facing eminent extinction, kidnaps two famous genetic scientists from Earth. A troop of soldiers is dispatched to combat the humanoid robots and rescue the victims.</t>
  </si>
  <si>
    <t>action/adventure/sci fi</t>
  </si>
  <si>
    <t>War of the Wildcats (aka In Old Oklahoma)</t>
  </si>
  <si>
    <t>Cowboy Dan Somers and oilman Jim "Hunk" Gardner compete for oil lease rights on Indian land in Oklahoma, as well as for the favors of schoolteacher Cathy Allen.</t>
  </si>
  <si>
    <t>Wayward Mistress</t>
  </si>
  <si>
    <t>Werewolf of Washington, The</t>
  </si>
  <si>
    <t>A reporter who has had an affair with the daughter of the U.S. President is sent to Hungary. There he is bitten by a werewolf, and then gets transferred back to Washington, where he gets a job as press assistant to the President. Then bodies start turning up in D.C. . . .</t>
  </si>
  <si>
    <t>Dean Stockwell</t>
  </si>
  <si>
    <t>What Comes Around</t>
  </si>
  <si>
    <t>A recovering substance-abusing country singer and his brother exact revenge on the singer's manager, who has cheated him out of a substantial amount of cash throughout the years</t>
  </si>
  <si>
    <t>Jerry reed</t>
  </si>
  <si>
    <t>Whip and the Body</t>
  </si>
  <si>
    <t>Kurt Menliff is a ruthless and sadistic 19th Century nobleman who returns to his seafront castle home after years of wondering. He finds himself immediately at odds with his invalid father, a Count, as well as Kurt's spineless younger brother Christian, whom is married to Kurt's cousin and former lover Nevenka. When Kurt is found in his room on the next night, murdered, suspicion falls on everyone which gets more complicated when Nevenka begins seeing his ghost (real or imaginary?) haunting the castle supposedly wanting revenge against his killers.</t>
  </si>
  <si>
    <t>horror/romance</t>
  </si>
  <si>
    <t>Daliah Lavi</t>
  </si>
  <si>
    <t>White Fang to the Rescue (aka Zanna bianca alla riscossa)</t>
  </si>
  <si>
    <t>Italian director Tonino Ricci helmed this 1974 snowbound adventure film about a young boy in danger and the courageous wolf who comes to his rescue.</t>
  </si>
  <si>
    <t>Maurizio Merli</t>
  </si>
  <si>
    <t>Wild and the Wicked, The</t>
  </si>
  <si>
    <t>A girl visiting her sister in Hollywood hopes for a modeling career, but is tricked by pimps into working at a brothel.</t>
  </si>
  <si>
    <t>Joy Reynolds</t>
  </si>
  <si>
    <t>Wild Ride, The</t>
  </si>
  <si>
    <t>A rebellious punk of the beat generation spends his days as an amateur dirt track driver in between partying and troublemaking. He eventually kidnaps his buddy's girlfriend, kills a few police officers and finally sees his own life end in tragedy.</t>
  </si>
  <si>
    <t>Jack Nicholson</t>
  </si>
  <si>
    <t>Wildlife</t>
  </si>
  <si>
    <t>Witches' Mountain (aka El Monte de las brujas)</t>
  </si>
  <si>
    <t>After a bitter breakup with his girlfriend, a photojournalist takes an assignment to an area in the Pyrenees Mountains. On his way, he meets a beautiful writer whom he convinces to join him. They stop at an ancient hotel and hear rumors that the mountain area is haunted by a coven of witches, but proceed there anyway.</t>
  </si>
  <si>
    <t>Patty Shepard</t>
  </si>
  <si>
    <t>Witch's Curse</t>
  </si>
  <si>
    <t>Maciste travels to Hell to find a witch and make her undo a curse she put on the surface world.</t>
  </si>
  <si>
    <t>Kirk Morris</t>
  </si>
  <si>
    <t>Woman on the Run</t>
  </si>
  <si>
    <t>Frank Johnson (Ross Elliott), sole witness to a gangland murder, goes into hiding and is trailed by Police Inspector Ferris (Robert Keith), on the theory that Frank is trying to escape from possible retaliation. Frank's wife, Eleanor (Ann Sheridan), suspects he is actually running away from their unsuccessful marriage. Aided by a newspaperman, Danny Leggett (Dennis O'Keefe), Eleanor sets out to locate her husband. The killer is also looking for him, and keeps close tabs on Eleanor.</t>
  </si>
  <si>
    <t>Women of Devil's Island</t>
  </si>
  <si>
    <t>This film combines cheesecake with women in peril bits for a story that's just as titillating as it is unnerving.</t>
  </si>
  <si>
    <t>Women's Camp 119</t>
  </si>
  <si>
    <t>A prisoner is forced to serve as a doctor's assistant, giving her a front row seat for the horrible goings-on. There's the experiment to revive Nazi soldiers who have frozen to death by having nude women rub their bodies all over the corpse (that one works), and the experiment tries to "cure" homosexual men by having nude women dance for them. This is only some of the horrors that are going on there</t>
  </si>
  <si>
    <t>Ivano Staccioli</t>
  </si>
  <si>
    <t>Women's Prison Massacre (aka Emanuelle fuga dall'inferno)</t>
  </si>
  <si>
    <t>Emanuelle, a reporter, comes just a little too close to exposing a corrupt official, and is sent to prison on trumped-up charges. In the prison, the inmates are constantly humiliated and tortured by the prison staff. Overly affectionate prisoners are forced underwater, while others are obliged to look on. Emanuelle finds an enemy in the deranged Albina, who "runs the prison." For the pleasure of the warden, Emanuelle and Albina are forced to fight each other with knives. Bad becomes worse when four men awaiting execution escape and take over the prison. Gore flows like water.</t>
  </si>
  <si>
    <t>Laura Gemser</t>
  </si>
  <si>
    <t>Wyatt Earp TV (aka I Married Wyatt Earp)</t>
  </si>
  <si>
    <t>Based on the memoirs of Josephine Marcus Earp, a young opera singer from San Francisco, this docudrama tells the story of how she became the wife of legendary lawman Wyatt Earp.</t>
  </si>
  <si>
    <t>Marie Osmond</t>
  </si>
  <si>
    <t>Yellow Rose of Texas</t>
  </si>
  <si>
    <t>Insurance Investigator Roy is looking for Weston and the missing money he supposedly obtained in a robbery. When he catches him and listens to his story, he changes his mind about him. A freak accident locates the missing money box and they find the seal unbroken. Roy then announces the box will be opened at the showboat that evening.</t>
  </si>
  <si>
    <t>Young Eagles</t>
  </si>
  <si>
    <t>Two Boy Scouts win an around-the-world trip with a crack aviator, and find themselves crash-landed in the South American jungles after the ace forgets to refuel in Ecuador</t>
  </si>
  <si>
    <t>Bobby Cox</t>
  </si>
  <si>
    <t>Young Land, The</t>
  </si>
  <si>
    <t>An American gunslinger kills a Mexican man in California immediately after the Mexican-American war. The killer is arrested and put on trial for murder with the Hispanic population waiting to learn of American justice.</t>
  </si>
  <si>
    <t>Patrick Wayne</t>
  </si>
  <si>
    <t>Young Romance</t>
  </si>
  <si>
    <t>Nellie Nolan, who works at the notions counter in a New York department store, dreams of living the kind of life about which she reads in romance magazines. After seeing an ad for a Maine seaside resort, Nellie goes there for a week under the assumed name of her customer, Miss Edith Van Dusen of Fifth Avenue. Tom Clancy works in hardware at the same store, reads the same magazines, sees the same ad and vacations at the same resort as Nellie, using the name Robert De Vignier of Newport. They fall in love, but when word spreads that Edith Van Dusen has inherited $500,000, the fake Count Spagnoli kidnaps Nellie and forces her to write him a check for $10,000. After Tom rescues Nellie, and Spagnoli is apprehended, Tom and Nellie sadly part because each feels they are unequal in class. When Tom is transferred to a counter opposite Nellie's, they ecstatically discover their true identities and embrace during a meal in a cheap restaurant.</t>
  </si>
  <si>
    <t>Edith Taliaferro</t>
  </si>
  <si>
    <t>Young Tiger (aka Xiao lao hu)</t>
  </si>
  <si>
    <t>Ho Mei Fong is a young woman in trouble, running from a gang of criminals with something of importance hidden in her purse. She dies in Chien Chen's taxi while trying to escape, but not before hiding the purse. Chien Chen is now involved whether he likes it or not, along with Ho Mei's sister, who turns out to be an undercover Hong Kong policewoman. They must solve the mystery of the missing purse and what it contained, while being pursued by the criminals and their hired thugs (led by Jackie Chan).</t>
  </si>
  <si>
    <t>Your Vice is a Lock Room and Only I have the Key</t>
  </si>
  <si>
    <t>Oliviero is a burned-out writer, living at his estate near Venice, his dead mother dominating his imagination. He is also a degenerate: sleeps with his maid and his ex-student, hosts Bacchanalia for local hippies, and humiliates his wife Irina in front of strangers. She lives in terror. When a young woman is murdered, police suspect Oliviero. Things get complicated when his young, beautiful, and self-confident niece, Floriana, pays an unexpected visit. A silver-haired stranger observes. More women die, and thoughts of harming Irina give Oliviero new inspiration. What's Floriana's game and who's the observant stranger? Watching all is a black cat named Satan.</t>
  </si>
  <si>
    <t>Yuma</t>
  </si>
  <si>
    <t>Dave Harmon is a United States Marshall, who has been sent by the governor to the territory of Yuma. It seems that the law is not welcomed there; every marshall that's been sent has been chased out. But Harmon is a different story, upon arriving, he encounters two drunks and asks them to come with him to cool off, one of them pulls a gun on him and shoots, Harmon with no other choice shoots him. He is told that the man he killed is the brother of Arch King, a powerful man, who adheres to only one law, his. Later that evening someone breaks into the jail and lets the other man out and shoots him with Harmon's gun. It seems that the other man is also King's brother. Most people think that Harmon shot him but a Mexican boy whom Harmon allowed to sleep on the floor of the jail said that it was two men and that one of them's a soldier. Harmon is then visited by King and is told that unless he can prove that he was not the one who killed his brother...</t>
  </si>
  <si>
    <t>Clint Walker</t>
  </si>
  <si>
    <t>Zombie Flesh Eaters (aka Zombie)</t>
  </si>
  <si>
    <t>A Zombie is found aboard a boat off the New York coast which belongs to do a famous scientist. Peter West,a journalist, travels to the Antilles with Ann, the daughter of the scientist. On the way, they meet with with Brian, a ethnologist, and Susan. When they arrive at Matul Island, they find Dr. Menard, and discover a terrifying diease which is turning the Islanders into horrifying Zombies which devour human flesh and seem indestructable....</t>
  </si>
  <si>
    <t>Tisa Farrow</t>
  </si>
  <si>
    <t>Zombie Hell House (aka The House by the Cemetery)</t>
  </si>
  <si>
    <t>A deranged killer lives in the basement of an old mansion and pops out occasionally to commit grisly murders that include be-headings, ripped throats, and stabbings with a fireplace poker. The killer needs fresh body parts to rejuvenate his cells. He also has maggots for blood.</t>
  </si>
  <si>
    <t>Catriona MacColl</t>
  </si>
  <si>
    <t>70's Gangbang</t>
  </si>
  <si>
    <t>Adults test the sexual waters in the do anything 70's.</t>
  </si>
  <si>
    <t>Exploitation</t>
  </si>
  <si>
    <t>1960's Color Home Movies</t>
  </si>
  <si>
    <t>An actual family's color 8mm home movies circa 1967.</t>
  </si>
  <si>
    <t>AMSTERDAM CONNECTION</t>
  </si>
  <si>
    <t>BLIND FIST OF BRUCE</t>
  </si>
  <si>
    <t>BLOODY FIGHT</t>
  </si>
  <si>
    <t>BLOODY FISTS</t>
  </si>
  <si>
    <t>BOLO</t>
  </si>
  <si>
    <t>BRUCE LEE'S SECRET</t>
  </si>
  <si>
    <t>BRUCE LEE WE MISS YOU</t>
  </si>
  <si>
    <t>BRUCE LEE'S GREATEST REVENGE</t>
  </si>
  <si>
    <t>BRUCE LEE IN NEW GUINEA</t>
  </si>
  <si>
    <t>BRUCE LEE THE INVINCIBLE</t>
  </si>
  <si>
    <t>CANTONEN IRON KUNG FU</t>
  </si>
  <si>
    <t>CHINESE GODS</t>
  </si>
  <si>
    <t>Animated Feature</t>
  </si>
  <si>
    <t>CRACK SHADOW BOXER</t>
  </si>
  <si>
    <t>FISTS OF VENGEANCE</t>
  </si>
  <si>
    <t>FISTS OF FURY</t>
  </si>
  <si>
    <t>INCREDIBLE KUNG FU MISSION</t>
  </si>
  <si>
    <t>KING BOXER</t>
  </si>
  <si>
    <t>KUNG FU OF TAI KWAN DO</t>
  </si>
  <si>
    <t>MILITANT EAGLE</t>
  </si>
  <si>
    <t>MOONLIGHT SWORD AND JADE LION 1978</t>
  </si>
  <si>
    <t>MY KUNG FU 12 KICKS</t>
  </si>
  <si>
    <t>PRODIGAL BOXER</t>
  </si>
  <si>
    <t>REVENGE OF THE DRAGON 1979</t>
  </si>
  <si>
    <t>STORY IN TEMPLE RED LILY 1979</t>
  </si>
  <si>
    <t>STRUGGLE THROUGH DEATH 1979</t>
  </si>
  <si>
    <t>SUPERDRAGON 1977</t>
  </si>
  <si>
    <t>THE TRUE GAME OF DEATH 1978</t>
  </si>
  <si>
    <t>TIGER CLAW 1978</t>
  </si>
  <si>
    <t>YOUNG TIGER 1979</t>
  </si>
  <si>
    <t>TNT JACKSON</t>
  </si>
  <si>
    <t>JEANNE BELL</t>
  </si>
  <si>
    <t>36 CRAZY FISTS</t>
  </si>
  <si>
    <t>JACKIE CHAN</t>
  </si>
  <si>
    <t>BIG FIGHT, THE</t>
  </si>
  <si>
    <t>BLACK FIST</t>
  </si>
  <si>
    <t>RICHARD LAWSON</t>
  </si>
  <si>
    <t>BLACK GODFATHER</t>
  </si>
  <si>
    <t>FRED WILLIAMSON</t>
  </si>
  <si>
    <t>BLOOD FIGHT</t>
  </si>
  <si>
    <t>BOLO YEUNG</t>
  </si>
  <si>
    <t>BLOOD OF THE DRAGON</t>
  </si>
  <si>
    <t>BREATHING FIRE</t>
  </si>
  <si>
    <t>BRONX EXECUTIONER</t>
  </si>
  <si>
    <t>GABRIEL GORI</t>
  </si>
  <si>
    <t>BRUCE LEE FIGHTS BACK FROM THE GRAVE</t>
  </si>
  <si>
    <t>BRUCE LEE</t>
  </si>
  <si>
    <t>CHINATOWN KID, THE</t>
  </si>
  <si>
    <t>FU SHANG</t>
  </si>
  <si>
    <t>CLASH OF THE NINJA</t>
  </si>
  <si>
    <t>PAUL TORCHA</t>
  </si>
  <si>
    <t>DUEL OF THE DRAGON</t>
  </si>
  <si>
    <t>EDGE OF FURY</t>
  </si>
  <si>
    <t>MICHAEL DANNA</t>
  </si>
  <si>
    <t>FANTASY MISSION FORCE</t>
  </si>
  <si>
    <t>FIST OF FEAR TOUCH OF DEATH</t>
  </si>
  <si>
    <t>FISTS OF BRUCE LEE</t>
  </si>
  <si>
    <t>BRUCE LI</t>
  </si>
  <si>
    <t>GET CHRISTIE LOVE</t>
  </si>
  <si>
    <t>TERESA GRAVES</t>
  </si>
  <si>
    <t>IMAGE OF BRUCE LEE</t>
  </si>
  <si>
    <t>LA STREET FIGHTERS</t>
  </si>
  <si>
    <t>JUN CHONG</t>
  </si>
  <si>
    <t>LEGEND OF BRUCE LEE</t>
  </si>
  <si>
    <t>LEGEND OF 8 SAMURAI</t>
  </si>
  <si>
    <t>SUE SHIOMI</t>
  </si>
  <si>
    <t>MASTER WITH CRACKED FINGERS</t>
  </si>
  <si>
    <t>MASTER, THE</t>
  </si>
  <si>
    <t>LEE VAN CLEEF</t>
  </si>
  <si>
    <t>NINJA 1 - 6</t>
  </si>
  <si>
    <t>NINJA CHAMPION</t>
  </si>
  <si>
    <t>NINJA DEATH 1</t>
  </si>
  <si>
    <t>LO YIU</t>
  </si>
  <si>
    <t>REAL BRUCE LEE, THE</t>
  </si>
  <si>
    <t>RETURN OF THE STREET FIGHTER</t>
  </si>
  <si>
    <t>SONNY CHIBA</t>
  </si>
  <si>
    <t>RUMBLE IN HONG KONG</t>
  </si>
  <si>
    <t>SISTER STREET FIGHTER</t>
  </si>
  <si>
    <t>SNAKE CRANE SECRET, , 1985, 93</t>
  </si>
  <si>
    <t>TANG TAU-LIANG</t>
  </si>
  <si>
    <t>STREET FIGHTER'S LAST REVENGE, , 1979, 80</t>
  </si>
  <si>
    <t>STREET FIGHTER, THE</t>
  </si>
  <si>
    <t>WHEELS ON MEALS</t>
  </si>
  <si>
    <t>YOUNG MASTER</t>
  </si>
  <si>
    <t>ABILENE TOWN</t>
  </si>
  <si>
    <t>LLOYD BRIDGES, RANDOLPH SCOTT</t>
  </si>
  <si>
    <t>ANGEL AND THE BADMAN</t>
  </si>
  <si>
    <t>JOHN WAYNE</t>
  </si>
  <si>
    <t>ANY GUN CAN PLAY</t>
  </si>
  <si>
    <t>APACHE BLOOD</t>
  </si>
  <si>
    <t>ARIZONA DAYS</t>
  </si>
  <si>
    <t>TEX RITTER, SNUB POLLARD</t>
  </si>
  <si>
    <t>ARIZONA STAGECOACH</t>
  </si>
  <si>
    <t>RAY CORRIGAN</t>
  </si>
  <si>
    <t>BELLE STAR STORY, THE</t>
  </si>
  <si>
    <t>BELLS OF SAN ANGELO</t>
  </si>
  <si>
    <t>ROY ROGERS</t>
  </si>
  <si>
    <t>BIG SHOW, THE</t>
  </si>
  <si>
    <t>GENE AUTREY</t>
  </si>
  <si>
    <t>BILLY THE KID RETURNS</t>
  </si>
  <si>
    <t>BILLY THE KID TRAPPED</t>
  </si>
  <si>
    <t>BUSTER CRABBE</t>
  </si>
  <si>
    <t>BLUE STEEL</t>
  </si>
  <si>
    <t>BOOT HILL</t>
  </si>
  <si>
    <t>TERRENCE HILL</t>
  </si>
  <si>
    <t>BRAND OF THE DEVIL</t>
  </si>
  <si>
    <t>BROADWAY TO CHEYENNE</t>
  </si>
  <si>
    <t>GABBY HAYES, REX BELL</t>
  </si>
  <si>
    <t>CARSON CITY KID</t>
  </si>
  <si>
    <t>COLORADO</t>
  </si>
  <si>
    <t>COLORADO SUNDOWN</t>
  </si>
  <si>
    <t>COWBOY AND THE SENORITA</t>
  </si>
  <si>
    <t>CRY BLOOD APACHE</t>
  </si>
  <si>
    <t>CURSE THE DEMON MOUNTAIN</t>
  </si>
  <si>
    <t>DANIEL BOONE</t>
  </si>
  <si>
    <t>GEORGE O' BRIEN</t>
  </si>
  <si>
    <t>TRAILBLAZER</t>
  </si>
  <si>
    <t>DAWN RIDER, THE</t>
  </si>
  <si>
    <t>DAY OF THE WOLVES</t>
  </si>
  <si>
    <t>DAYS OF JESSE JAMES</t>
  </si>
  <si>
    <t>DEAD AIM</t>
  </si>
  <si>
    <t>DEADWOOD</t>
  </si>
  <si>
    <t>DEATH RIDES A HORSE</t>
  </si>
  <si>
    <t>DESERT TRAIL, THE</t>
  </si>
  <si>
    <t>DEVIL AND LEROY BASSETT, THE</t>
  </si>
  <si>
    <t>DON Q, SON OF ZORRO</t>
  </si>
  <si>
    <t>DOUGLAS FAIRBANKS,JR    SILENT</t>
  </si>
  <si>
    <t>FOUR RODE OUT</t>
  </si>
  <si>
    <t>FUGITIVE VALLEY</t>
  </si>
  <si>
    <t>CRASH CORRIGAN, JOHN KING</t>
  </si>
  <si>
    <t>GOD'S GUN</t>
  </si>
  <si>
    <t>LEE VAN CLEEF</t>
  </si>
  <si>
    <t>GROOM WORE SPURS, THE</t>
  </si>
  <si>
    <t>GINGER ROGERS</t>
  </si>
  <si>
    <t>GUN &amp; THE PULPIT, THE</t>
  </si>
  <si>
    <t>HANDS ACROSS THE BORDER</t>
  </si>
  <si>
    <t>HANGED MAN, THE</t>
  </si>
  <si>
    <t>HEADLESS HORSEMAN</t>
  </si>
  <si>
    <t>HELLTOWN</t>
  </si>
  <si>
    <t>IN OLD CALIENTE</t>
  </si>
  <si>
    <t>IN OLD SANTA FE</t>
  </si>
  <si>
    <t>JESSE JAMES' WOMEN</t>
  </si>
  <si>
    <t>JOSHUA</t>
  </si>
  <si>
    <t>JUDGE PRIEST</t>
  </si>
  <si>
    <t>WILL ROGERS</t>
  </si>
  <si>
    <t>KID VENGEANCE</t>
  </si>
  <si>
    <t>LAW MEN</t>
  </si>
  <si>
    <t>LAWLESS FRONTIER, THE</t>
  </si>
  <si>
    <t>LIGHTS OF OLD SANTA FE</t>
  </si>
  <si>
    <t>LUCKY TEXAN, THE</t>
  </si>
  <si>
    <t>MAD DOG MORGAN</t>
  </si>
  <si>
    <t>MAN FROM MUSIC MOUNTAIN</t>
  </si>
  <si>
    <t>MAN FROM UTAH, THE</t>
  </si>
  <si>
    <t>MAN OF THE FRONTIER</t>
  </si>
  <si>
    <t>MARK OF ZORRO</t>
  </si>
  <si>
    <t>BASIL RATHBONE, SILENT</t>
  </si>
  <si>
    <t>MARSHAL OF CEDAR ROCK</t>
  </si>
  <si>
    <t>MCLINTOCK!</t>
  </si>
  <si>
    <t>MOHAWK</t>
  </si>
  <si>
    <t>NEVILLE BRAND</t>
  </si>
  <si>
    <t>MY PAL TRIGGER</t>
  </si>
  <si>
    <t>MYSTERY OF THE HOODED HORSEMAN</t>
  </si>
  <si>
    <t>TEX RITTER</t>
  </si>
  <si>
    <t>NABONGA GORILLA</t>
  </si>
  <si>
    <t>NEATH ARIZONA SKIES</t>
  </si>
  <si>
    <t>NEW DAUGHTERS OF JOSHUA MCCABE</t>
  </si>
  <si>
    <t>OH SUSANNAH</t>
  </si>
  <si>
    <t>OLD BARN DANCE</t>
  </si>
  <si>
    <t>OLD CORRAL, THE</t>
  </si>
  <si>
    <t>ONE-EYED SOLDIERS</t>
  </si>
  <si>
    <t>OUTLAW, THE</t>
  </si>
  <si>
    <t>JANE RUSSELL</t>
  </si>
  <si>
    <t>PAINTED DESERT</t>
  </si>
  <si>
    <t>CLARK GABLE</t>
  </si>
  <si>
    <t>PAINTED HILLS, THE</t>
  </si>
  <si>
    <t>PAUL KELLEY</t>
  </si>
  <si>
    <t>PARADISE CANYON</t>
  </si>
  <si>
    <t>PUBLIC COWBOY #1</t>
  </si>
  <si>
    <t>RAGE AT DAWN</t>
  </si>
  <si>
    <t>FORREST TUCKER</t>
  </si>
  <si>
    <t>RANDY RIDES ALONE</t>
  </si>
  <si>
    <t>RIDE, RANGER, RIDE</t>
  </si>
  <si>
    <t>RIDERS OF DESTINY</t>
  </si>
  <si>
    <t>RIDERS OF THE WHISTLING PINES</t>
  </si>
  <si>
    <t>RIM OF THE CANYON</t>
  </si>
  <si>
    <t>ROBIN HOOD OF THE PECOS</t>
  </si>
  <si>
    <t>ROLL ON TEXAS MOON</t>
  </si>
  <si>
    <t>ROLLIN' PLAINS</t>
  </si>
  <si>
    <t>ROOTIN' TOOTIN' RHYTHM</t>
  </si>
  <si>
    <t>ROUGH RIDERS ROUNDUP</t>
  </si>
  <si>
    <t>ROUNDUP TIME IN TEXAS</t>
  </si>
  <si>
    <t>SAGEBRUSH TRAIL</t>
  </si>
  <si>
    <t>SANTA FE TRAIL</t>
  </si>
  <si>
    <t>RONALD REAGEN</t>
  </si>
  <si>
    <t>SAVAGE GUNS</t>
  </si>
  <si>
    <t>SAVAGE JOURNEY</t>
  </si>
  <si>
    <t>SEVEN ALONE</t>
  </si>
  <si>
    <t>SHOOTING, THE</t>
  </si>
  <si>
    <t>JACK NICHOLSON</t>
  </si>
  <si>
    <t>SHOWDOWN AT WILLIAMS CREEK</t>
  </si>
  <si>
    <t>SING, COWBOY SING</t>
  </si>
  <si>
    <t>SONG OF THE GRINGO</t>
  </si>
  <si>
    <t>SPRINGTIME IN THE ROCKIES</t>
  </si>
  <si>
    <t>STAGECOACH</t>
  </si>
  <si>
    <t>STAGECOACH TO DENVER</t>
  </si>
  <si>
    <t>REX RYDER</t>
  </si>
  <si>
    <t>STAR PACKER</t>
  </si>
  <si>
    <t>SUNDOWNERS</t>
  </si>
  <si>
    <t>ROBERT PRESTON</t>
  </si>
  <si>
    <t>TEX RIDES WITH THE BOY SCOUTS</t>
  </si>
  <si>
    <t>TEXAS TERROR</t>
  </si>
  <si>
    <t>THIS MAN CAN'T DIE</t>
  </si>
  <si>
    <t>TRAIL BEYOND, THE</t>
  </si>
  <si>
    <t>TUMBLEWEEDS</t>
  </si>
  <si>
    <t>WILLIAM S HART</t>
  </si>
  <si>
    <t>UNDER CALIFORNIA STARS</t>
  </si>
  <si>
    <t>UTAH</t>
  </si>
  <si>
    <t>VENGEANCE VALLEY</t>
  </si>
  <si>
    <t>BURT LANCASTER</t>
  </si>
  <si>
    <t>WEST OF THE DIVIDE</t>
  </si>
  <si>
    <t>WILDLIFE</t>
  </si>
  <si>
    <t>WINDS OF THE WASTELAND</t>
  </si>
  <si>
    <t>YELLOWSTONE</t>
  </si>
  <si>
    <t>ANDY DEVINE</t>
  </si>
  <si>
    <t>YODELIN' KID FROM PINE RIDGE</t>
  </si>
  <si>
    <t>YOUNG BILL, HICOCK</t>
  </si>
  <si>
    <t>YOUNG LAND, THE</t>
  </si>
  <si>
    <t>YUMA</t>
  </si>
  <si>
    <t>26 MEN</t>
  </si>
  <si>
    <t>12 EPISODES</t>
  </si>
  <si>
    <t>ALFRED HITCHCOCK PRESENTS</t>
  </si>
  <si>
    <t>1 EPISODE</t>
  </si>
  <si>
    <t>AMOS 'N ANDY</t>
  </si>
  <si>
    <t>10 EPISODES</t>
  </si>
  <si>
    <t>ANDY GRIFFITH SHOW, 1962, 16 EPS, 30 , B</t>
  </si>
  <si>
    <t>16 EPISODES</t>
  </si>
  <si>
    <t>ANNIE OAKLEY, 9 EPISODES, 30 B</t>
  </si>
  <si>
    <t>9 EPISODES</t>
  </si>
  <si>
    <t>ANDY GRIFFITH SHOW, 16 EPISODES, 30 B</t>
  </si>
  <si>
    <t>ASCENT, (copyrighted), 13 x 30 mins, C</t>
  </si>
  <si>
    <t>13 EPISODES</t>
  </si>
  <si>
    <t>BEVERLY HILLBILLIES, THE, 26 EPISODES 1962 30 B</t>
  </si>
  <si>
    <t>26 EPISODES</t>
  </si>
  <si>
    <t>BIG ATTACK, THE, 4 EPISODES 1950 30 B</t>
  </si>
  <si>
    <t>4 EPISODES</t>
  </si>
  <si>
    <t>BLONDI, 19 EPISODES 1957 30 B</t>
  </si>
  <si>
    <t>19 EPISODES</t>
  </si>
  <si>
    <t>BOB CUMMINGS SHOW, THE, 4 EPISODES 1960 30 B</t>
  </si>
  <si>
    <t>BONANZA 32 EPS, 1960</t>
  </si>
  <si>
    <t>32 EPISODES</t>
  </si>
  <si>
    <t>DICK VAN DYKE SHOW, 1960 6 EPISODES 30 B</t>
  </si>
  <si>
    <t>6 EPISODES</t>
  </si>
  <si>
    <t>JIM BOWIE, ADVENTURES OF, 25 EPISODES 1956 30 B</t>
  </si>
  <si>
    <t>25 EPISODES</t>
  </si>
  <si>
    <t>KIT CARSON, ADVENTURES OF, 32 EPISODES 1955 30 B</t>
  </si>
  <si>
    <t>CISCO KID, 13 EPISODES 1954 30 C</t>
  </si>
  <si>
    <t>DANGEROUS ASSIGNMENT, 16 EPISODES 1951 30 B</t>
  </si>
  <si>
    <t>DRAGNET, 17 EPISODES 1951 30 B</t>
  </si>
  <si>
    <t>17 EPISODES</t>
  </si>
  <si>
    <t>FLASH GORDON TV, 5 EPISODES 1953 30 B</t>
  </si>
  <si>
    <t>5 EPISODES</t>
  </si>
  <si>
    <t>FOUR STAR PLAYHOUSE, 88 EPISODES 1953 30 B</t>
  </si>
  <si>
    <t>88 EPISODES</t>
  </si>
  <si>
    <t>FRANK SINATRA SHOW, 3 EPISODES</t>
  </si>
  <si>
    <t>3 EPISODES</t>
  </si>
  <si>
    <t>GEORGE BURNS &amp; GRACIE ALLEN SHOW, 10 EPISODES 1950 30 B</t>
  </si>
  <si>
    <t>JUDGE ROY BEAN, 3 EPISODES 1956 30 B</t>
  </si>
  <si>
    <t>KAMIKAZE BIKE RACING, (copyrighted), 8 X 30 MINS, 1995, C</t>
  </si>
  <si>
    <t>8 EPISODES</t>
  </si>
  <si>
    <t>LIFE OF JESUS, 12 x 30 MINS, 1960, C</t>
  </si>
  <si>
    <t>LIFE WITH ELIZABETH, 24 EPISODES 1955 30 B</t>
  </si>
  <si>
    <t>24 EPISODES</t>
  </si>
  <si>
    <t>LONE RANGER, THE, 4 EPISODES 1960 30 B</t>
  </si>
  <si>
    <t>LONG JOHN SILVER, 14 EPISODES 1955 30 C</t>
  </si>
  <si>
    <t>14 EPISODES</t>
  </si>
  <si>
    <t>MR &amp; MRS NORTH, 18 EPISODES 1953 30 B</t>
  </si>
  <si>
    <t>18 EPISODES</t>
  </si>
  <si>
    <t>MY HERO</t>
  </si>
  <si>
    <t>21 EPISODES</t>
  </si>
  <si>
    <t>ONE STEP BEYOND</t>
  </si>
  <si>
    <t>76 EPISODES</t>
  </si>
  <si>
    <t>OZZIE AND HARRIET</t>
  </si>
  <si>
    <t>PETTICOAT JUNCTION</t>
  </si>
  <si>
    <t>PUBLIC DEFENDER</t>
  </si>
  <si>
    <t>70 EPISODES</t>
  </si>
  <si>
    <t>RACKET SQUAD</t>
  </si>
  <si>
    <t>28 EPISODES</t>
  </si>
  <si>
    <t>RAMAR OF THE JUNGLE</t>
  </si>
  <si>
    <t>RED SKELTON SHOW, THE</t>
  </si>
  <si>
    <t>ROBIN HOOD, ADVENTURES OF</t>
  </si>
  <si>
    <t>53 EPISODES</t>
  </si>
  <si>
    <t>SCHLITZ PLAYHOUSE OF STARS</t>
  </si>
  <si>
    <t>SERGEANT PRESTON OF THE YUKON</t>
  </si>
  <si>
    <t>7 EPISODES</t>
  </si>
  <si>
    <t>SHERLOCK HOLMES, ADVENTURES OF</t>
  </si>
  <si>
    <t>31 EPISODES</t>
  </si>
  <si>
    <t>TROUBLE WITH FATHER</t>
  </si>
  <si>
    <t>20 EPISODES</t>
  </si>
  <si>
    <t>TV DETECTIVES</t>
  </si>
  <si>
    <t>YOU BET YOUR LIFE WITH GROUCHO MARX</t>
  </si>
  <si>
    <t>ALONG CAME AUNTIE</t>
  </si>
  <si>
    <t>OLIVER HARDY</t>
  </si>
  <si>
    <t>CLEVER DUMMY, A</t>
  </si>
  <si>
    <t>SILENT</t>
  </si>
  <si>
    <t>BEN TURPIN</t>
  </si>
  <si>
    <t>EYES HAVE IT, THE</t>
  </si>
  <si>
    <t>BLUFFER, THE</t>
  </si>
  <si>
    <t>ANDY CLYDE</t>
  </si>
  <si>
    <t>DAYDREAMS</t>
  </si>
  <si>
    <t>BUSTER KEATON</t>
  </si>
  <si>
    <t>KEATON COPS</t>
  </si>
  <si>
    <t>LOVE NEST</t>
  </si>
  <si>
    <t>MY WIFE'S RELATIONS</t>
  </si>
  <si>
    <t>BALOONATIC, THE</t>
  </si>
  <si>
    <t>BLACKSMITH, THE</t>
  </si>
  <si>
    <t>BOAT, THE</t>
  </si>
  <si>
    <t>ELECTRIC HOUSE, THE</t>
  </si>
  <si>
    <t>PALEFACE, THE</t>
  </si>
  <si>
    <t>BUSTER KEATON</t>
  </si>
  <si>
    <t>PLAYHOUSE, THE</t>
  </si>
  <si>
    <t>FATTY JOINS THE FORCE</t>
  </si>
  <si>
    <t>FATTY ARBUCKLE</t>
  </si>
  <si>
    <t>FATTY'S SPOONING DAYS</t>
  </si>
  <si>
    <t>FATTY'S SUITLESS DAY</t>
  </si>
  <si>
    <t>SPEED KINGS, THE</t>
  </si>
  <si>
    <t>GOSPEL SOUNDIES</t>
  </si>
  <si>
    <t>EIGHT 12 MINUTE MUSIC ORIENTED SHORTS</t>
  </si>
  <si>
    <t>HARLEM HOTSHOTS</t>
  </si>
  <si>
    <t>HARVEST HANDS</t>
  </si>
  <si>
    <t>CHARLIE CHASE</t>
  </si>
  <si>
    <t>JIVIN BEBOP</t>
  </si>
  <si>
    <t>BANGVILLE POLICE</t>
  </si>
  <si>
    <t>KEYSTONE COPS</t>
  </si>
  <si>
    <t>HER PAINTED HERO</t>
  </si>
  <si>
    <t>LOVE, SPEED AND THRILLS</t>
  </si>
  <si>
    <t>WIFE AND AUTO TROUBLE</t>
  </si>
  <si>
    <t>LA CUCARACHA</t>
  </si>
  <si>
    <t>ONE NIGHT STAND, A</t>
  </si>
  <si>
    <t>MACK SENNETT</t>
  </si>
  <si>
    <t>DIZZY HEIGHTS &amp; DARING HEARTS</t>
  </si>
  <si>
    <t>GUSSLES WAYWARD PATH</t>
  </si>
  <si>
    <t>LITTLE BILLY'S TRIUMPH</t>
  </si>
  <si>
    <t>SETTLED AT THE SEASHORE</t>
  </si>
  <si>
    <t>MOVIE PESTS</t>
  </si>
  <si>
    <t>MURDER IN SWINGTIME</t>
  </si>
  <si>
    <t>NEGRO IN ENTERTAINMENT</t>
  </si>
  <si>
    <t>NEGRO IN INDUSTRY</t>
  </si>
  <si>
    <t>NEGRO IN SPORTS</t>
  </si>
  <si>
    <t>BEAR SHOOTERS</t>
  </si>
  <si>
    <t>OUR GANG</t>
  </si>
  <si>
    <t>OUR GANG FOLLIES OF '38</t>
  </si>
  <si>
    <t>SCHOOLS OUT</t>
  </si>
  <si>
    <t>PERILS OF THE NORTH</t>
  </si>
  <si>
    <t>RUFUS JONES FOR PRESIDENT</t>
  </si>
  <si>
    <t>SAMMY DAVIS JR</t>
  </si>
  <si>
    <t>1)MERRILY YOURS 2)THE PIE COVERED WAGON</t>
  </si>
  <si>
    <t>SHIRLEY TEMPLE</t>
  </si>
  <si>
    <t>3)GLAD RAGS TO RICHES</t>
  </si>
  <si>
    <t>4) BIGGEST L'IL STAR OF THE 30'S</t>
  </si>
  <si>
    <t>DORA'S DUNKIN' DONUTS</t>
  </si>
  <si>
    <t>KID' IN AFRICA</t>
  </si>
  <si>
    <t>KIDDIN' HOLLYWOOD</t>
  </si>
  <si>
    <t>MANAGED MONEY</t>
  </si>
  <si>
    <t>PARDON MY PUPS</t>
  </si>
  <si>
    <t>POLLY TIX IN WASH</t>
  </si>
  <si>
    <t>WAR BABIES</t>
  </si>
  <si>
    <t>WHAT'S TO DO</t>
  </si>
  <si>
    <t>ORANGES AND LEMONS</t>
  </si>
  <si>
    <t>STAN LAUREL</t>
  </si>
  <si>
    <t>JUST RAMBLIN ALONG</t>
  </si>
  <si>
    <t>STAN LAUREL</t>
  </si>
  <si>
    <t>MUD &amp; SAND</t>
  </si>
  <si>
    <t>STAN LAUREL</t>
  </si>
  <si>
    <t>STOLEN JOOLS</t>
  </si>
  <si>
    <t>LAUREL AND HARDY et. al.</t>
  </si>
  <si>
    <t>BRIDELESS GROOM</t>
  </si>
  <si>
    <t>THREE STOOGES</t>
  </si>
  <si>
    <t>DISORDER IN THE COURT</t>
  </si>
  <si>
    <t>THREE STOOGES</t>
  </si>
  <si>
    <t>MALICE IN THE PALACE</t>
  </si>
  <si>
    <t>SING A SONG OF SIX PANTS</t>
  </si>
  <si>
    <t>TRAILERS #1</t>
  </si>
  <si>
    <t>EXC COLLECTION OF SCI-FI TRAILERS</t>
  </si>
  <si>
    <t>TRAILERS #2</t>
  </si>
  <si>
    <t>XC COLLECTION OF SCI-FI TRAILERS continued</t>
  </si>
  <si>
    <t>TRIP TO THE MOON</t>
  </si>
  <si>
    <t>MELIESS</t>
  </si>
  <si>
    <t>DENTIST, THE</t>
  </si>
  <si>
    <t>WC FIELDS</t>
  </si>
  <si>
    <t>FATAL GLASS OF BEER, THE</t>
  </si>
  <si>
    <t>GOLF SPECIALIST, THE</t>
  </si>
  <si>
    <t>ACE DRUMMOND</t>
  </si>
  <si>
    <t>JOHN KING,  SERIAL WITH 13 CHAPTERS</t>
  </si>
  <si>
    <t>CLUTCHING HAND</t>
  </si>
  <si>
    <t>JACK MULHALL, SERIAL WITH 15 CHAPTERS</t>
  </si>
  <si>
    <t>DICK TRACY</t>
  </si>
  <si>
    <t>RALPH BYRD, SERIAL WITH 15 CHAPTERS</t>
  </si>
  <si>
    <t>FLASH GORDON -SPACE SOLDIERS CONQUER UNIVERSE</t>
  </si>
  <si>
    <t>SERIAL WITH 12 CHAPTERS</t>
  </si>
  <si>
    <t>HURRICANE EXPRESS</t>
  </si>
  <si>
    <t>JOHN WAYNE,  SERIAL WITH 12 CHAPTERS</t>
  </si>
  <si>
    <t>JUNIOR G-MEN</t>
  </si>
  <si>
    <t>THE DEAD END KIDS, SERIAL WITH 12 CHAPTERS</t>
  </si>
  <si>
    <t>LOST CITY</t>
  </si>
  <si>
    <t>WM "STAGE" BOYD, SERIAL WITH 12 CHAPTERS</t>
  </si>
  <si>
    <t>NEW ADVENTURES OF TARZAN, THE</t>
  </si>
  <si>
    <t>PAINTED STALLION, THE</t>
  </si>
  <si>
    <t>PHANTOM CREEPS</t>
  </si>
  <si>
    <t>BELA LUGOSI, SERIAL WITH 12 CHAPTERS</t>
  </si>
  <si>
    <t>RADAR MEN FROM THE MOON</t>
  </si>
  <si>
    <t>ROBINSON CRUSOE OF CLIPPER ISLAND</t>
  </si>
  <si>
    <t>SHADOW OF THE EAGLE</t>
  </si>
  <si>
    <t>JOHN WAYNE, SERIAL WITH 12 CHAPTERS</t>
  </si>
  <si>
    <t>SOS COAST GUARD</t>
  </si>
  <si>
    <t>THREE MUSKETEERS</t>
  </si>
  <si>
    <t>UNDERSEA KINGDOM</t>
  </si>
  <si>
    <t>CRASH CORRIGAN, SERIAL WITH 12 CHAPTERS</t>
  </si>
  <si>
    <t>ZORRO'S BLACK WHIP</t>
  </si>
  <si>
    <t>ZORRO'S FIGHTING LEGION</t>
  </si>
  <si>
    <t>1000 EYES OF DR. MABUSE, THE</t>
  </si>
  <si>
    <t>20,000 LEAGUES UNDER THE SEA</t>
  </si>
  <si>
    <t>MATT MOORE</t>
  </si>
  <si>
    <t>ALPHA INCIDENT, THE</t>
  </si>
  <si>
    <t>RALPH MEEKER</t>
  </si>
  <si>
    <t>AMAZING MR X</t>
  </si>
  <si>
    <t>LYNN BARRI, RICHARD CARLSON</t>
  </si>
  <si>
    <t>AMAZING TRANSPARENT MAN, THE</t>
  </si>
  <si>
    <t>ANATOMY OF A PSYCHO</t>
  </si>
  <si>
    <t>APE MAN</t>
  </si>
  <si>
    <t>BELA LUGOSI</t>
  </si>
  <si>
    <t>APE,THE</t>
  </si>
  <si>
    <t>BORIS KARLOFF</t>
  </si>
  <si>
    <t>ASSIGNMENT OUTER SPACE</t>
  </si>
  <si>
    <t>RIK VAN NUTTER</t>
  </si>
  <si>
    <t>ASTRAL FACTOR</t>
  </si>
  <si>
    <t>ELKE SOMMERS</t>
  </si>
  <si>
    <t>ASYLUM</t>
  </si>
  <si>
    <t>PETER CUSHING, BRITT ECKLAND</t>
  </si>
  <si>
    <t>ATOM AGE VAMPIRE</t>
  </si>
  <si>
    <t>ALBERT LUPO</t>
  </si>
  <si>
    <t>ATOMIC BRAIN</t>
  </si>
  <si>
    <t>MARJORIE EATON</t>
  </si>
  <si>
    <t>ATTACK OF THE GIANT LEECHES, THE</t>
  </si>
  <si>
    <t>ATTACK OF THE MONSTERS</t>
  </si>
  <si>
    <t>BAD TASTE</t>
  </si>
  <si>
    <t>PETER JACKSON</t>
  </si>
  <si>
    <t>BATTLE OF THE WORLDS</t>
  </si>
  <si>
    <t>CLAUDE RAINS</t>
  </si>
  <si>
    <t>BEAST OF YUCCA FLATS, THE B</t>
  </si>
  <si>
    <t>BELL FROM HELL, THE</t>
  </si>
  <si>
    <t>VIVECA LINDFORS</t>
  </si>
  <si>
    <t>BLACK DRAGONS, THE</t>
  </si>
  <si>
    <t>BELA LUGOSI</t>
  </si>
  <si>
    <t>BLANCHEVILLE MONSTER, THE</t>
  </si>
  <si>
    <t>GERARD TICHY</t>
  </si>
  <si>
    <t>BLOOD CREATURE</t>
  </si>
  <si>
    <t>BLOOD FEAST</t>
  </si>
  <si>
    <t>CONNIE MASON</t>
  </si>
  <si>
    <t>BLOOD SPATTERED BRIDE, THE</t>
  </si>
  <si>
    <t>BLOOD TIDE</t>
  </si>
  <si>
    <t>BLOODLUST</t>
  </si>
  <si>
    <t>ROBERT REED</t>
  </si>
  <si>
    <t>BLOOD-SPATTERED BRIDE</t>
  </si>
  <si>
    <t>BLOODY BROOD, THE</t>
  </si>
  <si>
    <t>PETER FALK</t>
  </si>
  <si>
    <t>BOWERY AT MIDNIGHT</t>
  </si>
  <si>
    <t>BRAIN MACHINE, THE</t>
  </si>
  <si>
    <t>BRAIN THAT WOULDN'T DIE, THE</t>
  </si>
  <si>
    <t>BRIDE OF THE BEAST</t>
  </si>
  <si>
    <t>BRIDE OF THE GORILLA</t>
  </si>
  <si>
    <t>RAYMOND BURR</t>
  </si>
  <si>
    <t>BROTHER FROM ANOTHER PLANET</t>
  </si>
  <si>
    <t>BUCKET OF BLOOD, A</t>
  </si>
  <si>
    <t>CABINET OF DR. CALIGARI</t>
  </si>
  <si>
    <t>CANNIBAL HOLOCAUST</t>
  </si>
  <si>
    <t>CARNIVAL OF SOULS</t>
  </si>
  <si>
    <t>CATHY'S CURSE</t>
  </si>
  <si>
    <t>ALAN SCARFE</t>
  </si>
  <si>
    <t>CHAMBER OF HORRORS</t>
  </si>
  <si>
    <t>CHLOE, LOVE IS CALLING YOU</t>
  </si>
  <si>
    <t>OLIVE BORDEN</t>
  </si>
  <si>
    <t>CHRISTMAS EVIL</t>
  </si>
  <si>
    <t>BRANDON MAGGART</t>
  </si>
  <si>
    <t>COLD, THE, CAROL PERRY,</t>
  </si>
  <si>
    <t>COLOSSUS AND THE AMAZON QUEEN</t>
  </si>
  <si>
    <t>CORPSE VANISHES, THE</t>
  </si>
  <si>
    <t>CORRIDORS OF BLOOD</t>
  </si>
  <si>
    <t>COSMOS: WAR OF THE PLANETS</t>
  </si>
  <si>
    <t>JOHN RICHARDSON</t>
  </si>
  <si>
    <t>CRASH OF THE MOONS</t>
  </si>
  <si>
    <t>RICHARD CRANE AS ROCKY JONES</t>
  </si>
  <si>
    <t>CREATURE FROM THE HAUNTED SEA, THE</t>
  </si>
  <si>
    <t>ROGER CORMAN</t>
  </si>
  <si>
    <t>CREATURE</t>
  </si>
  <si>
    <t>KLAUS KINSI</t>
  </si>
  <si>
    <t>CRIMES AT THE DARK HOUSE</t>
  </si>
  <si>
    <t>CRIMES OF STEPHEN HAWKE, THE</t>
  </si>
  <si>
    <t>TOD SLAUGHTER</t>
  </si>
  <si>
    <t>CRYPT OF THE LIVING DEAD</t>
  </si>
  <si>
    <t>ANDREW PRINE</t>
  </si>
  <si>
    <t>CURSE OF DEMON MOUNTAIN</t>
  </si>
  <si>
    <t>JOE DON BAKER</t>
  </si>
  <si>
    <t>CURSE OF THE HEADLESS HORSEMAN</t>
  </si>
  <si>
    <t>MARLAND PROCTOR</t>
  </si>
  <si>
    <t>DEAD MEN WALK</t>
  </si>
  <si>
    <t>DEADTIME STORIES</t>
  </si>
  <si>
    <t>SCOTT VALENTINE</t>
  </si>
  <si>
    <t>DEATH RAGE</t>
  </si>
  <si>
    <t>YUL BRYNNER</t>
  </si>
  <si>
    <t>DEMENTIA 13</t>
  </si>
  <si>
    <t>FRANCIS FORD COPPOLA</t>
  </si>
  <si>
    <t>DEMON, THE</t>
  </si>
  <si>
    <t>CAMERON MITCHELL</t>
  </si>
  <si>
    <t>DEMONS OF LUDLOW, THE</t>
  </si>
  <si>
    <t>PAUL VON HAUSEN</t>
  </si>
  <si>
    <t>DESTROY ALL PLANETS</t>
  </si>
  <si>
    <t>DEVIL BAT</t>
  </si>
  <si>
    <t>DEVIL GIRL FROM MARS, B</t>
  </si>
  <si>
    <t>DEVIL MONSTER</t>
  </si>
  <si>
    <t>BARRY NORTON</t>
  </si>
  <si>
    <t>DEVIL OF THE DESERT AGAINST THE SON OF HERCULES</t>
  </si>
  <si>
    <t>DEVIL'S DAUGHTER, THE</t>
  </si>
  <si>
    <t>NINA MAE MCKINNEY</t>
  </si>
  <si>
    <t>DEVIL'S HAND, THE</t>
  </si>
  <si>
    <t>ROBERT ALDA</t>
  </si>
  <si>
    <t>DEVIL'S MESSENGER, THE</t>
  </si>
  <si>
    <t>LON CHANEY, JR</t>
  </si>
  <si>
    <t>DEVIL'S PARTNER</t>
  </si>
  <si>
    <t>ED NELSON</t>
  </si>
  <si>
    <t>DON'T LOOK IN THE BASEMENT</t>
  </si>
  <si>
    <t>CAMILLA CARR</t>
  </si>
  <si>
    <t>DOOMED TO DIE</t>
  </si>
  <si>
    <t>BORIS KARLOFF</t>
  </si>
  <si>
    <t>DR JEKYL AND MR HYDE</t>
  </si>
  <si>
    <t>JOHN BARRYMORE</t>
  </si>
  <si>
    <t>DR. SYN</t>
  </si>
  <si>
    <t>GEORGE ARLISS, MARGARET LOCKWOOD</t>
  </si>
  <si>
    <t>DR. TARR'S TORTURE DUNGEON</t>
  </si>
  <si>
    <t>CLAUDIO BROOK</t>
  </si>
  <si>
    <t>DRACULA: THE SATANIC RITES</t>
  </si>
  <si>
    <t>DRILLER KILLER</t>
  </si>
  <si>
    <t>ABEL FERRARA</t>
  </si>
  <si>
    <t>DRIVE-IN MASSACRE</t>
  </si>
  <si>
    <t>JAKE BARNES</t>
  </si>
  <si>
    <t>EEGAH</t>
  </si>
  <si>
    <t>ARCH HALL, JR</t>
  </si>
  <si>
    <t>EMBRYO</t>
  </si>
  <si>
    <t>ROCK HUDON</t>
  </si>
  <si>
    <t>EVIL BRAIN FROM OUTER SPACE</t>
  </si>
  <si>
    <t>KEN UTUSI</t>
  </si>
  <si>
    <t>FATAL HOUR, THE</t>
  </si>
  <si>
    <t>FIRST SPACESHIP ON VENUS</t>
  </si>
  <si>
    <t>YOKO TANI</t>
  </si>
  <si>
    <t>FOG ISLAND</t>
  </si>
  <si>
    <t>GEORGE ZUCCO, LIONEL ATWILL, TERRY MORSE</t>
  </si>
  <si>
    <t>FUNERAL HOME</t>
  </si>
  <si>
    <t>KATE HAWTREY</t>
  </si>
  <si>
    <t>GALAXY INVADER</t>
  </si>
  <si>
    <t>GAMERA THE INVINCIBLE</t>
  </si>
  <si>
    <t>ALBERT DEKKER</t>
  </si>
  <si>
    <t>GHOST WALKS, THE</t>
  </si>
  <si>
    <t>JUNE COLLYER</t>
  </si>
  <si>
    <t>GHOST, THE</t>
  </si>
  <si>
    <t>BARBARA STEELE</t>
  </si>
  <si>
    <t>GIANT FROM THE UNKNOWN</t>
  </si>
  <si>
    <t>GIANT GILA MONSTER</t>
  </si>
  <si>
    <t>DON SULLIVAN, LISA SIMONE</t>
  </si>
  <si>
    <t>GORILLA, THE</t>
  </si>
  <si>
    <t>BELA LUGOSI, RITZ BROTHERS</t>
  </si>
  <si>
    <t>GOTHIC</t>
  </si>
  <si>
    <t>JULIAN SANDS</t>
  </si>
  <si>
    <t>HANDS OF A STRANGER</t>
  </si>
  <si>
    <t>PAUL LUKATHER</t>
  </si>
  <si>
    <t>HANDS OF STEEL</t>
  </si>
  <si>
    <t>JOHN SAXON</t>
  </si>
  <si>
    <t>HATCHET FOR THE HONEYMOON</t>
  </si>
  <si>
    <t>STEPHEN FORSYTH</t>
  </si>
  <si>
    <t>HAUNTS</t>
  </si>
  <si>
    <t>MAY BRITT</t>
  </si>
  <si>
    <t>HEAD, THE</t>
  </si>
  <si>
    <t>HORST FRANK</t>
  </si>
  <si>
    <t>HERCULES AGAINST THE MOONMEN</t>
  </si>
  <si>
    <t>HERCULES AND THE CAPTIVE WOMEN</t>
  </si>
  <si>
    <t>HERCULES AND THE TYRANTS OF BABYLON</t>
  </si>
  <si>
    <t>HERCULES UNCHAINED</t>
  </si>
  <si>
    <t>HORROR HOTEL</t>
  </si>
  <si>
    <t>CHRISTOPHER LEE</t>
  </si>
  <si>
    <t>HORRORS OF SPIDER ISLAND</t>
  </si>
  <si>
    <t>HARALD MARESCH</t>
  </si>
  <si>
    <t>HOUSE BY THE CEMETERY</t>
  </si>
  <si>
    <t>HOUSE OF THE DEAD</t>
  </si>
  <si>
    <t>JOHN ERICSON</t>
  </si>
  <si>
    <t>HOUSE ON HAUNTED HILL</t>
  </si>
  <si>
    <t>VINCENT PRICE</t>
  </si>
  <si>
    <t>HUMAN GORILLA</t>
  </si>
  <si>
    <t>RICHARD CARLSON, LUCILLE BREMER</t>
  </si>
  <si>
    <t>HUMAN MONSTER, THE</t>
  </si>
  <si>
    <t>I BURY THE LIVING</t>
  </si>
  <si>
    <t>RICHARD BOONE</t>
  </si>
  <si>
    <t>INCREDIBLE PETRIFIED WORLD</t>
  </si>
  <si>
    <t>JOHN CARRADINE</t>
  </si>
  <si>
    <t>INDESTRUCTIBLE MAN, THE</t>
  </si>
  <si>
    <t>INVISIBLE GHOST, THE</t>
  </si>
  <si>
    <t>ISLAND MONSTER, THE</t>
  </si>
  <si>
    <t>JESSE JAMES MEETS FRANKENSTEIN'S DAUGHTER</t>
  </si>
  <si>
    <t>JOHN LUPTON</t>
  </si>
  <si>
    <t>JOURNEY TO THE CENTER OF TIME</t>
  </si>
  <si>
    <t>LYLE WAGGONER</t>
  </si>
  <si>
    <t>KILLER SHREWS, THE</t>
  </si>
  <si>
    <t>KILLERS FROM SPACE</t>
  </si>
  <si>
    <t>KING OF KONG ISLAND</t>
  </si>
  <si>
    <t>BRAD HARRIS</t>
  </si>
  <si>
    <t>KING OF THE ZOMBIES</t>
  </si>
  <si>
    <t>JOAN WOODBURY</t>
  </si>
  <si>
    <t>LADY FRANKENSTEIN</t>
  </si>
  <si>
    <t>JOSEPH COTTON, SOME NUDITY</t>
  </si>
  <si>
    <t>LASER MISSION</t>
  </si>
  <si>
    <t>BRANDON LEE</t>
  </si>
  <si>
    <t>LAST DINOSAUR, THE</t>
  </si>
  <si>
    <t>LAST MAN ON EARTH</t>
  </si>
  <si>
    <t>LAST WOMAN ON EARTH</t>
  </si>
  <si>
    <t>LEGEND OF BIG FOOT</t>
  </si>
  <si>
    <t>STAFFORD MORGAN</t>
  </si>
  <si>
    <t>LEGEND OF THE WOLF WOMAN</t>
  </si>
  <si>
    <t>LITTLE SHOP OF HORRORS</t>
  </si>
  <si>
    <t>LOST JUNGLE, THE</t>
  </si>
  <si>
    <t>MAD MONSTER, THE</t>
  </si>
  <si>
    <t>JOHNNY DOWNS</t>
  </si>
  <si>
    <t>MAN IN THE ATTIC</t>
  </si>
  <si>
    <t>JACK PALANCE</t>
  </si>
  <si>
    <t>MAN WITH TWO LIVES, THE</t>
  </si>
  <si>
    <t>EDWARD NORRIS</t>
  </si>
  <si>
    <t>MANEATER</t>
  </si>
  <si>
    <t>BURT REYNOLDS</t>
  </si>
  <si>
    <t>MANIA   -a.k.a.-  PSYCHO-KILLERS</t>
  </si>
  <si>
    <t>DONALD PLEASANCE</t>
  </si>
  <si>
    <t>MANIAC</t>
  </si>
  <si>
    <t>BILL WOODS</t>
  </si>
  <si>
    <t>MANOS: THE HANDS OF FATE</t>
  </si>
  <si>
    <t>TOM NEYMAN</t>
  </si>
  <si>
    <t>MANSTER, THE</t>
  </si>
  <si>
    <t>PETER DYNELEY</t>
  </si>
  <si>
    <t>MEDUSA</t>
  </si>
  <si>
    <t>GEORGE HAMILTON</t>
  </si>
  <si>
    <t>MEMORIAL VALLEY MASSACRE</t>
  </si>
  <si>
    <t>MENACE FROM OUTER SPACE</t>
  </si>
  <si>
    <t>RICHARD CRANE</t>
  </si>
  <si>
    <t>MESSIAH OF EVIL</t>
  </si>
  <si>
    <t>MICHAEL GREER</t>
  </si>
  <si>
    <t>METAMORPHOSIS</t>
  </si>
  <si>
    <t>GENE LEBROCK</t>
  </si>
  <si>
    <t>METROPOLIS</t>
  </si>
  <si>
    <t>FRITZ LANG, SILENT</t>
  </si>
  <si>
    <t>MIDNIGHT SHADOW</t>
  </si>
  <si>
    <t>FRANCES REDD</t>
  </si>
  <si>
    <t>MISSILE TO THE MOON</t>
  </si>
  <si>
    <t>GARY CLARKE</t>
  </si>
  <si>
    <t>MONSTER FROM A PREHISTORIC PLANET</t>
  </si>
  <si>
    <t>MONSTER FROM GREEN HELL</t>
  </si>
  <si>
    <t>JIM DAVIS</t>
  </si>
  <si>
    <t>MONSTER MAKER</t>
  </si>
  <si>
    <t>J. CARROLL NAISH</t>
  </si>
  <si>
    <t>MONSTER WALKS</t>
  </si>
  <si>
    <t>REX LEASE</t>
  </si>
  <si>
    <t>MOON OF THE WOLF</t>
  </si>
  <si>
    <t>MURDER AT THE BASKERVILLES</t>
  </si>
  <si>
    <t>IAN FLEMING</t>
  </si>
  <si>
    <t>MURDER IN THE RED BARN</t>
  </si>
  <si>
    <t>NAKED MASSACRE</t>
  </si>
  <si>
    <t>MATHIEU CARRIERE</t>
  </si>
  <si>
    <t>NEVER TOO LATE</t>
  </si>
  <si>
    <t>NIGHT EVELYN CAME OUT OF THE GRAVE, THE</t>
  </si>
  <si>
    <t>ANTHONY STEFFEN</t>
  </si>
  <si>
    <t>NIGHT FRIGHT</t>
  </si>
  <si>
    <t>JOHN AGAR</t>
  </si>
  <si>
    <t>NIGHT OF THE BLOOD BEAST</t>
  </si>
  <si>
    <t>MICHAEL EMMET</t>
  </si>
  <si>
    <t>NIGHT OF THE LIVING DEAD</t>
  </si>
  <si>
    <t>DIRECTOR: GEORGE ROMERO</t>
  </si>
  <si>
    <t>NIGHTMARE CASTLE</t>
  </si>
  <si>
    <t>NOSFERATU</t>
  </si>
  <si>
    <t>MAX SCHRECK, SILENT</t>
  </si>
  <si>
    <t>ONE BODY TOO MANY</t>
  </si>
  <si>
    <t>BELA LUGOSI, JACK HALEY</t>
  </si>
  <si>
    <t>ONE FRIGHTENED NIGHT</t>
  </si>
  <si>
    <t>CHARLEY GRAPEWIN</t>
  </si>
  <si>
    <t>PANIC</t>
  </si>
  <si>
    <t>DAVID WARBECK</t>
  </si>
  <si>
    <t>PEOPLE FROM SPACE</t>
  </si>
  <si>
    <t>PHANTOM FROM SPACE</t>
  </si>
  <si>
    <t>PHANTOM OF THE OPERA</t>
  </si>
  <si>
    <t>LON CHANEY, SILENT</t>
  </si>
  <si>
    <t>PHANTOM PLANET</t>
  </si>
  <si>
    <t>PHANTOM SHIP, THE</t>
  </si>
  <si>
    <t>PLANET OUTLAWS</t>
  </si>
  <si>
    <t>PREHISTORIC WOMEN</t>
  </si>
  <si>
    <t>PRISONER OF THE LOST UNIVERSE</t>
  </si>
  <si>
    <t>RICHARD HATCH</t>
  </si>
  <si>
    <t>QUEEN OF THE AMAZONS</t>
  </si>
  <si>
    <t>ROBERT LOWERY</t>
  </si>
  <si>
    <t>REEFER MADNESS</t>
  </si>
  <si>
    <t>DAVE O 'BRIEN</t>
  </si>
  <si>
    <t>REVENGE OF DOCTOR X</t>
  </si>
  <si>
    <t>JAMES CRAIG</t>
  </si>
  <si>
    <t>REVOLT OF THE ZOMBIES</t>
  </si>
  <si>
    <t>DEAN JAGGER</t>
  </si>
  <si>
    <t>ROCKETSHIP</t>
  </si>
  <si>
    <t>ROGUES TAVERN, THE</t>
  </si>
  <si>
    <t>WALLACE FORD</t>
  </si>
  <si>
    <t>SATAN'S SCHOOL FOR GIRLS</t>
  </si>
  <si>
    <t>KATE JACKSON</t>
  </si>
  <si>
    <t>SCARED TO DEATH</t>
  </si>
  <si>
    <t>SCREAM BLOODY MURDER</t>
  </si>
  <si>
    <t>FRED HOLBERT</t>
  </si>
  <si>
    <t>SCREAMING SKULL, THE</t>
  </si>
  <si>
    <t>SEVEN DOORS OF DEATH</t>
  </si>
  <si>
    <t>KATHERINE MACCOLL</t>
  </si>
  <si>
    <t>SHE DEMONS</t>
  </si>
  <si>
    <t>IRISH McCALLA, TOD GRIFFIN</t>
  </si>
  <si>
    <t>SHE GODS OF SHARK REEF</t>
  </si>
  <si>
    <t>BILL CORD</t>
  </si>
  <si>
    <t>SHE-BEAST, THE</t>
  </si>
  <si>
    <t>SHOCK</t>
  </si>
  <si>
    <t>SHRIEK IN THE NIGHT, A</t>
  </si>
  <si>
    <t>GINGER ROGERS, LYLE TALBOT</t>
  </si>
  <si>
    <t>SILENT NIGHT, BLOODY NIGHT</t>
  </si>
  <si>
    <t>PATRICK O'NEAL</t>
  </si>
  <si>
    <t>SISTERS OF DEATH</t>
  </si>
  <si>
    <t>ARTHUR FRANZ</t>
  </si>
  <si>
    <t>SLASHED DREAMS</t>
  </si>
  <si>
    <t>PETER HOOTEN</t>
  </si>
  <si>
    <t>SLAVE OF THE CANNIBAL GOD</t>
  </si>
  <si>
    <t>URSULA ANDRESS</t>
  </si>
  <si>
    <t>SLIPSTREAM</t>
  </si>
  <si>
    <t>SNAKE PEOPLE</t>
  </si>
  <si>
    <t>SNOW CREATURE</t>
  </si>
  <si>
    <t>PAUL LANGTON</t>
  </si>
  <si>
    <t>SON OF HERCULES IN THE LAND OF DARKNESS</t>
  </si>
  <si>
    <t>DAN VADIS</t>
  </si>
  <si>
    <t>SON OF HERCULES: THE LAND OF DARKNESS</t>
  </si>
  <si>
    <t>SOUND OF HORROR</t>
  </si>
  <si>
    <t>JAMES PHILBROOK</t>
  </si>
  <si>
    <t>STRANGE ADVENTURE, A</t>
  </si>
  <si>
    <t>JOAN EVANS</t>
  </si>
  <si>
    <t>SWAMP WOMEN  -a.k.a.-  SWAMP DIAMONDS</t>
  </si>
  <si>
    <t>MICHAEL CONNORS</t>
  </si>
  <si>
    <t>TALES OF FRANKENSTEIN</t>
  </si>
  <si>
    <t>ANTON DIFFRING</t>
  </si>
  <si>
    <t>TEENAGE ZOMBIES</t>
  </si>
  <si>
    <t>DON SULLIVAN</t>
  </si>
  <si>
    <t>TEENAGERS FROM OUTER SPACE</t>
  </si>
  <si>
    <t>TERROR CREATURES FROM THE GRAVE</t>
  </si>
  <si>
    <t>WALTER BRANDT</t>
  </si>
  <si>
    <t>TERROR, THE</t>
  </si>
  <si>
    <t>BORIS KARLOFF, JACK NICHOLSON</t>
  </si>
  <si>
    <t>THEATRE OF BLOOD</t>
  </si>
  <si>
    <t>VINCENT PRICE, DIANA RIGG</t>
  </si>
  <si>
    <t>THEY CAME FROM BEYOND SPACE</t>
  </si>
  <si>
    <t>ROBERT HUTTON</t>
  </si>
  <si>
    <t>THINGS TO COME</t>
  </si>
  <si>
    <t>RAYMOND MASSEY</t>
  </si>
  <si>
    <t>THOUSAND EYES OF DR. MABUSE</t>
  </si>
  <si>
    <t>DAWN ADDAMS</t>
  </si>
  <si>
    <t>TORMENTED, RICHARD CARLSON</t>
  </si>
  <si>
    <t>RICHARD CARLSON</t>
  </si>
  <si>
    <t>TORTURE SHIP</t>
  </si>
  <si>
    <t>LYLE TALBOT</t>
  </si>
  <si>
    <t>TRACK OF THE MOON BEAST</t>
  </si>
  <si>
    <t>CHASE CORDELL</t>
  </si>
  <si>
    <t>TRACK OF THE VAMPIRE</t>
  </si>
  <si>
    <t>UNKNOWN WORLD</t>
  </si>
  <si>
    <t>VAMPIRE BAT</t>
  </si>
  <si>
    <t>MELVYN DOUGLAS</t>
  </si>
  <si>
    <t>VAMPIRE, THE</t>
  </si>
  <si>
    <t>FAY WRAY</t>
  </si>
  <si>
    <t>VAMPIRE'S NIGHT ORGY</t>
  </si>
  <si>
    <t>JACK TAYLOR</t>
  </si>
  <si>
    <t>VAMPYR</t>
  </si>
  <si>
    <t>JULIAN WEST, SUBTITLED</t>
  </si>
  <si>
    <t>VAN, THE</t>
  </si>
  <si>
    <t>DANNY DEVITO, STUART GETZ</t>
  </si>
  <si>
    <t>VIRUS</t>
  </si>
  <si>
    <t>GEORGE KENNEDY</t>
  </si>
  <si>
    <t>VOYAGE TO THE PLANET OF PREHISTORIC WOMEN</t>
  </si>
  <si>
    <t>MAMIE VAN DOREN</t>
  </si>
  <si>
    <t>WANTED: BABYSITTER</t>
  </si>
  <si>
    <t>VIC MORROW</t>
  </si>
  <si>
    <t>WAR OF THE ROBOTS</t>
  </si>
  <si>
    <t>ANTONIO SABATO</t>
  </si>
  <si>
    <t>WARNING FROM SPACE</t>
  </si>
  <si>
    <t>WASP WOMAN, THE</t>
  </si>
  <si>
    <t>WEB OF THE SPIDER</t>
  </si>
  <si>
    <t>TONY FRANCIOSA</t>
  </si>
  <si>
    <t>WEREWOLF IN A GIRL'S DORM</t>
  </si>
  <si>
    <t>WEREWOLF OF WASHINGTON, THE</t>
  </si>
  <si>
    <t>DEAN STOCKWEL</t>
  </si>
  <si>
    <t>WEREWOLF VS THE VAMPIRE WOMAN</t>
  </si>
  <si>
    <t>WES CRAVENS CHILLER</t>
  </si>
  <si>
    <t>WHITE GORILLA, THE</t>
  </si>
  <si>
    <t>WHITE PONGO</t>
  </si>
  <si>
    <t>WHITE ZOMBIE</t>
  </si>
  <si>
    <t>WITCH'S MOUNTAIN, THE</t>
  </si>
  <si>
    <t>PATTY SHEPARD</t>
  </si>
  <si>
    <t>WORLD GONE MAD</t>
  </si>
  <si>
    <t>PAT O'BRIEN, LOUIS CALHERN</t>
  </si>
  <si>
    <t>ZONTAR, THE THING FROM VENUS</t>
  </si>
  <si>
    <t>A NOUS LE LIBERTE HENRI MARCHAND</t>
  </si>
  <si>
    <t>ABRAHAM LINCOLN</t>
  </si>
  <si>
    <t>DW GRIFFITH WALTER HUSTON</t>
  </si>
  <si>
    <t>ABSOLUTION</t>
  </si>
  <si>
    <t>RICHARD BURTON</t>
  </si>
  <si>
    <t>ACES AND EIGHTS</t>
  </si>
  <si>
    <t>TIM McCOY JIMMY AUBREY</t>
  </si>
  <si>
    <t>ADVENTRURES OF HUCKLEBERRY FINN, THE</t>
  </si>
  <si>
    <t>ADVENTURES OF MR WONDERBIRD</t>
  </si>
  <si>
    <t>ANIMATED</t>
  </si>
  <si>
    <t>ADVENTURES OF SMILIN JACK</t>
  </si>
  <si>
    <t>TOM BROWN, SERIAL</t>
  </si>
  <si>
    <t>ADVENTURES OF TARTU ROBERT DONAT</t>
  </si>
  <si>
    <t>AFFAIR IN MONTE CARLO</t>
  </si>
  <si>
    <t>LEO GENN, MERLE OBERO</t>
  </si>
  <si>
    <t>AFFAIR, THE</t>
  </si>
  <si>
    <t>NATALIE WOOD</t>
  </si>
  <si>
    <t>AFRICA SCREAMS</t>
  </si>
  <si>
    <t>ABBOTT AND COSTELLO</t>
  </si>
  <si>
    <t>AFRICA SPEAKS</t>
  </si>
  <si>
    <t>AGAINST ALL HOPE</t>
  </si>
  <si>
    <t>MICHAEL MADSEN</t>
  </si>
  <si>
    <t>AGAINST THE WIND</t>
  </si>
  <si>
    <t>SIMONE SIGNORET, ROBERT BEATTY</t>
  </si>
  <si>
    <t>ALEXANDER NEVSKY</t>
  </si>
  <si>
    <t>Dir: SERGEI EISENSTEIN, RUSSIA</t>
  </si>
  <si>
    <t>ALGIERS</t>
  </si>
  <si>
    <t>HEDY LAMARR, CHARLES BOYER</t>
  </si>
  <si>
    <t>ALI BABA AND THE SEVEN SARACENS</t>
  </si>
  <si>
    <t>GORDON MITCHELL</t>
  </si>
  <si>
    <t>ALICE IN WONDERLAND</t>
  </si>
  <si>
    <t>ALICE IN WONDERLAND IN PARIS</t>
  </si>
  <si>
    <t>EXCELLENT ANIMATION</t>
  </si>
  <si>
    <t>ALL AMERICAN COED</t>
  </si>
  <si>
    <t>ALL THE KIND STRANGERS</t>
  </si>
  <si>
    <t>STACY KEACH</t>
  </si>
  <si>
    <t>AMAZING ADVENTURE</t>
  </si>
  <si>
    <t>CARY GRANT</t>
  </si>
  <si>
    <t>AMERICAN EMPIRE</t>
  </si>
  <si>
    <t>PRESTON FOSTER, RICHARD DIX</t>
  </si>
  <si>
    <t>RONNIE BURNS</t>
  </si>
  <si>
    <t>ANATOMY OF AN ILLNESS</t>
  </si>
  <si>
    <t>ED ASNER</t>
  </si>
  <si>
    <t>ANGEL ON MY SHOULDER</t>
  </si>
  <si>
    <t>PAUL MUNI</t>
  </si>
  <si>
    <t>ANGEL WITH A TRUMPET</t>
  </si>
  <si>
    <t>EILEEN HERLIE</t>
  </si>
  <si>
    <t>ANGELS HARD AS THEY COME</t>
  </si>
  <si>
    <t>GARY BUSEY</t>
  </si>
  <si>
    <t>ANGRY BREED</t>
  </si>
  <si>
    <t>WILLIAM WINDOM, JAMES MacARTHUR</t>
  </si>
  <si>
    <t>ED BYRNES</t>
  </si>
  <si>
    <t>RAY "CRASH" CORRIGAN</t>
  </si>
  <si>
    <t>AS YOU LIKE IT</t>
  </si>
  <si>
    <t>LAURENCE OLIVIER</t>
  </si>
  <si>
    <t>ASSASSIN</t>
  </si>
  <si>
    <t>ROBERT CONRAD</t>
  </si>
  <si>
    <t>ATLAS IN THE LAND OF THE CYCLOPS</t>
  </si>
  <si>
    <t>ATROCITIES OF THE ORIENT</t>
  </si>
  <si>
    <t>AVENGER, THE</t>
  </si>
  <si>
    <t>BABY AND THE BATTLESHIP</t>
  </si>
  <si>
    <t>RICHARD ATTENBOROUGH</t>
  </si>
  <si>
    <t>BABY FACE MORGAN</t>
  </si>
  <si>
    <t>MARY CARLISLE</t>
  </si>
  <si>
    <t>BACKLASH</t>
  </si>
  <si>
    <t>BAIL OUT</t>
  </si>
  <si>
    <t>DAVID HASSELHOFF</t>
  </si>
  <si>
    <t>BALLAD OF ANDY CROCKER</t>
  </si>
  <si>
    <t>LEE MAJORS</t>
  </si>
  <si>
    <t>BARBARIANS</t>
  </si>
  <si>
    <t>BASIN STREET REVUE</t>
  </si>
  <si>
    <t>SARAH VAUGHN, LIONEL HAMTON</t>
  </si>
  <si>
    <t>BATTLESHIP POTEMKIN</t>
  </si>
  <si>
    <t>Dir: EISENSTEIN</t>
  </si>
  <si>
    <t>BEACHCOMBER</t>
  </si>
  <si>
    <t>CHARLES LAUGHTON</t>
  </si>
  <si>
    <t>BEAT GIRL -a.k.a.- WILD FOR KICKS</t>
  </si>
  <si>
    <t>BEAT THE DEVIL</t>
  </si>
  <si>
    <t>HUMPHREY BOGART</t>
  </si>
  <si>
    <t>BECKY SHARP</t>
  </si>
  <si>
    <t>CEDRIC HARDWICKE</t>
  </si>
  <si>
    <t>BEHAVE YOURSELF!</t>
  </si>
  <si>
    <t>SHELLEY WINTERS</t>
  </si>
  <si>
    <t>BEHIND OFFICE DOORS</t>
  </si>
  <si>
    <t>BELLS OF COCKAIGNE</t>
  </si>
  <si>
    <t>JAMES DEAN</t>
  </si>
  <si>
    <t>BELOVED ROGUE</t>
  </si>
  <si>
    <t>BENEATH THE 12-MILE REEF</t>
  </si>
  <si>
    <t>ROBERT WAGNER</t>
  </si>
  <si>
    <t>BETRAYAL</t>
  </si>
  <si>
    <t>LESLIE ANN WARREN</t>
  </si>
  <si>
    <t>BETSY ROSS</t>
  </si>
  <si>
    <t>ALICE BRADY, SILENT</t>
  </si>
  <si>
    <t>BEYOND BENGAL</t>
  </si>
  <si>
    <t>BEYOND JUSTICE</t>
  </si>
  <si>
    <t>RUTGER HAUER</t>
  </si>
  <si>
    <t>BEYOND TOMORROW</t>
  </si>
  <si>
    <t>BIG CAT, THE</t>
  </si>
  <si>
    <t>LON MCCALLISTER</t>
  </si>
  <si>
    <t>BIG CHANCE</t>
  </si>
  <si>
    <t>MICKEY ROONEY</t>
  </si>
  <si>
    <t>BIG LIFT</t>
  </si>
  <si>
    <t>MONTGOMERY CLIFT</t>
  </si>
  <si>
    <t>GENE AUTRY, SMILEY BURNETTE</t>
  </si>
  <si>
    <t>BIG TREES, THE</t>
  </si>
  <si>
    <t>KIRK DOUGLAS</t>
  </si>
  <si>
    <t>BIG WHEEL</t>
  </si>
  <si>
    <t>BIGAMIST</t>
  </si>
  <si>
    <t>EDMOND O BRIEN, JOAN FONTAINE</t>
  </si>
  <si>
    <t>BILL AND COO</t>
  </si>
  <si>
    <t>Dir: DEAN RIESNER</t>
  </si>
  <si>
    <t>BIRD OF PARADISE</t>
  </si>
  <si>
    <t>JOEL MCCREA, DOLORES DEL RIO</t>
  </si>
  <si>
    <t>BIRD WITH CYSTAL PLUMAGE</t>
  </si>
  <si>
    <t>TONY MUSANE</t>
  </si>
  <si>
    <t>BIRTH OF A NATION</t>
  </si>
  <si>
    <t>DW GRIFFITH, SILENT</t>
  </si>
  <si>
    <t>BITTER SWEET</t>
  </si>
  <si>
    <t>ANNA NEAGLE</t>
  </si>
  <si>
    <t>BLACK AND TAN</t>
  </si>
  <si>
    <t>DUKE ELLINGTON</t>
  </si>
  <si>
    <t>BLACK BOOK, THE</t>
  </si>
  <si>
    <t>ROBERT CUMMINGS</t>
  </si>
  <si>
    <t>BLACK BRIGADE</t>
  </si>
  <si>
    <t>RICHARD PRYOR</t>
  </si>
  <si>
    <t>BLACK COBRA</t>
  </si>
  <si>
    <t>BLACK COIN</t>
  </si>
  <si>
    <t>RALPH GRAVES, CONDENSED SERIAL</t>
  </si>
  <si>
    <t>BLACK HOOKER</t>
  </si>
  <si>
    <t>BLACK PIRATE</t>
  </si>
  <si>
    <t>DOUGLAS FAIRBANKS SR</t>
  </si>
  <si>
    <t>BLACK RAVEN, THE</t>
  </si>
  <si>
    <t>GEORGE ZUCCO</t>
  </si>
  <si>
    <t>BLACK TIGHTS</t>
  </si>
  <si>
    <t>CYD CHARISSE, MAURICE CHEVALIER</t>
  </si>
  <si>
    <t>BLACKMAIL</t>
  </si>
  <si>
    <t>HITCHCOCK, SILENT SUBTITLED</t>
  </si>
  <si>
    <t>BLACKSMITH</t>
  </si>
  <si>
    <t>BUSTER KEATON, SILENT</t>
  </si>
  <si>
    <t>BLAKE OF SCOTLAND YARD</t>
  </si>
  <si>
    <t>RALPH BYRD</t>
  </si>
  <si>
    <t>BLOOD AND SAND</t>
  </si>
  <si>
    <t>RUDOLPH VALENTINO, SILENT</t>
  </si>
  <si>
    <t>BLOOD OF A POET</t>
  </si>
  <si>
    <t>Dir: JEAN COCTEAU, SUBTITLED</t>
  </si>
  <si>
    <t>BLOOD ON THE SUN</t>
  </si>
  <si>
    <t>JAMES CAGNEY</t>
  </si>
  <si>
    <t>BLOODY FRIDAY</t>
  </si>
  <si>
    <t>CLAUDIA JENNINGS</t>
  </si>
  <si>
    <t>BLOODY WEDNESDAY</t>
  </si>
  <si>
    <t>ROLAND ELMENDORF</t>
  </si>
  <si>
    <t>BLUE ANGEL</t>
  </si>
  <si>
    <t>MARLENE DIETRICH, SUBTITLES</t>
  </si>
  <si>
    <t>BLUE SUMMER</t>
  </si>
  <si>
    <t>BLUEBEARD</t>
  </si>
  <si>
    <t>BOLT OF LIGHTENING, A</t>
  </si>
  <si>
    <t>CHARLTON HESTON</t>
  </si>
  <si>
    <t>BORDER COP</t>
  </si>
  <si>
    <t>EDDIE ALBERT</t>
  </si>
  <si>
    <t>BORDERLINE</t>
  </si>
  <si>
    <t>FRED MacMURRAY,  RAYMOND BURR</t>
  </si>
  <si>
    <t>BORN TO BE SOLD</t>
  </si>
  <si>
    <t>LINDA CARTER</t>
  </si>
  <si>
    <t>BORN TO WIN</t>
  </si>
  <si>
    <t>ROBERT DENIRO</t>
  </si>
  <si>
    <t>BORROWERS, THE</t>
  </si>
  <si>
    <t>BOWERY BLITZKRIEG</t>
  </si>
  <si>
    <t>EAST SIDE KIDS</t>
  </si>
  <si>
    <t>BOXER, THE</t>
  </si>
  <si>
    <t>ROBERT BLAKE</t>
  </si>
  <si>
    <t>BOY IN THE PLASTIC BUBBLE, THE</t>
  </si>
  <si>
    <t>JOHN TRAVOLTA</t>
  </si>
  <si>
    <t>BOY WITH GREEN HAIR, THE</t>
  </si>
  <si>
    <t>PAT OBRIEN</t>
  </si>
  <si>
    <t>BOYS FROM BROOKLYN</t>
  </si>
  <si>
    <t>BRASS RING, THE</t>
  </si>
  <si>
    <t>DINA MERRILL</t>
  </si>
  <si>
    <t>BREAK IN THE CIRCLE</t>
  </si>
  <si>
    <t>BREAKFAST IN HOLLYWOOD</t>
  </si>
  <si>
    <t>BONITA GRANVILLE</t>
  </si>
  <si>
    <t>BREAKOUT FROM OPPRESSION</t>
  </si>
  <si>
    <t>BRER RABBITS CHRISTMAS CAROL</t>
  </si>
  <si>
    <t>BRITISH INTELLIGENCE</t>
  </si>
  <si>
    <t>BROADWAY LIMITED</t>
  </si>
  <si>
    <t>ZASU PITTS, PATSY KELLY</t>
  </si>
  <si>
    <t>BROKEN BLOSSOMS</t>
  </si>
  <si>
    <t>LILLIAN GISH,  SILENT</t>
  </si>
  <si>
    <t>JOE MORTON</t>
  </si>
  <si>
    <t>BUCKSKIN FRONTIER</t>
  </si>
  <si>
    <t>RICHARD DIX</t>
  </si>
  <si>
    <t>BULLDOG COURAGE</t>
  </si>
  <si>
    <t>TIM McCOY,  LOIS JANUARY</t>
  </si>
  <si>
    <t>BULLDOG DRUMMOND COMES BACK</t>
  </si>
  <si>
    <t>BULLDOG DRUMMOND ESCAPES</t>
  </si>
  <si>
    <t>RAY MILLAND</t>
  </si>
  <si>
    <t>BULLDOG DRUMMONDS BRIDE</t>
  </si>
  <si>
    <t>HBWWARNER</t>
  </si>
  <si>
    <t>BULLDOG DRUMMONDS PERIL</t>
  </si>
  <si>
    <t>JOHN HOWARD</t>
  </si>
  <si>
    <t>BULLDOG DRUMMONDS SECRET POLICE</t>
  </si>
  <si>
    <t>BURN ‘EM UP BARNES</t>
  </si>
  <si>
    <t>JACK MULHALL, SERIAL</t>
  </si>
  <si>
    <t>BUSHWACKERS, THE</t>
  </si>
  <si>
    <t>JOHN IRELAND</t>
  </si>
  <si>
    <t>BUTTERFLY AFFAIR, THE</t>
  </si>
  <si>
    <t>CLAUDIA CARDINALE</t>
  </si>
  <si>
    <t>BY APPOINTMENT ONLY</t>
  </si>
  <si>
    <t>CABOBLANCO</t>
  </si>
  <si>
    <t>CHARLES BRONSON</t>
  </si>
  <si>
    <t>CAESAR THE CONQUEROR</t>
  </si>
  <si>
    <t>CAIN'S CUTTHROATS</t>
  </si>
  <si>
    <t>JOHN CARRADINE, SCOTT BRADY</t>
  </si>
  <si>
    <t>CALENDAR GIRL</t>
  </si>
  <si>
    <t>JANE FRAZEE, WILLIAM MARSHALL</t>
  </si>
  <si>
    <t>CALL IT MURDER - a.k.a. MIDNIGHT</t>
  </si>
  <si>
    <t>HUMPHREY BOGART</t>
  </si>
  <si>
    <t>CALL OF THE WILD, THE</t>
  </si>
  <si>
    <t>CAPE TOWN AFFAIR, THE</t>
  </si>
  <si>
    <t>JACQUELINE BISSET</t>
  </si>
  <si>
    <t>CAPTAIN KIDD</t>
  </si>
  <si>
    <t>CAPTAIN SCARFACE</t>
  </si>
  <si>
    <t>LIEF ERICKSON</t>
  </si>
  <si>
    <t>CAPTAIN SCARLETT</t>
  </si>
  <si>
    <t>RICHARD GREENE</t>
  </si>
  <si>
    <t>CAPTAIN SIROCCO</t>
  </si>
  <si>
    <t>LOUIS HAYWARD</t>
  </si>
  <si>
    <t>CAPTIVE HEART</t>
  </si>
  <si>
    <t>MICHAEL REDGRAVE</t>
  </si>
  <si>
    <t>CAPTURE</t>
  </si>
  <si>
    <t>LEW AYRES</t>
  </si>
  <si>
    <t>CAREER GIRL</t>
  </si>
  <si>
    <t>FRANCES LANGFORD</t>
  </si>
  <si>
    <t>CARNIVAL STORY</t>
  </si>
  <si>
    <t>ANNE BAXTER</t>
  </si>
  <si>
    <t>CAROLINE AND THE REBELS</t>
  </si>
  <si>
    <t>CASH</t>
  </si>
  <si>
    <t>ROBERT DONAT, WENDY BARRIE</t>
  </si>
  <si>
    <t>CAT AND THE CANARY</t>
  </si>
  <si>
    <t>CREIGHTON HALE, SILENT</t>
  </si>
  <si>
    <t>CAT O'NINE TAILS</t>
  </si>
  <si>
    <t>JAMES FRANCISCUS</t>
  </si>
  <si>
    <t>CATHERINE THE GREAT</t>
  </si>
  <si>
    <t>DOUGLAS FAIRBANKS, JR</t>
  </si>
  <si>
    <t>CATHOLICS</t>
  </si>
  <si>
    <t>MARTIN SHEEN</t>
  </si>
  <si>
    <t>CAUSE FOR ALARM</t>
  </si>
  <si>
    <t>LORETTA YOUNG</t>
  </si>
  <si>
    <t>CHALLENGE</t>
  </si>
  <si>
    <t>ROBERT DOUGLAS</t>
  </si>
  <si>
    <t>C. DANOVA</t>
  </si>
  <si>
    <t>CHANDU ON MAGIC ISLAND</t>
  </si>
  <si>
    <t>CHANDU ON THE MAGIC ISLE</t>
  </si>
  <si>
    <t>CHANG: A DRAMA IN THE WILDERNESS</t>
  </si>
  <si>
    <t>CHARADE</t>
  </si>
  <si>
    <t>CHASE, THE</t>
  </si>
  <si>
    <t>CHEAT</t>
  </si>
  <si>
    <t>FANNY WARD, Dir: DeMILLE, SILENT WITH MUSIC</t>
  </si>
  <si>
    <t>CHECK AND DOUBLE CHECK</t>
  </si>
  <si>
    <t>AMOS AND ANDY</t>
  </si>
  <si>
    <t>CHEERLEADERS, THE</t>
  </si>
  <si>
    <t>NUDITY</t>
  </si>
  <si>
    <t>CHEERS FOR MISS BISHOP</t>
  </si>
  <si>
    <t>STERLING HOLLOWAY</t>
  </si>
  <si>
    <t>CHENEY VASE</t>
  </si>
  <si>
    <t>CHILDREN OF THE NIGHT</t>
  </si>
  <si>
    <t>MARIO VAN PEEBLES</t>
  </si>
  <si>
    <t>CHILLER</t>
  </si>
  <si>
    <t>WES CRAVEN'S, MICHAEL BECK</t>
  </si>
  <si>
    <t>FU SHENG</t>
  </si>
  <si>
    <t>CHINO</t>
  </si>
  <si>
    <t>CHOICES</t>
  </si>
  <si>
    <t>DEMI MOORE</t>
  </si>
  <si>
    <t>CHRISTMAS CAROL, A</t>
  </si>
  <si>
    <t>ALASTAIR SIM</t>
  </si>
  <si>
    <t>CHRISTMAS WIFE, THE</t>
  </si>
  <si>
    <t>JULIE HARRIS, JASON ROBARDS</t>
  </si>
  <si>
    <t>CHRISTMAS WITHOUT SNOW, A</t>
  </si>
  <si>
    <t>JOHN HOUSEMAN</t>
  </si>
  <si>
    <t>CIRCUS OF FEAR</t>
  </si>
  <si>
    <t>CIVILIZATION</t>
  </si>
  <si>
    <t>Dir: INCE,  EPIC SILENT WITH MUSIC</t>
  </si>
  <si>
    <t>CLANCY STREET BOYS</t>
  </si>
  <si>
    <t>EAST SIDE KIDS</t>
  </si>
  <si>
    <t>CLASH OF THE NINJAS</t>
  </si>
  <si>
    <t>CLEOPATRA’S DAUGHTER</t>
  </si>
  <si>
    <t>DEBRA PAGET</t>
  </si>
  <si>
    <t>JACK MULHALL</t>
  </si>
  <si>
    <t>COACH OF THE YEAR,</t>
  </si>
  <si>
    <t>COCAINE FIENDS</t>
  </si>
  <si>
    <t>NOEL MADISON</t>
  </si>
  <si>
    <t>COCKFIGHTER</t>
  </si>
  <si>
    <t>WARREN OATES</t>
  </si>
  <si>
    <t>CODE NAME: ZEBRA</t>
  </si>
  <si>
    <t>MIKE LANE</t>
  </si>
  <si>
    <t>COL EFFINGHAMS RAID</t>
  </si>
  <si>
    <t>CHARLES COBURN, JOAN BENNETT</t>
  </si>
  <si>
    <t>COLD BLOOD</t>
  </si>
  <si>
    <t>COLD ROOM, THE</t>
  </si>
  <si>
    <t>GEORGE SEGAL</t>
  </si>
  <si>
    <t>COLLEGE</t>
  </si>
  <si>
    <t>ROD TAYLOR</t>
  </si>
  <si>
    <t>COLOSSUS AND THE HEADHUNTERS</t>
  </si>
  <si>
    <t>KIRK MORRIS</t>
  </si>
  <si>
    <t>CON ARTISTS, THE</t>
  </si>
  <si>
    <t>ANTHONY QUINN</t>
  </si>
  <si>
    <t>CONFLICT, THE</t>
  </si>
  <si>
    <t>CONGRATULATIONS IT'S A BOY</t>
  </si>
  <si>
    <t>BILL BIXBY</t>
  </si>
  <si>
    <t>CONNECTICUT YANKEE IN KING ARTHUR’S COURT, A</t>
  </si>
  <si>
    <t>CONQUEROR OF THE ORIENT, THE</t>
  </si>
  <si>
    <t>RIK BATTAGLIA</t>
  </si>
  <si>
    <t>CONQUEST OF EVEREST</t>
  </si>
  <si>
    <t>SIR EDMUND HILLARY</t>
  </si>
  <si>
    <t>CONQUEST OF THE AIR</t>
  </si>
  <si>
    <t>FREDERICK CULLEY</t>
  </si>
  <si>
    <t>CONSTANTINE AND THE CROSS</t>
  </si>
  <si>
    <t>CORNEL WILDE</t>
  </si>
  <si>
    <t>CORRUPT</t>
  </si>
  <si>
    <t>HARVEY KEITEL</t>
  </si>
  <si>
    <t>COUNT DRACULA AND HIS VAMPIRE BRIDE</t>
  </si>
  <si>
    <t>COUNTRY BLUE</t>
  </si>
  <si>
    <t>DUB TAYLOR</t>
  </si>
  <si>
    <t>COUNTRY GENTLEMAN</t>
  </si>
  <si>
    <t>OLE OLSON</t>
  </si>
  <si>
    <t>COUNTY FAIR</t>
  </si>
  <si>
    <t>COURAGEOUS MR PENN</t>
  </si>
  <si>
    <t>CLIFFORD EVANS</t>
  </si>
  <si>
    <t>COURTNEY'S OF CURZON ST</t>
  </si>
  <si>
    <t>MICHAEL WILDING</t>
  </si>
  <si>
    <t>COVER THE WATERFRONT, I</t>
  </si>
  <si>
    <t>CLAUDETTE COLBERT</t>
  </si>
  <si>
    <t>CRANES ARE FLYING SUBTITLES 1957 94BW</t>
  </si>
  <si>
    <t>CRAZY STREETS</t>
  </si>
  <si>
    <t>ALEC BALDWIN</t>
  </si>
  <si>
    <t>CREEPER</t>
  </si>
  <si>
    <t>HAL HOLBROOK</t>
  </si>
  <si>
    <t>CREEPERS</t>
  </si>
  <si>
    <t>JENNIFER CONNELLY</t>
  </si>
  <si>
    <t>CRIME BOSS, THE</t>
  </si>
  <si>
    <t>TELLY SAVALAS</t>
  </si>
  <si>
    <t>CROSS MISSION</t>
  </si>
  <si>
    <t>RICHARD RANDALL</t>
  </si>
  <si>
    <t>JOEL MCRAE</t>
  </si>
  <si>
    <t>CRY OF THE INNOCENT</t>
  </si>
  <si>
    <t>CUBA CROSSING</t>
  </si>
  <si>
    <t>ROBERT VAUGHN</t>
  </si>
  <si>
    <t>CUSTERS LAST STAND</t>
  </si>
  <si>
    <t>FRANK McGLYNN</t>
  </si>
  <si>
    <t>CYRANO DE BERGERAC</t>
  </si>
  <si>
    <t>JOSE FERRER</t>
  </si>
  <si>
    <t>DAMAGED LIVES</t>
  </si>
  <si>
    <t>DAMON AND PYTHIAS</t>
  </si>
  <si>
    <t>GUY WILLIAM</t>
  </si>
  <si>
    <t>DANCING PIRATE, THE</t>
  </si>
  <si>
    <t>FRANK MORGAN, CHARLES COLLINS</t>
  </si>
  <si>
    <t>DANGEROUS PASSAGE</t>
  </si>
  <si>
    <t>ROBERT LOWERY, PHYLLIS BROOOKS</t>
  </si>
  <si>
    <t>DANGEROUS SUMMER, A</t>
  </si>
  <si>
    <t>TOM SKERRITT</t>
  </si>
  <si>
    <t>DARK JOURNEY</t>
  </si>
  <si>
    <t>CONRAD VEIDT</t>
  </si>
  <si>
    <t>DARK MOUNTAIN</t>
  </si>
  <si>
    <t>ROBERT LOWERY, ELLEN DREW</t>
  </si>
  <si>
    <t>DAVID AND GOLIATH</t>
  </si>
  <si>
    <t>ORSON WELLES</t>
  </si>
  <si>
    <t>DAVID COPPERFIELD</t>
  </si>
  <si>
    <t>MICHAEL REDGRAVE</t>
  </si>
  <si>
    <t>DAY OF THE PANTHER</t>
  </si>
  <si>
    <t>ED STAZAK</t>
  </si>
  <si>
    <t>DEADLY COMPANIONS</t>
  </si>
  <si>
    <t>BRIAN KEITH, MAUREEN O'HARA</t>
  </si>
  <si>
    <t>DEADLY HARVEST</t>
  </si>
  <si>
    <t>CLINT WALKER</t>
  </si>
  <si>
    <t>DEALIN' DIRTY</t>
  </si>
  <si>
    <t>DEATH BY DIALOGUE</t>
  </si>
  <si>
    <t>KEN SAGOES</t>
  </si>
  <si>
    <t>DEATH COLLECTOR</t>
  </si>
  <si>
    <t>JOE PESCE</t>
  </si>
  <si>
    <t>DEATH IN THE SHADOWS</t>
  </si>
  <si>
    <t>PETER STRAUSS</t>
  </si>
  <si>
    <t>DEATH OF RICHIE, THE</t>
  </si>
  <si>
    <t>BEN GAZZARA</t>
  </si>
  <si>
    <t>DEATH SENTENCE</t>
  </si>
  <si>
    <t>NICK NOLTE</t>
  </si>
  <si>
    <t>DECAMERON NIGHTS</t>
  </si>
  <si>
    <t>LOUIE JOURDAIN</t>
  </si>
  <si>
    <t>DEEP RED HATCHET MURDERS</t>
  </si>
  <si>
    <t>DAVID HEMMINGS</t>
  </si>
  <si>
    <t>DELIGHTFULLY DANGEROUS</t>
  </si>
  <si>
    <t>JANE POWELL</t>
  </si>
  <si>
    <t>DEMI-PARADISE</t>
  </si>
  <si>
    <t>DESERT COMMANDOS</t>
  </si>
  <si>
    <t>KEN CLARK</t>
  </si>
  <si>
    <t>DESPERATE CARGO</t>
  </si>
  <si>
    <t>RALPH BYRD,  CAROL HUGHES</t>
  </si>
  <si>
    <t>DESTINY  -a.k.a.-  DER MUDE TOD</t>
  </si>
  <si>
    <t>Dir: FRITZ LANG</t>
  </si>
  <si>
    <t>DETOUR</t>
  </si>
  <si>
    <t>TOM NEAL, ANN SAVAGE</t>
  </si>
  <si>
    <t>DAVID KIRK</t>
  </si>
  <si>
    <t>DEVIL WITH SEVEN FACES, THE</t>
  </si>
  <si>
    <t>CARROLL BAKER</t>
  </si>
  <si>
    <t>DEVIL’S CAVALIERS, THE</t>
  </si>
  <si>
    <t>GIANNA CANNALLI</t>
  </si>
  <si>
    <t>DEVIL'S PARTY</t>
  </si>
  <si>
    <t>VICTOR MCLAGLEN</t>
  </si>
  <si>
    <t>DEVIL'S WANTON</t>
  </si>
  <si>
    <t>Dir: INGMAR BERGMAN SUBTITLES</t>
  </si>
  <si>
    <t>DIABOLIQUE</t>
  </si>
  <si>
    <t>SIMONE SIGNORET, DUBBED, SUBTITLED</t>
  </si>
  <si>
    <t>DIAMOND THIEVES</t>
  </si>
  <si>
    <t>DICK TRACY DETECTIVE</t>
  </si>
  <si>
    <t>ANNE JEFFREYS</t>
  </si>
  <si>
    <t>DICK TRACY MEETS GRUESOME</t>
  </si>
  <si>
    <t>DICK TRACY VS CUEBALL</t>
  </si>
  <si>
    <t>DICK TRACY'S DILEMMA</t>
  </si>
  <si>
    <t>DIE SISTER DIE</t>
  </si>
  <si>
    <t>JACK GING</t>
  </si>
  <si>
    <t>DILLINGER</t>
  </si>
  <si>
    <t>DINNER AT THE RITZ</t>
  </si>
  <si>
    <t>DAVID NIVEN</t>
  </si>
  <si>
    <t>DIRTY GERTIE FROM HARLEM USA</t>
  </si>
  <si>
    <t>GERTIE LA RUE</t>
  </si>
  <si>
    <t>DISAPPEARANCE OF FLIGHT 412, THE</t>
  </si>
  <si>
    <t>GLENN FORD</t>
  </si>
  <si>
    <t>DISHONORED LADY</t>
  </si>
  <si>
    <t>HEDY LAMARR,  NATALIE SCHAEFER</t>
  </si>
  <si>
    <t>DIVORCE HERS</t>
  </si>
  <si>
    <t>RICHARD BURTON, ELIZABETH TAYLOR</t>
  </si>
  <si>
    <t>DIVORCE HIS</t>
  </si>
  <si>
    <t>DIVORCE OF LADY X</t>
  </si>
  <si>
    <t>DIXIANA</t>
  </si>
  <si>
    <t>DOA</t>
  </si>
  <si>
    <t>EDMOND O BRIEN</t>
  </si>
  <si>
    <t>DOLLFACE</t>
  </si>
  <si>
    <t>VIVIAN BLANE</t>
  </si>
  <si>
    <t>DOMINIQUE</t>
  </si>
  <si>
    <t>CLIFF ROBERTSO</t>
  </si>
  <si>
    <t>DON QUIXOTE</t>
  </si>
  <si>
    <t>FEODOR CHALIAPINE, GEORGE ROBEY</t>
  </si>
  <si>
    <t>DON WINSLOW OF THE NAVY</t>
  </si>
  <si>
    <t>DON TERRY, SERIAL</t>
  </si>
  <si>
    <t>DON'T OPEN TILL CHRISTMAS</t>
  </si>
  <si>
    <t>EDMUND PURDOM</t>
  </si>
  <si>
    <t>DR JEKYLL AND MR HYDE</t>
  </si>
  <si>
    <t>FREDRIC MARCH, SILENT</t>
  </si>
  <si>
    <t>DR KILDARE'S STRANGE CASE</t>
  </si>
  <si>
    <t>LIONEL BARRYMORE</t>
  </si>
  <si>
    <t>DREAM OF JEANNIE, I</t>
  </si>
  <si>
    <t>RAY MIDDLETON</t>
  </si>
  <si>
    <t>DREAMING OUT LOUD</t>
  </si>
  <si>
    <t>DRESSED TO KILL</t>
  </si>
  <si>
    <t>SHERLOCK HOLMES, BASIL RATHBONE</t>
  </si>
  <si>
    <t>JIMMY LAINE</t>
  </si>
  <si>
    <t>DRUMS IN THE DEEP SOUTH</t>
  </si>
  <si>
    <t>GUY MADISON</t>
  </si>
  <si>
    <t>DUEL OF THE CHAMPIONS</t>
  </si>
  <si>
    <t>ALAN LADD</t>
  </si>
  <si>
    <t>DUKE IS TOPS</t>
  </si>
  <si>
    <t>LENA HORNE, HARLEMANIA ORCHESTRA</t>
  </si>
  <si>
    <t>EAGLE IN A CAGE</t>
  </si>
  <si>
    <t>RALPH RICHARDSON,JOHN GIELGUD</t>
  </si>
  <si>
    <t>EAGLE, THE</t>
  </si>
  <si>
    <t>EAST SIDE KIDS</t>
  </si>
  <si>
    <t>LEON AMES</t>
  </si>
  <si>
    <t>EASY VIRTUE</t>
  </si>
  <si>
    <t>HITCHCOCK</t>
  </si>
  <si>
    <t>TOM LEE</t>
  </si>
  <si>
    <t>ELIZABETH OF LADYMEAD</t>
  </si>
  <si>
    <t>ANNE NEAGLE</t>
  </si>
  <si>
    <t>EMPEROR JONES, THE</t>
  </si>
  <si>
    <t>PAUL ROBESON</t>
  </si>
  <si>
    <t>EMPERORS NIGHTINGALE, THE</t>
  </si>
  <si>
    <t>ESCAPE FROM ANGOLA</t>
  </si>
  <si>
    <t>STAN BROCK</t>
  </si>
  <si>
    <t>ESCAPE FROM SOBIBO</t>
  </si>
  <si>
    <t>ESTHER AND THE KING</t>
  </si>
  <si>
    <t>JOAN COLLINS</t>
  </si>
  <si>
    <t>ETERNALLY YOURS</t>
  </si>
  <si>
    <t>EVERGREEN</t>
  </si>
  <si>
    <t>JESSIE MATTHEWS, SONNIE HALE</t>
  </si>
  <si>
    <t>EVERYTHING IS RHYTHM</t>
  </si>
  <si>
    <t>EVIL MIND, THE</t>
  </si>
  <si>
    <t>CLAUDE RAINS FAY WRAY</t>
  </si>
  <si>
    <t>EXTRA GIRL, THE</t>
  </si>
  <si>
    <t>MABEL NORMAND, Dir:SENNETT, SILENT</t>
  </si>
  <si>
    <t>EYES IN THE NIGHT</t>
  </si>
  <si>
    <t>DONNA REED</t>
  </si>
  <si>
    <t>F. SCOTT FITZGERALD AND "THE LAST OF THE BELLES"</t>
  </si>
  <si>
    <t>SUSAN SARANDON</t>
  </si>
  <si>
    <t>FABULOUS DORSEYS, THE</t>
  </si>
  <si>
    <t>TOMMY/JIMMY DORSEY</t>
  </si>
  <si>
    <t>FALLEN IDOL, THE</t>
  </si>
  <si>
    <t>MICHELE MORGAN</t>
  </si>
  <si>
    <t>FAME IS THE SPUR</t>
  </si>
  <si>
    <t>MICHAEL REDGRAVE, BERNARD MILES</t>
  </si>
  <si>
    <t>FAMILY ENFORCER</t>
  </si>
  <si>
    <t>JOE PESCI</t>
  </si>
  <si>
    <t>FAREWELL TO ARMS, A</t>
  </si>
  <si>
    <t>HELEN HAYES, GARY COOPER</t>
  </si>
  <si>
    <t>FARMERS WIFE, THE</t>
  </si>
  <si>
    <t>FAST AND THE FURIOUS, THE</t>
  </si>
  <si>
    <t>FAT SPY, THE</t>
  </si>
  <si>
    <t>PHYLLIS DILLER</t>
  </si>
  <si>
    <t>FATHER'S LITTLE DIVIDEND</t>
  </si>
  <si>
    <t>SPENCER TRACY, ELIZABETH TAYLOR</t>
  </si>
  <si>
    <t>FAUST</t>
  </si>
  <si>
    <t>Dir: MIRNAU, CLASSIC GERMAN SILENT WITH MUSIC</t>
  </si>
  <si>
    <t>FEAR IN THE NIGHT</t>
  </si>
  <si>
    <t>PAUL KELLY</t>
  </si>
  <si>
    <t>FEARLESS HYENA</t>
  </si>
  <si>
    <t>FIEND</t>
  </si>
  <si>
    <t>DON LIEFERT</t>
  </si>
  <si>
    <t>FIESTA</t>
  </si>
  <si>
    <t>ANNE AYERS</t>
  </si>
  <si>
    <t>FIGHTING CARAVANS</t>
  </si>
  <si>
    <t>FIGHTING MAD</t>
  </si>
  <si>
    <t>LEON ISAAC KENNEDY</t>
  </si>
  <si>
    <t>FIRE MONSTERS AGAINST THE SON OF HERCULES</t>
  </si>
  <si>
    <t>REG LEWIS, COLOR</t>
  </si>
  <si>
    <t>FIRE OVER ENGLAND</t>
  </si>
  <si>
    <t>LAWRENCE OLIVIER</t>
  </si>
  <si>
    <t>FIREHOUSE, , 72, 75M</t>
  </si>
  <si>
    <t>RICHARD ROUNDTREE</t>
  </si>
  <si>
    <t>FIRING LINE, THE</t>
  </si>
  <si>
    <t>REB BROWN, SHANNON TWEED</t>
  </si>
  <si>
    <t>FIST OF FEAR, TOUCH OF DEATH</t>
  </si>
  <si>
    <t>FIVE CORNERS</t>
  </si>
  <si>
    <t>JODIE FOSTER</t>
  </si>
  <si>
    <t>FIVE MINUTES TO LIVE</t>
  </si>
  <si>
    <t>VIC TAYBACK</t>
  </si>
  <si>
    <t>FLIGHT FROM SINGAPORE</t>
  </si>
  <si>
    <t>PATRICK ALLEN</t>
  </si>
  <si>
    <t>FLOWERS FROM A STRANGER</t>
  </si>
  <si>
    <t>YUL BRYNNER</t>
  </si>
  <si>
    <t>FLYING BLIND</t>
  </si>
  <si>
    <t>RICHARD ARLEN</t>
  </si>
  <si>
    <t>FLYING DEUCES</t>
  </si>
  <si>
    <t>LAUREL &amp; HARDY</t>
  </si>
  <si>
    <t>FLYING SCOTSMAN, THE</t>
  </si>
  <si>
    <t>FOOLISH WIVES</t>
  </si>
  <si>
    <t>Dir: VON STROHEIM SILENT</t>
  </si>
  <si>
    <t>FORBIDDEN MUSIC</t>
  </si>
  <si>
    <t>JIMMY DURANTE</t>
  </si>
  <si>
    <t>FOREST, THE</t>
  </si>
  <si>
    <t>DEAN RUSSELL</t>
  </si>
  <si>
    <t>FORGET ME NOT</t>
  </si>
  <si>
    <t>JOAN GARDNE</t>
  </si>
  <si>
    <t>FOUR DEUCES</t>
  </si>
  <si>
    <t>FROM THE MANGER TO THE CROSS</t>
  </si>
  <si>
    <t>FRONT PAGE, THE</t>
  </si>
  <si>
    <t>PAT O BRIEN</t>
  </si>
  <si>
    <t>FUNERAL FOR AN ASSASSIN</t>
  </si>
  <si>
    <t>FURY OF ACHILLES</t>
  </si>
  <si>
    <t>FURY OF HERCULES</t>
  </si>
  <si>
    <t>GANGS, INC.</t>
  </si>
  <si>
    <t>JOAN WOODBURY,  LASH LARUE</t>
  </si>
  <si>
    <t>GANGSTER STORY</t>
  </si>
  <si>
    <t>WALTER MATTHAU</t>
  </si>
  <si>
    <t>GARDEN OF EDEN LOUISE DRESSLER 1928 79BW</t>
  </si>
  <si>
    <t>GASLIGHT</t>
  </si>
  <si>
    <t>ANTON WALBROOK</t>
  </si>
  <si>
    <t>GENERAL, THE</t>
  </si>
  <si>
    <t>BUSTER KEATON SILENT</t>
  </si>
  <si>
    <t>GHOST PARADE</t>
  </si>
  <si>
    <t>ANDY CLYDE,  Dir: MACK SENNETT</t>
  </si>
  <si>
    <t>GHOSTS ON THE LOOSE</t>
  </si>
  <si>
    <t>BELA LUGOSI , AVA GARDNER</t>
  </si>
  <si>
    <t>GIANT OF MARATHON, THE</t>
  </si>
  <si>
    <t>STEVE REEVES</t>
  </si>
  <si>
    <t>GIANTS OF THESSALY, THE</t>
  </si>
  <si>
    <t>ROLAND CAREY</t>
  </si>
  <si>
    <t>GIDEON AND SAMSON</t>
  </si>
  <si>
    <t>FERNANDO REY</t>
  </si>
  <si>
    <t>GIRL GANG</t>
  </si>
  <si>
    <t>JOANNE ARNOLD</t>
  </si>
  <si>
    <t>GIRL HUNTERS</t>
  </si>
  <si>
    <t>MICKEY SPILLANE LLOYD NOLAN</t>
  </si>
  <si>
    <t>GIRLS AT SEA</t>
  </si>
  <si>
    <t>GUY ROLFE</t>
  </si>
  <si>
    <t>GIRL'S FOLLY, A</t>
  </si>
  <si>
    <t>ROBERT WARWICK,  SILENT WITH MUSIC</t>
  </si>
  <si>
    <t>GLADIATORS OF ROME</t>
  </si>
  <si>
    <t>GORDON SCOTT</t>
  </si>
  <si>
    <t>GLADIATORS SEVEN</t>
  </si>
  <si>
    <t>GLASS HOUSE, THE</t>
  </si>
  <si>
    <t>ALAN ALDA</t>
  </si>
  <si>
    <t>GLORIFYING THE AMERICAN GIRL</t>
  </si>
  <si>
    <t>ZIEGFELD</t>
  </si>
  <si>
    <t>GO FOR BROKE</t>
  </si>
  <si>
    <t>VAN JOHNSON</t>
  </si>
  <si>
    <t>GOD TOLD ME TO</t>
  </si>
  <si>
    <t>TONY LoBIANCO</t>
  </si>
  <si>
    <t>GODS GUN</t>
  </si>
  <si>
    <t>GOIN' SPANISH</t>
  </si>
  <si>
    <t>BOB HOPE, SHORT</t>
  </si>
  <si>
    <t>GOING STEADY</t>
  </si>
  <si>
    <t>GOLIATH AND THE DRAGON</t>
  </si>
  <si>
    <t>MARK FOREST</t>
  </si>
  <si>
    <t>GOLIATH AND THE SINS OF BABYLON</t>
  </si>
  <si>
    <t>GONE WITH THE WEST</t>
  </si>
  <si>
    <t>JAMES CAAN</t>
  </si>
  <si>
    <t>GOOD AGAINST EVIL</t>
  </si>
  <si>
    <t>KIM CATRALL</t>
  </si>
  <si>
    <t>GOOD GUY FROM HARLEM</t>
  </si>
  <si>
    <t>GOOD NEWS</t>
  </si>
  <si>
    <t>JUNE ALLYSON, PETER LAWFORD</t>
  </si>
  <si>
    <t>GORGO</t>
  </si>
  <si>
    <t>BILL TRAVERS</t>
  </si>
  <si>
    <t>GORGO BILL TRAVERS</t>
  </si>
  <si>
    <t>WILLIAM SYLVESTER</t>
  </si>
  <si>
    <t>GRAND DUEL, THE</t>
  </si>
  <si>
    <t>GRANDMA'S GIRL</t>
  </si>
  <si>
    <t>Dir: SENNETT, SOUND, SHORT</t>
  </si>
  <si>
    <t>GREAT ALASKAN MYSTERY</t>
  </si>
  <si>
    <t>MILBURN STONE, SERIAL</t>
  </si>
  <si>
    <t>GREAT DAN PATCH, THE</t>
  </si>
  <si>
    <t>GAIL RUSSELL</t>
  </si>
  <si>
    <t>GREAT GABBO, THE</t>
  </si>
  <si>
    <t>ERICH VON STROHEIM</t>
  </si>
  <si>
    <t>GREAT GUY</t>
  </si>
  <si>
    <t>GREAT MIKE, THE</t>
  </si>
  <si>
    <t>STUART ERWIN</t>
  </si>
  <si>
    <t>GREAT RUPERT</t>
  </si>
  <si>
    <t>GREAT ST. LOUIS BANK ROBBERY</t>
  </si>
  <si>
    <t>STEVE MCQUEEN</t>
  </si>
  <si>
    <t>GREAT TRAIN ROBBERY, THE</t>
  </si>
  <si>
    <t>CLASSIC</t>
  </si>
  <si>
    <t>GREEN ARCHER</t>
  </si>
  <si>
    <t>VICTORY JORY, SERIAL</t>
  </si>
  <si>
    <t>GREEN GLOVE, THE</t>
  </si>
  <si>
    <t>GREEN GROW THE RUSHES</t>
  </si>
  <si>
    <t>GREEN PROMISE, THE</t>
  </si>
  <si>
    <t>WALTER BRENNAN</t>
  </si>
  <si>
    <t>GUESS WHAT WE LEARNED IN SCHOOL TODAY?</t>
  </si>
  <si>
    <t>GUEST IN THE HOUSE</t>
  </si>
  <si>
    <t>ANN BAXTER</t>
  </si>
  <si>
    <t>GUILTY MEN</t>
  </si>
  <si>
    <t>WWII DOCUMENTARY</t>
  </si>
  <si>
    <t>GUILTY OF TREASON</t>
  </si>
  <si>
    <t>CHARLES BICKFORD</t>
  </si>
  <si>
    <t>GULLIVER'S TRAVELS</t>
  </si>
  <si>
    <t>FLEISHER, ANIMATED</t>
  </si>
  <si>
    <t>GUN AND THE PULPIT, THE</t>
  </si>
  <si>
    <t>PAMELA SUE MARTIN</t>
  </si>
  <si>
    <t>GUNFIGHT AT RED SANDS</t>
  </si>
  <si>
    <t>RICHARD HARRISON</t>
  </si>
  <si>
    <t>GUNG HO</t>
  </si>
  <si>
    <t>RANDOLPH SCOTT</t>
  </si>
  <si>
    <t>HAIL BROTHER</t>
  </si>
  <si>
    <t>HALF A SINNER</t>
  </si>
  <si>
    <t>HEATHER ANGEL</t>
  </si>
  <si>
    <t>HANGAR 18</t>
  </si>
  <si>
    <t>JAMES CONWAY</t>
  </si>
  <si>
    <t>STEVE FORREST</t>
  </si>
  <si>
    <t>HANGMEN</t>
  </si>
  <si>
    <t>SANDRA BULLOCK</t>
  </si>
  <si>
    <t>HAPPY GO LOVELY</t>
  </si>
  <si>
    <t>DAVID NIVEN</t>
  </si>
  <si>
    <t>HARRAD EXPERIMENT, THE</t>
  </si>
  <si>
    <t>TIPPI HEDREN</t>
  </si>
  <si>
    <t>HAWKS AND THE SPARROWS</t>
  </si>
  <si>
    <t>SUBTITLES</t>
  </si>
  <si>
    <t>HAY FOOT</t>
  </si>
  <si>
    <t>NOAH BEERY JR,  DOUGLAS FOWLEY</t>
  </si>
  <si>
    <t>HE FOUND A STAR</t>
  </si>
  <si>
    <t>VIC OLIVER, SARAH CHURCHILL</t>
  </si>
  <si>
    <t>HE WALKED BY NIGHT</t>
  </si>
  <si>
    <t>JACK WEBB</t>
  </si>
  <si>
    <t>HEARTBEAT</t>
  </si>
  <si>
    <t>HEARTS IN BONDAGE</t>
  </si>
  <si>
    <t>JAMES DUNN</t>
  </si>
  <si>
    <t>HEARTS OF HUMANITY</t>
  </si>
  <si>
    <t>JEAN HERSHOLT</t>
  </si>
  <si>
    <t>HEARTS OF THE WORLD</t>
  </si>
  <si>
    <t>Dir: DW GRIFFITH, LILLIAN GISH</t>
  </si>
  <si>
    <t>HELL IN NORMANDY</t>
  </si>
  <si>
    <t>HELL'S HOUSE</t>
  </si>
  <si>
    <t>BETTE DAVIS</t>
  </si>
  <si>
    <t>HENRY THE VIII AND HIS SIX WIVES</t>
  </si>
  <si>
    <t>HERCULES AGAINST THE BARBARIANS</t>
  </si>
  <si>
    <t>HERCULES AGAINST THE MONGOLS</t>
  </si>
  <si>
    <t>HERCULES AGAINST THE MOON MEN</t>
  </si>
  <si>
    <t>S. CIANI</t>
  </si>
  <si>
    <t>REG PARK</t>
  </si>
  <si>
    <t>HERCULES AND THE MASKED RIDER</t>
  </si>
  <si>
    <t>SERGIO CIANI</t>
  </si>
  <si>
    <t>HERCULES AND THE PRINCESS OF TROY</t>
  </si>
  <si>
    <t>HERCULES IN THE HAUNTED WORLD</t>
  </si>
  <si>
    <t>HERO OF ROME</t>
  </si>
  <si>
    <t>HEROD THE GREAT</t>
  </si>
  <si>
    <t>HI DE HO</t>
  </si>
  <si>
    <t>CAB CALLOWAY</t>
  </si>
  <si>
    <t>HI DIDDLE DIDDLE</t>
  </si>
  <si>
    <t>ADOLPHE MENJOU, MARTHA SCOTT</t>
  </si>
  <si>
    <t>HIDEAWAYS, THE</t>
  </si>
  <si>
    <t>RICHARD MULLIGAN</t>
  </si>
  <si>
    <t>HIGH COMMAND, THE</t>
  </si>
  <si>
    <t>JAMES MASON</t>
  </si>
  <si>
    <t>HIGH RISK</t>
  </si>
  <si>
    <t>HIGH SCHOOL CAESAR</t>
  </si>
  <si>
    <t>JOHN ASHLEY</t>
  </si>
  <si>
    <t>HIGH SCHOOL GIRL</t>
  </si>
  <si>
    <t>HIGH VOLTAGE</t>
  </si>
  <si>
    <t>CAROLE LOMBARD</t>
  </si>
  <si>
    <t>HIS GIRL FRIDAY</t>
  </si>
  <si>
    <t>HIS PRIVATE SECRETARY</t>
  </si>
  <si>
    <t>HIT LADY</t>
  </si>
  <si>
    <t>YVETTE MIMIEUX, JOSEPH CAMPANELLA</t>
  </si>
  <si>
    <t>HITCHHIKER, THE</t>
  </si>
  <si>
    <t>EDMUND O'BRIEN</t>
  </si>
  <si>
    <t>HOLLOW TRIUMPH</t>
  </si>
  <si>
    <t>PAUL HENREID</t>
  </si>
  <si>
    <t>HOLLYWOOD MAN</t>
  </si>
  <si>
    <t>WILLIAM SMITH</t>
  </si>
  <si>
    <t>HOLT OF THE SECRET SERVICE</t>
  </si>
  <si>
    <t>JACK HOLT, SERIAL</t>
  </si>
  <si>
    <t>HOMETOWN STORY</t>
  </si>
  <si>
    <t>MARILYN MONROE</t>
  </si>
  <si>
    <t>HONOR THY FATHER</t>
  </si>
  <si>
    <t>JOSEPH BOLOGNA</t>
  </si>
  <si>
    <t>HOODLUM, THE,</t>
  </si>
  <si>
    <t>LAWRENCE TIERNEY</t>
  </si>
  <si>
    <t>HOOSIER SCHOOLBOY, THE</t>
  </si>
  <si>
    <t>HORROR OF THE ZOMBIES</t>
  </si>
  <si>
    <t>HOUSE ON THE EDGE OF THE PARK</t>
  </si>
  <si>
    <t>DAVID HESS</t>
  </si>
  <si>
    <t>HOW AWFUL ABOUT ALAN</t>
  </si>
  <si>
    <t>ANTHONY PERKINS</t>
  </si>
  <si>
    <t>HUMAN PREY</t>
  </si>
  <si>
    <t>HUNCHBACK OF NOTRE DAME</t>
  </si>
  <si>
    <t>HUSTLING</t>
  </si>
  <si>
    <t>LEE REMICK</t>
  </si>
  <si>
    <t>I WONDER WHO'S KILLING HER NOW?</t>
  </si>
  <si>
    <t>BOB DISHY</t>
  </si>
  <si>
    <t>IL BIDONE</t>
  </si>
  <si>
    <t>BRODERICK CRAWFORD, ITALIAN SUBTITLES</t>
  </si>
  <si>
    <t>I'M FROM ARKANSAS</t>
  </si>
  <si>
    <t>SLIM SUMMERVILLE</t>
  </si>
  <si>
    <t>IMAGE OF BRUCE LEE, THE</t>
  </si>
  <si>
    <t>IMMORTAL BATALLIAN</t>
  </si>
  <si>
    <t>IMPACT</t>
  </si>
  <si>
    <t>CHARLES COBURN, BRIAN DONLEVY</t>
  </si>
  <si>
    <t>IN HOT PURSUIT</t>
  </si>
  <si>
    <t>DON WATSON</t>
  </si>
  <si>
    <t>INCIDENT ON A DARK STREET</t>
  </si>
  <si>
    <t>WILLIAM SHATNER</t>
  </si>
  <si>
    <t>INDISCREET</t>
  </si>
  <si>
    <t>GLORIA SWANSON</t>
  </si>
  <si>
    <t>INDISCRETION OF AN AMERICAN WIFE</t>
  </si>
  <si>
    <t>INFAMOUS CRIMES a.k.a. PHILO VANCES RETURN</t>
  </si>
  <si>
    <t>INNER CIRCLE, THE</t>
  </si>
  <si>
    <t>ADELE MARA</t>
  </si>
  <si>
    <t>INNER SANCTUM</t>
  </si>
  <si>
    <t>MARY BETH HUGHES</t>
  </si>
  <si>
    <t>INSIDE MAN, THE</t>
  </si>
  <si>
    <t>DENNIS HOPPER</t>
  </si>
  <si>
    <t>INSPECTOR GENERAL, THE</t>
  </si>
  <si>
    <t>DANNY KAYE</t>
  </si>
  <si>
    <t>INTERNATIONAL CRIME</t>
  </si>
  <si>
    <t>ROD LAROQUE</t>
  </si>
  <si>
    <t>INTIMATE AGONY</t>
  </si>
  <si>
    <t>MARK HARMON,</t>
  </si>
  <si>
    <t>INTOLERANCE</t>
  </si>
  <si>
    <t>Dir: D.W. GRIFFITH SILENT</t>
  </si>
  <si>
    <t>INVASION OF THE BEE GIRLS</t>
  </si>
  <si>
    <t>IRON MASK, THE</t>
  </si>
  <si>
    <t>DOUGLAS FAIRBANKS</t>
  </si>
  <si>
    <t>IT CAN BE DONE AMIGO</t>
  </si>
  <si>
    <t>IT'S A JOKE SON</t>
  </si>
  <si>
    <t>JUNE LOCKHART</t>
  </si>
  <si>
    <t>IVAN THE TERRIBLE PT.1</t>
  </si>
  <si>
    <t>Director: SERGEI EISENSTEIN</t>
  </si>
  <si>
    <t>IVAN THE TERRIBLE PT.2</t>
  </si>
  <si>
    <t>JACK AND THE BEANSTALK</t>
  </si>
  <si>
    <t>ABBOTT &amp; COSTELLO</t>
  </si>
  <si>
    <t>JACK FROST</t>
  </si>
  <si>
    <t>BUDDY HACKETT</t>
  </si>
  <si>
    <t>JACK LONDON</t>
  </si>
  <si>
    <t>SUSAN HAYWARD</t>
  </si>
  <si>
    <t>JACK THE RIPPER</t>
  </si>
  <si>
    <t>KLAUS KINSKI</t>
  </si>
  <si>
    <t>JACKALS, THE</t>
  </si>
  <si>
    <t>JACKIE ROBINSON STORY, THE</t>
  </si>
  <si>
    <t>JAIL BAIT</t>
  </si>
  <si>
    <t>JAMAICA INN</t>
  </si>
  <si>
    <t>MICHAEL BRANDON</t>
  </si>
  <si>
    <t>JIGSAW - a.k.a.-  GUN MOLL</t>
  </si>
  <si>
    <t>FRANCHOT TONE</t>
  </si>
  <si>
    <t>JIVE TURKEY</t>
  </si>
  <si>
    <t>FRANK DEKOVA</t>
  </si>
  <si>
    <t>JOE LOUIS STORY, THE</t>
  </si>
  <si>
    <t>PAUL STEWART</t>
  </si>
  <si>
    <t>JOYLESS STREET</t>
  </si>
  <si>
    <t>GRETA GARBO, SILENT</t>
  </si>
  <si>
    <t>JULIE DARLING</t>
  </si>
  <si>
    <t>JUNGLE BOOK</t>
  </si>
  <si>
    <t>SABU, JOSEPH CALLEIA</t>
  </si>
  <si>
    <t>JUNO AND THE PAYCOCK</t>
  </si>
  <si>
    <t>KAMIKAZE</t>
  </si>
  <si>
    <t>KANSAN, THE</t>
  </si>
  <si>
    <t>VICTOR JORY, ALBERT DEKKER</t>
  </si>
  <si>
    <t>KANSAS CITY CONFIDENTIAL</t>
  </si>
  <si>
    <t>KANSAS PACIFIC</t>
  </si>
  <si>
    <t>STERLING HAYDEN</t>
  </si>
  <si>
    <t>KATHERINE</t>
  </si>
  <si>
    <t>SISSY SPACEK,</t>
  </si>
  <si>
    <t>KATIE'S PASSION</t>
  </si>
  <si>
    <t>KEEP ROLLIN'</t>
  </si>
  <si>
    <t>KENNEL MURDER CASE, THE</t>
  </si>
  <si>
    <t>WILLIAM POWELL</t>
  </si>
  <si>
    <t>KENTUCKY RIFLE</t>
  </si>
  <si>
    <t>CHILL WILLS, STERLING HOLLOWAY</t>
  </si>
  <si>
    <t>KID DYNAMITE</t>
  </si>
  <si>
    <t>BOWERY BOYS</t>
  </si>
  <si>
    <t>KID, THE</t>
  </si>
  <si>
    <t>CHAPLIN, JACKIE COOGAN, SILENT WITH MUSIC</t>
  </si>
  <si>
    <t>KILL CRUISE</t>
  </si>
  <si>
    <t>JURGEN PROCHNOW</t>
  </si>
  <si>
    <t>KILLER DILLER</t>
  </si>
  <si>
    <t>NAT KING COLE</t>
  </si>
  <si>
    <t>KILLING AFFAIR</t>
  </si>
  <si>
    <t>PETER WELLER</t>
  </si>
  <si>
    <t>KILLING HEAT</t>
  </si>
  <si>
    <t>KAREN BLACK</t>
  </si>
  <si>
    <t>KINDAR THE INVULNERABLE</t>
  </si>
  <si>
    <t>KING KELLY OF THE USA</t>
  </si>
  <si>
    <t>EDGAR KENNEDY, GUY ROBERTSON</t>
  </si>
  <si>
    <t>KING SOLOMON’S TREASURE</t>
  </si>
  <si>
    <t>DAVID MCCALLUM</t>
  </si>
  <si>
    <t>KING SOLOMONS MINES</t>
  </si>
  <si>
    <t>KLANSMAN, THE</t>
  </si>
  <si>
    <t>LEE MARVIN</t>
  </si>
  <si>
    <t>KRIEMHILDE'S REVENGE</t>
  </si>
  <si>
    <t>Dir: FRITZ LANG,  SILENT</t>
  </si>
  <si>
    <t>L.A. STREET FIGHTERS</t>
  </si>
  <si>
    <t>LA BETE HUMAINE</t>
  </si>
  <si>
    <t>Dir: JEAN RENOIR, SUBTITLES</t>
  </si>
  <si>
    <t>LA TERRA TREMA</t>
  </si>
  <si>
    <t>ANTONIO PIETRANGELI</t>
  </si>
  <si>
    <t>LADY AND THE HIGHWAYMAN, THE</t>
  </si>
  <si>
    <t>HUGH GRANT</t>
  </si>
  <si>
    <t>LADY GANGSTER</t>
  </si>
  <si>
    <t>FAYE EMERSON</t>
  </si>
  <si>
    <t>LADY OF BURLESQUE</t>
  </si>
  <si>
    <t>BARBARA STANWYCK</t>
  </si>
  <si>
    <t>LADY REFUSES, THE</t>
  </si>
  <si>
    <t>BETTY COMPSON, JOHN DARROW</t>
  </si>
  <si>
    <t>LADY VANISHES, THE</t>
  </si>
  <si>
    <t>LADY WINDEMERES FAN</t>
  </si>
  <si>
    <t>RONALD COLEMAN</t>
  </si>
  <si>
    <t>LAST CHANCE, THE</t>
  </si>
  <si>
    <t>ELI WALLACH</t>
  </si>
  <si>
    <t>LAST DAYS OF MALCOLM X, THE</t>
  </si>
  <si>
    <t>MORGAN FREEMAN</t>
  </si>
  <si>
    <t>LAST MILE, THE</t>
  </si>
  <si>
    <t>LAST OF THE MOHICANS</t>
  </si>
  <si>
    <t>WALLACE BEERY, BORIS KARLOFF</t>
  </si>
  <si>
    <t>LAST OF THE VIKINGS, THE</t>
  </si>
  <si>
    <t>LAST TIME I SAW PARIS, THE</t>
  </si>
  <si>
    <t>ELIZABETH TAYLOR</t>
  </si>
  <si>
    <t>LAZARUS SYNDROME, THE</t>
  </si>
  <si>
    <t>LOU GOSSETT</t>
  </si>
  <si>
    <t>LEGACY OF BLOOD</t>
  </si>
  <si>
    <t>PETE BARCCIA</t>
  </si>
  <si>
    <t>LEGEND OF BIG FOOT, THE, 1976, 76M, , COLOR</t>
  </si>
  <si>
    <t>IVAN MARX</t>
  </si>
  <si>
    <t>LEGEND OF SEAWOLF, THE</t>
  </si>
  <si>
    <t>CHUCK CONNORS</t>
  </si>
  <si>
    <t>LEGEND OF THE EIGHT SAMURAI</t>
  </si>
  <si>
    <t>LES MISERABLES PT.1</t>
  </si>
  <si>
    <t>JEAN GABIN, DUBBED</t>
  </si>
  <si>
    <t>LET'S GET TOUGH</t>
  </si>
  <si>
    <t>LET'S GO COLLEGIATE</t>
  </si>
  <si>
    <t>FRANKIE DARRO, GALE STORM</t>
  </si>
  <si>
    <t>LET'S LIVE A LITTLE</t>
  </si>
  <si>
    <t>HEDY LAMARR</t>
  </si>
  <si>
    <t>LETTER OF INTRODUCTION</t>
  </si>
  <si>
    <t>EDGAR BERGEN</t>
  </si>
  <si>
    <t>LIFE AT STAKE, A</t>
  </si>
  <si>
    <t>ANGELA LANSBURY</t>
  </si>
  <si>
    <t>LIFE WITH FATHER</t>
  </si>
  <si>
    <t>L'IL ABNER</t>
  </si>
  <si>
    <t>LIMPING MAN, THE</t>
  </si>
  <si>
    <t>LLOYD BRIDGES</t>
  </si>
  <si>
    <t>LION OF THEBES</t>
  </si>
  <si>
    <t>LITTLE ANNIE ROONEY</t>
  </si>
  <si>
    <t>MARY PICKFORD</t>
  </si>
  <si>
    <t>LITTLE LORD FAUNTELROY</t>
  </si>
  <si>
    <t>LITTLE MEN</t>
  </si>
  <si>
    <t>JACK OAKIE</t>
  </si>
  <si>
    <t>LITTLE PRINCESS, THE</t>
  </si>
  <si>
    <t>LODGER, THE</t>
  </si>
  <si>
    <t>HITCHCOCK, SILENT</t>
  </si>
  <si>
    <t>LONELY WIVES</t>
  </si>
  <si>
    <t>LONG JOHN SILVER'S RETURN TO TREASURE ISLAND</t>
  </si>
  <si>
    <t>ROBERT NEWTON</t>
  </si>
  <si>
    <t>LOST JUNGLE</t>
  </si>
  <si>
    <t>CLYDE BEATTY</t>
  </si>
  <si>
    <t>LOST WORLD, THE</t>
  </si>
  <si>
    <t>WALLACE BEERY, SILENT</t>
  </si>
  <si>
    <t>LOVE AFFAIR</t>
  </si>
  <si>
    <t>IRENE DUNNE, CHARLES BOYER</t>
  </si>
  <si>
    <t>LOVE FROM A STRANGER</t>
  </si>
  <si>
    <t>BASIL RATHBONE</t>
  </si>
  <si>
    <t>LOVE IS FOREVER</t>
  </si>
  <si>
    <t>MICHAEL LANDON</t>
  </si>
  <si>
    <t>LOVE LAUGHS AT ANDY HARDY</t>
  </si>
  <si>
    <t>LOVE OF JEANNE REY</t>
  </si>
  <si>
    <t>GERMAN, SILENT WITH MUSIC</t>
  </si>
  <si>
    <t>LOVE OF SUNYA, THE</t>
  </si>
  <si>
    <t>SILENT WITH MUSIC</t>
  </si>
  <si>
    <t>LOVE ON THE DOLE</t>
  </si>
  <si>
    <t>DEBORAH KERR</t>
  </si>
  <si>
    <t>LOVERS AND LIARS</t>
  </si>
  <si>
    <t>GOLDIE HAWN</t>
  </si>
  <si>
    <t>LUCIFER COMPLEX, THE</t>
  </si>
  <si>
    <t>DAVID HEWITT</t>
  </si>
  <si>
    <t>M</t>
  </si>
  <si>
    <t>FRITZ LANG, PETER LORRE</t>
  </si>
  <si>
    <t>MAD DOG</t>
  </si>
  <si>
    <t>MAD WEDNESDAY -a.k.a.- THE SIN OF HAROLD DIDDLEBOCK</t>
  </si>
  <si>
    <t>MADE FOR EACH OTHER</t>
  </si>
  <si>
    <t>JIMMY STEWART, CAROLE LOMBARD</t>
  </si>
  <si>
    <t>MADEMOISELLE STRIPTEASE</t>
  </si>
  <si>
    <t>BRIGITTE BARDOT, SUBTITLES</t>
  </si>
  <si>
    <t>MAGIC HORSE, THE</t>
  </si>
  <si>
    <t>MAMMA DRACULA</t>
  </si>
  <si>
    <t>LOUISE FLETCHER</t>
  </si>
  <si>
    <t>MAN OF THE FOREST</t>
  </si>
  <si>
    <t>GENE AUTRY</t>
  </si>
  <si>
    <t>MAN WHO CHEATED HIMSELF</t>
  </si>
  <si>
    <t>LEE J. COBB</t>
  </si>
  <si>
    <t>MAN WHO HAD INFLUENCE, THE</t>
  </si>
  <si>
    <t>ROBERT STERLING</t>
  </si>
  <si>
    <t>MAN WHO KNEW TOO MUCH, THE</t>
  </si>
  <si>
    <t>HITCHCOCK, PETER LORRE</t>
  </si>
  <si>
    <t>MAN WITH THE GOLDEN ARM, THE</t>
  </si>
  <si>
    <t>FRANK SINATRA</t>
  </si>
  <si>
    <t>MANDARIN MYSTERY, THE</t>
  </si>
  <si>
    <t>EDDIE QUILLAN</t>
  </si>
  <si>
    <t>MANEATER     -a.k.a.-  SHARK!</t>
  </si>
  <si>
    <t>MANHUNT</t>
  </si>
  <si>
    <t>DON MURRAY</t>
  </si>
  <si>
    <t>MANIPULATOR, THE</t>
  </si>
  <si>
    <t>MANXMAN</t>
  </si>
  <si>
    <t>MARIE GALANTE</t>
  </si>
  <si>
    <t>MARIHUANA</t>
  </si>
  <si>
    <t>campy like REEFER MADNESS</t>
  </si>
  <si>
    <t>MARINES ARE COMING, THE</t>
  </si>
  <si>
    <t>MARK OF THE HAWK</t>
  </si>
  <si>
    <t>SIDNEY POITIER</t>
  </si>
  <si>
    <t>MARRIAGE CIRCLE</t>
  </si>
  <si>
    <t>ADOLPH MENJOU, SILENT</t>
  </si>
  <si>
    <t>MARTIN LUTHER</t>
  </si>
  <si>
    <t>NIALL MACGINNIS</t>
  </si>
  <si>
    <t>MASTER TOUCH</t>
  </si>
  <si>
    <t>MAYBE I'LL COME HOME IN THE SPRING</t>
  </si>
  <si>
    <t>SALLY FIELD</t>
  </si>
  <si>
    <t>MCLLINTOCK!</t>
  </si>
  <si>
    <t>MEDICINE MAN, THE</t>
  </si>
  <si>
    <t>JACK BENNY</t>
  </si>
  <si>
    <t>MEET JOHN DOE</t>
  </si>
  <si>
    <t>GARY COOPER</t>
  </si>
  <si>
    <t>MEETING AT MIDNIGHT</t>
  </si>
  <si>
    <t>CHARLIE CHAN</t>
  </si>
  <si>
    <t>MEN OF SHERWOOD FOREST</t>
  </si>
  <si>
    <t>REGINALD BECKWITH</t>
  </si>
  <si>
    <t>MESA OF LOST WOMEN</t>
  </si>
  <si>
    <t>JACKIE COOGAN</t>
  </si>
  <si>
    <t>MESMERIZED</t>
  </si>
  <si>
    <t>MICKEY</t>
  </si>
  <si>
    <t>LOIS BUTLER, BILL GOODWIN</t>
  </si>
  <si>
    <t>MICKEY THE GREAT</t>
  </si>
  <si>
    <t>MIDNIGHT COP</t>
  </si>
  <si>
    <t>MICHAEL YORK</t>
  </si>
  <si>
    <t>MIDNIGHT MANHUNT</t>
  </si>
  <si>
    <t>ANN SAVAGE</t>
  </si>
  <si>
    <t>MILKY WAY</t>
  </si>
  <si>
    <t>HAROLD LLOYD</t>
  </si>
  <si>
    <t>MILL ON THE FLOSS</t>
  </si>
  <si>
    <t>MILLION DOLLAR KID</t>
  </si>
  <si>
    <t>MILLIONS</t>
  </si>
  <si>
    <t>BILLY ZANE</t>
  </si>
  <si>
    <t>MIMI</t>
  </si>
  <si>
    <t>DOUGLAS FAIRBANKS JR</t>
  </si>
  <si>
    <t>MINDSNATCHER</t>
  </si>
  <si>
    <t>CHRISTOPHER WALKEN</t>
  </si>
  <si>
    <t>MINE OWN EXECUTIONER</t>
  </si>
  <si>
    <t>BURGESS MEREDITH</t>
  </si>
  <si>
    <t>MINSTREL MAN</t>
  </si>
  <si>
    <t>GLADYS GEORGE, BENNY FIELDS</t>
  </si>
  <si>
    <t>MISS POLLY</t>
  </si>
  <si>
    <t>ZASU PITTS</t>
  </si>
  <si>
    <t>MISTER JOHNSON</t>
  </si>
  <si>
    <t>PIERCE BROSNAN</t>
  </si>
  <si>
    <t>MITCHELL</t>
  </si>
  <si>
    <t>MOB WAR</t>
  </si>
  <si>
    <t>JAKE LAMOTTA</t>
  </si>
  <si>
    <t>MOLE MEN AGAINST THE SON OF HERCULES</t>
  </si>
  <si>
    <t>MOLLY AND LAWLESS JOHN</t>
  </si>
  <si>
    <t>SAM ELLIOT</t>
  </si>
  <si>
    <t>MONITORS, THE</t>
  </si>
  <si>
    <t>GUY STOCKWELL</t>
  </si>
  <si>
    <t>MONSOON</t>
  </si>
  <si>
    <t>GEORGE NADER</t>
  </si>
  <si>
    <t>DAVID JANSSEN</t>
  </si>
  <si>
    <t>MOON OVER HARLEM</t>
  </si>
  <si>
    <t>BUD HARRIS, CORA GREEN</t>
  </si>
  <si>
    <t>MOON RAINBOW</t>
  </si>
  <si>
    <t>GEORGE TARAZORKIN</t>
  </si>
  <si>
    <t>MOONSTONE, THE</t>
  </si>
  <si>
    <t>DAVID MANNERS</t>
  </si>
  <si>
    <t>MOST DANGEROUS GAME</t>
  </si>
  <si>
    <t>JOEL McCREA</t>
  </si>
  <si>
    <t>MOTHER</t>
  </si>
  <si>
    <t>Dir: VSEVOLOD I PUDOVKIN, SILENT</t>
  </si>
  <si>
    <t>MR IMPERIUM</t>
  </si>
  <si>
    <t>LANA TURNER, EZIO PINZA</t>
  </si>
  <si>
    <t>MR MOTO'S LAST WARNING</t>
  </si>
  <si>
    <t>PETER LORRE</t>
  </si>
  <si>
    <t>MR REEDER IN ROOM 13</t>
  </si>
  <si>
    <t>GIBB MCLAUGHLIN</t>
  </si>
  <si>
    <t>MR ROBINSON CRUSOE</t>
  </si>
  <si>
    <t>MR WISE GUY</t>
  </si>
  <si>
    <t>BOWERY BOYS</t>
  </si>
  <si>
    <t>MR WONG DETECTIVE</t>
  </si>
  <si>
    <t>MR WONG IN CHINATOWN</t>
  </si>
  <si>
    <t>MR. ARKADIAN  -a.k.a.-  CONFIDENTIAL REPORT</t>
  </si>
  <si>
    <t>MURDER AT MIDNIGHT</t>
  </si>
  <si>
    <t>AILEEN PRINGLE, ALICE WHITE</t>
  </si>
  <si>
    <t>MURDER MANSION, THE</t>
  </si>
  <si>
    <t>IDA GALLI</t>
  </si>
  <si>
    <t>MURDER ON FLIGHT 502</t>
  </si>
  <si>
    <t>FARRAH FAWCETT</t>
  </si>
  <si>
    <t>MURDER ONCE REMOVED</t>
  </si>
  <si>
    <t>JOHN FORSYTHE</t>
  </si>
  <si>
    <t>MURDER WITH MUSIC</t>
  </si>
  <si>
    <t>BOB HOWARD, NELLIE HILL</t>
  </si>
  <si>
    <t>MURDER WITH PICTURES</t>
  </si>
  <si>
    <t>MURDER!</t>
  </si>
  <si>
    <t>MUSICAL CHRISTMAS FROM THE VATICAN</t>
  </si>
  <si>
    <t>MUTINY</t>
  </si>
  <si>
    <t>MY BOYS ARE GOOD BOYS</t>
  </si>
  <si>
    <t>MY DEAR SECRETARY</t>
  </si>
  <si>
    <t>MY FAVORITE BRUNETTE</t>
  </si>
  <si>
    <t>BOB HOPE</t>
  </si>
  <si>
    <t>MY LOVE FOR YOURS</t>
  </si>
  <si>
    <t>FRED MacMURRAY</t>
  </si>
  <si>
    <t>MY MAN GODFREY</t>
  </si>
  <si>
    <t>WILLIAM POWELL, CAROLE LOMBARD</t>
  </si>
  <si>
    <t>MY OUTLAW BROTHER</t>
  </si>
  <si>
    <t>MYSTERIES</t>
  </si>
  <si>
    <t>RUTER HAUER</t>
  </si>
  <si>
    <t>MYSTERIOUS MR WONG</t>
  </si>
  <si>
    <t>MYSTERY LINER</t>
  </si>
  <si>
    <t>MYSTERY OF MR WONG</t>
  </si>
  <si>
    <t>NAKED KISS, THE</t>
  </si>
  <si>
    <t>CONSTANCE TOWERS</t>
  </si>
  <si>
    <t>NANCY DREW: REPORTER</t>
  </si>
  <si>
    <t>NAPOLEON</t>
  </si>
  <si>
    <t>ORSON WELLES (NOT THE 1928 VERSION)</t>
  </si>
  <si>
    <t>NATIVITY, THE</t>
  </si>
  <si>
    <t>PAUL TRIPP</t>
  </si>
  <si>
    <t>NEVER WAVE AT A WAC</t>
  </si>
  <si>
    <t>ROSALIND RUSSELL</t>
  </si>
  <si>
    <t>NEW ADVENTURES OF HEIDI, THE</t>
  </si>
  <si>
    <t>BURL IVES</t>
  </si>
  <si>
    <t>NEW DAUGHTERS OF JOSHUA CABE, THE</t>
  </si>
  <si>
    <t>JOHN MCINTIRE</t>
  </si>
  <si>
    <t>NIAGARA FALLS</t>
  </si>
  <si>
    <t>NICHOLAS NICKLEBY</t>
  </si>
  <si>
    <t>NIGHT AMERICA TREMBLED, THE</t>
  </si>
  <si>
    <t>WARREN BEATTY</t>
  </si>
  <si>
    <t>NIGHT HAS EYES, THE</t>
  </si>
  <si>
    <t>NIGHT OF THE SHARKS</t>
  </si>
  <si>
    <t>TREAT WILLIAMS</t>
  </si>
  <si>
    <t>NIGHT THEY TOOK MISS BEAUTIFUL, THE</t>
  </si>
  <si>
    <t>GARY COLLINS</t>
  </si>
  <si>
    <t>NIGHT TRAIN TO TERROR</t>
  </si>
  <si>
    <t>BARBARA WYLER</t>
  </si>
  <si>
    <t>NO SUBSTITUTE FOR VICTORY</t>
  </si>
  <si>
    <t>NORTH STAR, THE</t>
  </si>
  <si>
    <t>WALTER HUSTON</t>
  </si>
  <si>
    <t>NOTHING SACRED</t>
  </si>
  <si>
    <t>CAROLE LOMBARD</t>
  </si>
  <si>
    <t>NUMBER SEVENTEEN</t>
  </si>
  <si>
    <t>NURSE EDITH CAVELL</t>
  </si>
  <si>
    <t>GEORGE SANDERS, ZASU PITTS</t>
  </si>
  <si>
    <t>NUTCRACKER BALLET</t>
  </si>
  <si>
    <t>NYMPHS</t>
  </si>
  <si>
    <t>OCTOBER</t>
  </si>
  <si>
    <t>RUSSIAN, SUBTITLES</t>
  </si>
  <si>
    <t>OF HUMAN BONDAGE</t>
  </si>
  <si>
    <t>OH, ALFIE</t>
  </si>
  <si>
    <t>ALAN BATES</t>
  </si>
  <si>
    <t>OKLAHOMA CYCLONE, THE</t>
  </si>
  <si>
    <t>BOB STEELE</t>
  </si>
  <si>
    <t>OLD TESTAMENT, THE</t>
  </si>
  <si>
    <t>OLIVER TWIST</t>
  </si>
  <si>
    <t>DICKIE MOORE</t>
  </si>
  <si>
    <t>JACKIE COOGAN, SILENT</t>
  </si>
  <si>
    <t>ONE DOWN, TWO TO GO</t>
  </si>
  <si>
    <t>ONE EYED JACKS</t>
  </si>
  <si>
    <t>MARLON BRANDO</t>
  </si>
  <si>
    <t>ONE OF OUR AIRCRAFT IS MISSING</t>
  </si>
  <si>
    <t>ERIC PORTMAN</t>
  </si>
  <si>
    <t>ONE RAINY AFTERNOON</t>
  </si>
  <si>
    <t>FRANCIS LEDERER</t>
  </si>
  <si>
    <t>OPEN CITY</t>
  </si>
  <si>
    <t>ALDO FABRIZI, ITALIAN SUBTITLED</t>
  </si>
  <si>
    <t>ORPHANS OF THE STORM</t>
  </si>
  <si>
    <t>OTHELLO</t>
  </si>
  <si>
    <t>EMIL JANNINGS, SILENT</t>
  </si>
  <si>
    <t>OUR DAILY BREAD</t>
  </si>
  <si>
    <t>KAREN MORLEY</t>
  </si>
  <si>
    <t>OUR TOWN</t>
  </si>
  <si>
    <t>WILLIAM HOLDEN</t>
  </si>
  <si>
    <t>OUT</t>
  </si>
  <si>
    <t>DANNY GLOVER</t>
  </si>
  <si>
    <t>OUTPOST IN MOROCCO</t>
  </si>
  <si>
    <t>GEORGE RAFT</t>
  </si>
  <si>
    <t>OVER THE HILL GANG, THE</t>
  </si>
  <si>
    <t>OVERLANDERS, THE</t>
  </si>
  <si>
    <t>AUSTRALIAN/BRITISH</t>
  </si>
  <si>
    <t>PALOOKA</t>
  </si>
  <si>
    <t>VIVIANE ROMANCE, MICHEL SIMONE</t>
  </si>
  <si>
    <t>PANIC IN ECHO PARK</t>
  </si>
  <si>
    <t>DORIAN HAREWOOD</t>
  </si>
  <si>
    <t>PANIC IN THE CITY</t>
  </si>
  <si>
    <t>PAPER MAN</t>
  </si>
  <si>
    <t>DEAN STOCKWELL</t>
  </si>
  <si>
    <t>PARADISE IN HARLEM</t>
  </si>
  <si>
    <t>MAMIE SMITH</t>
  </si>
  <si>
    <t>PARLOR BEDROOM AND BATH</t>
  </si>
  <si>
    <t>PAROLE, INC</t>
  </si>
  <si>
    <t>MICHAEL O'SHEA</t>
  </si>
  <si>
    <t>PAROLED -TO DIE</t>
  </si>
  <si>
    <t>PASSPORT TO PIMLICO</t>
  </si>
  <si>
    <t>MARGARET RUTHERFORD</t>
  </si>
  <si>
    <t>PATCHWORK GIRL OF OZ, THE</t>
  </si>
  <si>
    <t>PAY-OFF, THE</t>
  </si>
  <si>
    <t>LOWELL SHERMAN</t>
  </si>
  <si>
    <t>PECKS BAD BOY</t>
  </si>
  <si>
    <t>JACKIE COOPER, SILENT</t>
  </si>
  <si>
    <t>PENNY SERENADE</t>
  </si>
  <si>
    <t>PEOPLE ARE FUNNY</t>
  </si>
  <si>
    <t>JACK HALEY</t>
  </si>
  <si>
    <t>PEPE LE MOKO</t>
  </si>
  <si>
    <t>JEAN GABIN, SUBTITLED</t>
  </si>
  <si>
    <t>PERILS OF PAULINE, THE</t>
  </si>
  <si>
    <t>BETTY HUTTON</t>
  </si>
  <si>
    <t>PHANTOM FIEND, THE</t>
  </si>
  <si>
    <t>IVOR NOVELLO</t>
  </si>
  <si>
    <t>PHANTOM RANCHER</t>
  </si>
  <si>
    <t>KEN MAYNARD</t>
  </si>
  <si>
    <t>PICTURE OF DORIAN GREY</t>
  </si>
  <si>
    <t>HURD HATFIELD</t>
  </si>
  <si>
    <t>PIED PIPER OF HAMELIN, THE</t>
  </si>
  <si>
    <t>VAN JOHNSON, JIM BACKUS</t>
  </si>
  <si>
    <t>PILGRIMAGE PLAY, THE</t>
  </si>
  <si>
    <t>NELSON LEIGH</t>
  </si>
  <si>
    <t>PIMPERNEL SMITH</t>
  </si>
  <si>
    <t>LESLIE HOWARD, MARY MORRIS</t>
  </si>
  <si>
    <t>PITFALL, 1948, 86M, DICK POWELL, BW</t>
  </si>
  <si>
    <t>PLAN FOR ESCAPE</t>
  </si>
  <si>
    <t>PEGGY ANN GARNER</t>
  </si>
  <si>
    <t>PLEASE MURDER ME</t>
  </si>
  <si>
    <t>PONTIUS PILATE</t>
  </si>
  <si>
    <t>CYRIL RITCHARD</t>
  </si>
  <si>
    <t>PORT OF NEW YORK</t>
  </si>
  <si>
    <t>YUL BRENNER</t>
  </si>
  <si>
    <t>POT O' GOLD</t>
  </si>
  <si>
    <t>JIMMY STEWART</t>
  </si>
  <si>
    <t>POWER, PASSION, AND MURDER</t>
  </si>
  <si>
    <t>MICHELLE PFIEFFER</t>
  </si>
  <si>
    <t>PRETTYKILL</t>
  </si>
  <si>
    <t>DAVID BIRNEY</t>
  </si>
  <si>
    <t>PRIDE OF JESSE HALLUM, THE</t>
  </si>
  <si>
    <t>JOHNNY CASH</t>
  </si>
  <si>
    <t>PRIDE OF THE BOWERY</t>
  </si>
  <si>
    <t>PRIME TIME</t>
  </si>
  <si>
    <t>PRINCESS TAM TAM</t>
  </si>
  <si>
    <t>JOSEPHINE BAKER, SUBTITLES</t>
  </si>
  <si>
    <t>PRISON BREAK</t>
  </si>
  <si>
    <t>BARTON MACLANE</t>
  </si>
  <si>
    <t>PRISON SHADOWS</t>
  </si>
  <si>
    <t>EDDIE NUGENT</t>
  </si>
  <si>
    <t>PRIVATE BUCKAROO</t>
  </si>
  <si>
    <t>THE ANDREWS SISTERS</t>
  </si>
  <si>
    <t>PRIVATE LIFE OF HENRY VIII</t>
  </si>
  <si>
    <t>PROJECT: KILL!</t>
  </si>
  <si>
    <t>LESLIE NIELSEN</t>
  </si>
  <si>
    <t>PROUD AND THE DAMNED, THE</t>
  </si>
  <si>
    <t>PYGMALIAN</t>
  </si>
  <si>
    <t>LESLIE HOWARD</t>
  </si>
  <si>
    <t>QUEEN KELLY</t>
  </si>
  <si>
    <t>GLORIA SWANSON, SILENT</t>
  </si>
  <si>
    <t>ROBERT LOWERY, PATRICIA MORISON</t>
  </si>
  <si>
    <t>QUICKSAND</t>
  </si>
  <si>
    <t>RACKETEER, THE</t>
  </si>
  <si>
    <t>RAILROADED</t>
  </si>
  <si>
    <t>HUGH BEAUMONT</t>
  </si>
  <si>
    <t>RAIN</t>
  </si>
  <si>
    <t>JOAN CRAWFORD</t>
  </si>
  <si>
    <t>RANSOM MONEY</t>
  </si>
  <si>
    <t>RATTLERS</t>
  </si>
  <si>
    <t>SAM CHEW</t>
  </si>
  <si>
    <t>REACHING FOR THE MOON</t>
  </si>
  <si>
    <t>REAL AMERICAN HERO, A</t>
  </si>
  <si>
    <t>BRIAN DENNEHY</t>
  </si>
  <si>
    <t>RED HOUSE, THE</t>
  </si>
  <si>
    <t>EDWARD G ROBINSON</t>
  </si>
  <si>
    <t>REET PETITE AND GONE</t>
  </si>
  <si>
    <t>LOUIS JORDAN AND HIS BAND</t>
  </si>
  <si>
    <t>REGENERATION</t>
  </si>
  <si>
    <t>REHEARSAL FOR MURDER</t>
  </si>
  <si>
    <t>LYNN REDGRAVE, ROBERT PRESTON</t>
  </si>
  <si>
    <t>RESURRECTION OF ZACHARY WHEELER, THE</t>
  </si>
  <si>
    <t>ANGIE DICKINSON</t>
  </si>
  <si>
    <t>RETURN OF CHANDU</t>
  </si>
  <si>
    <t>SERIAL</t>
  </si>
  <si>
    <t>RETURN TO PIMLICO</t>
  </si>
  <si>
    <t>RHYTHM AND BLUES REVUE</t>
  </si>
  <si>
    <t>NAT KING COLE, SARAH VAUGHN</t>
  </si>
  <si>
    <t>RHYTHM IN THE CLOUDS</t>
  </si>
  <si>
    <t>PATRICIA ELLIS, WARREN HULL</t>
  </si>
  <si>
    <t>RICH AND STRANGE</t>
  </si>
  <si>
    <t>RING, THE</t>
  </si>
  <si>
    <t>RITA MORENO</t>
  </si>
  <si>
    <t>RING, THE</t>
  </si>
  <si>
    <t>RIVER NIGER, THE</t>
  </si>
  <si>
    <t>JAMES EARL JONES</t>
  </si>
  <si>
    <t>ROAD TO BALI</t>
  </si>
  <si>
    <t>BING CROSBY</t>
  </si>
  <si>
    <t>ROAD TO HOLLYWOOD</t>
  </si>
  <si>
    <t>ROADSHOW</t>
  </si>
  <si>
    <t>ADOLPHE MENJOU, CHARLES BUTTERWORTH</t>
  </si>
  <si>
    <t>ROCK AND ROLL REVUE</t>
  </si>
  <si>
    <t>ROCK N' ROLL REVUE</t>
  </si>
  <si>
    <t>DUKE ELLINGTON, NAT KING COLE</t>
  </si>
  <si>
    <t>ROCK, ROCK, ROCK</t>
  </si>
  <si>
    <t>TUESDAY WELD, CHUCK BERRY</t>
  </si>
  <si>
    <t>ROCKIN' WITH A BULLET</t>
  </si>
  <si>
    <t>ROGUE’S GALLERY</t>
  </si>
  <si>
    <t>FRANK JENKS</t>
  </si>
  <si>
    <t>ROMULUS AND THE SABINES</t>
  </si>
  <si>
    <t>ROGER MOORE</t>
  </si>
  <si>
    <t>ROUND-UP TIME IN TEXAS</t>
  </si>
  <si>
    <t>ROYAL BED, THE</t>
  </si>
  <si>
    <t>MARY ASTOR, LOWELL SHERMAN</t>
  </si>
  <si>
    <t>ROYAL WEDDING, THE</t>
  </si>
  <si>
    <t>FRED ASTAIRE</t>
  </si>
  <si>
    <t>RUBBER TIRES</t>
  </si>
  <si>
    <t>BESSIE LOVE, SILENT</t>
  </si>
  <si>
    <t>RULES OF THE GAME</t>
  </si>
  <si>
    <t>JEAN RENOIR, SUBTITLES</t>
  </si>
  <si>
    <t>RUN FOR YOUR MONEY, A</t>
  </si>
  <si>
    <t>DONALD HOUSTON</t>
  </si>
  <si>
    <t>SABOTAGE</t>
  </si>
  <si>
    <t>SALOME, WHERE SHE DANCED</t>
  </si>
  <si>
    <t>YVONNE DECARLO</t>
  </si>
  <si>
    <t>SALT OF THE EARTH</t>
  </si>
  <si>
    <t>WILL GEER</t>
  </si>
  <si>
    <t>SAN DEMETRIO</t>
  </si>
  <si>
    <t>WALTER FITZGERALD, LONDON</t>
  </si>
  <si>
    <t>SANDERS OF THE RIVER</t>
  </si>
  <si>
    <t>PAUL ROBESON, LESLIE BANKS</t>
  </si>
  <si>
    <t>SANDOKAN, PIRATE OF MALAYSIA</t>
  </si>
  <si>
    <t>SANDY THE SEAL</t>
  </si>
  <si>
    <t>HEINZ DRACHE</t>
  </si>
  <si>
    <t>SANTA AND THE THREE BEARS</t>
  </si>
  <si>
    <t>HAL SMITH, ANIMATED</t>
  </si>
  <si>
    <t>SANTA CLAUS</t>
  </si>
  <si>
    <t>KEN SMITH</t>
  </si>
  <si>
    <t>SANTA CLAUS CONQUERS THE MARTIANS</t>
  </si>
  <si>
    <t>PIA ZADORA</t>
  </si>
  <si>
    <t>SAUL AND DAVID</t>
  </si>
  <si>
    <t>NORMAN WOOLAND</t>
  </si>
  <si>
    <t>RICHARD GRANDMAISON</t>
  </si>
  <si>
    <t>SAVAGE WEEKEND</t>
  </si>
  <si>
    <t>CHRISTOPHER ALLPORT</t>
  </si>
  <si>
    <t>SCAR, THE</t>
  </si>
  <si>
    <t>PAUL HENREID</t>
  </si>
  <si>
    <t>SCARLET PIMPERNEL, THE</t>
  </si>
  <si>
    <t>SCARLET STREET</t>
  </si>
  <si>
    <t>SCARLETT LETTER, THE</t>
  </si>
  <si>
    <t>COLLEEN MOORE</t>
  </si>
  <si>
    <t>SCOTT OF THE ANTARCTIC</t>
  </si>
  <si>
    <t>JOHN MILLS</t>
  </si>
  <si>
    <t>SCREAM OF THE WOLF</t>
  </si>
  <si>
    <t>PETER GRAVES</t>
  </si>
  <si>
    <t>SCROOGE</t>
  </si>
  <si>
    <t>SIR SEYMOUR HICKS</t>
  </si>
  <si>
    <t>SEA RAIDERS</t>
  </si>
  <si>
    <t>BILLY HALLOP, SERIAL</t>
  </si>
  <si>
    <t>SECOND CHORUS</t>
  </si>
  <si>
    <t>SECOND WOMAN, THE</t>
  </si>
  <si>
    <t>ROBERT YOUNG</t>
  </si>
  <si>
    <t>SECRET AGENT</t>
  </si>
  <si>
    <t>ALFRED HITCHCOCK, JOHN GIELGUD</t>
  </si>
  <si>
    <t>SEDUCERS, THE</t>
  </si>
  <si>
    <t>SELL OUT, THE</t>
  </si>
  <si>
    <t>RICHARD WIDMARK</t>
  </si>
  <si>
    <t>SENIORS, THE</t>
  </si>
  <si>
    <t>JEFF BYRON, DENNIS QUAID</t>
  </si>
  <si>
    <t>SEVEN ALONE</t>
  </si>
  <si>
    <t>DEWEY MARTIN</t>
  </si>
  <si>
    <t>ALDO RAY</t>
  </si>
  <si>
    <t>SEVEN DOORS TO DEATH</t>
  </si>
  <si>
    <t>CHICK CHANDLER</t>
  </si>
  <si>
    <t>SEVENTH CAVALRY</t>
  </si>
  <si>
    <t>SEX</t>
  </si>
  <si>
    <t>LOUISE GLAUM, SILENT</t>
  </si>
  <si>
    <t>SEX MADNESS</t>
  </si>
  <si>
    <t>Dir: DWAYNE VESPER</t>
  </si>
  <si>
    <t>SHADOW OF CHINATOWN</t>
  </si>
  <si>
    <t>BELA LUGOSI, SERIAL</t>
  </si>
  <si>
    <t>SHADOW STRIKES, THE</t>
  </si>
  <si>
    <t>SHADOWS</t>
  </si>
  <si>
    <t>LON CHANEY</t>
  </si>
  <si>
    <t>SHE MOB</t>
  </si>
  <si>
    <t>SHELL GAME</t>
  </si>
  <si>
    <t>JOHN DAVIDSON</t>
  </si>
  <si>
    <t>SHERIFF OF TOMBSTONE</t>
  </si>
  <si>
    <t>SHERLOCK HOLMES AND THE SECRET WEAPON</t>
  </si>
  <si>
    <t>SHERLOCK HOLMES: A STUDY IN SCARLET</t>
  </si>
  <si>
    <t>REGINALD OWEN</t>
  </si>
  <si>
    <t>SHIPS WITH WINGS</t>
  </si>
  <si>
    <t>SHOCK, THE</t>
  </si>
  <si>
    <t>LON CHANEY, SILENT WITH MUSIC</t>
  </si>
  <si>
    <t>SHOOT TO KILL</t>
  </si>
  <si>
    <t>RUSSELL WADE</t>
  </si>
  <si>
    <t>SIDEWALKS OF LONDON</t>
  </si>
  <si>
    <t>SIEGFRIED</t>
  </si>
  <si>
    <t>Dir: FRITZ LANG, SILENT</t>
  </si>
  <si>
    <t>SIGN OF FOUR, THE</t>
  </si>
  <si>
    <t>ARTHUR WONTNER</t>
  </si>
  <si>
    <t>SILENT ENEMY</t>
  </si>
  <si>
    <t>LAURENCE HARVEY, JOHN CLEMENTS</t>
  </si>
  <si>
    <t>SILVER BLAZE</t>
  </si>
  <si>
    <t>SHERLOCK HOLMES with IAN FLEMING</t>
  </si>
  <si>
    <t>SIMBA: KING OF THE BEASTS</t>
  </si>
  <si>
    <t>SINNERS IN PARADISE</t>
  </si>
  <si>
    <t>MADGE EVANS, JOHN BOLES</t>
  </si>
  <si>
    <t>SITTING ON THE MOON</t>
  </si>
  <si>
    <t>GRACE BRADLEY, ROGER PRYOR</t>
  </si>
  <si>
    <t>SKIN GAME, THE</t>
  </si>
  <si>
    <t>SLEEPING TIGER, THE</t>
  </si>
  <si>
    <t>ALEXIS SMITH</t>
  </si>
  <si>
    <t>SLIGHTLY HONORABLE</t>
  </si>
  <si>
    <t>PAT O 'BRIEN</t>
  </si>
  <si>
    <t>SLIPSTREAM, , 89, 92M</t>
  </si>
  <si>
    <t>BILL PAXTON</t>
  </si>
  <si>
    <t>SMALLEST SHOW ON EARTH</t>
  </si>
  <si>
    <t>PETER SELLERS</t>
  </si>
  <si>
    <t>SMART ALECKS</t>
  </si>
  <si>
    <t>SMASH UP - THE STORY OF A WOMAN</t>
  </si>
  <si>
    <t>SNAKE CRANE SECRET</t>
  </si>
  <si>
    <t>TANG TAO-LING</t>
  </si>
  <si>
    <t>SNOW WHITE</t>
  </si>
  <si>
    <t>Dir: PAUL TRIPP, LIVE ACTION</t>
  </si>
  <si>
    <t>SNOWBEAST</t>
  </si>
  <si>
    <t>BO SVENSON</t>
  </si>
  <si>
    <t>SOMETHING TO SING ABOUT</t>
  </si>
  <si>
    <t>SON OF MONTE CRISTO</t>
  </si>
  <si>
    <t>JOAN BENNET, GEORGE SANDERS</t>
  </si>
  <si>
    <t>SON OF SAMSON</t>
  </si>
  <si>
    <t>SON OF THE NAVY</t>
  </si>
  <si>
    <t>SONG OF FREEDOM</t>
  </si>
  <si>
    <t>SOUNDIES CAVALCADE</t>
  </si>
  <si>
    <t>LENA HORNE</t>
  </si>
  <si>
    <t>SOUNDIES FESTIVAL</t>
  </si>
  <si>
    <t>ETHEL WATERS</t>
  </si>
  <si>
    <t>SOUTH BRONX HEROES</t>
  </si>
  <si>
    <t>BRENDAN WARD, MARIO VAN PEEBLES</t>
  </si>
  <si>
    <t>SOUTHERNER, THE</t>
  </si>
  <si>
    <t>ZACHARY SCOTT</t>
  </si>
  <si>
    <t>SPANISH GARDENER</t>
  </si>
  <si>
    <t>DIRK BOGARDE</t>
  </si>
  <si>
    <t>SPARE PARTS</t>
  </si>
  <si>
    <t>JUTTA SPEIDEL</t>
  </si>
  <si>
    <t>SPARROWS</t>
  </si>
  <si>
    <t>MARY PICKFORD, SILENT</t>
  </si>
  <si>
    <t>SPEAK EASILY</t>
  </si>
  <si>
    <t>BUSTER KEATON, JIMMY DURANTE</t>
  </si>
  <si>
    <t>SPECIAL AGENT</t>
  </si>
  <si>
    <t>WILLIAM EYTHE</t>
  </si>
  <si>
    <t>SPECKLED BAND, THE</t>
  </si>
  <si>
    <t>SPHINX, THE</t>
  </si>
  <si>
    <t>LIONEL ATWILL</t>
  </si>
  <si>
    <t>SPIES</t>
  </si>
  <si>
    <t>FRITZ LANG</t>
  </si>
  <si>
    <t>SPIRIT OF YOUTH</t>
  </si>
  <si>
    <t>JOE LOUIS</t>
  </si>
  <si>
    <t>SPITFIR</t>
  </si>
  <si>
    <t>LESLIE HOWARD, DAVID NIVEN</t>
  </si>
  <si>
    <t>SPOOKS RUN WILD</t>
  </si>
  <si>
    <t>BELA LUGOSI, EAST SIDE KIDS</t>
  </si>
  <si>
    <t>SPY IN BLACK</t>
  </si>
  <si>
    <t>ST BENNY THE DIP</t>
  </si>
  <si>
    <t>ROLAND YOUNG</t>
  </si>
  <si>
    <t>STAGECOAH TO DENVER</t>
  </si>
  <si>
    <t>STAGEDOOR CANTEEN</t>
  </si>
  <si>
    <t>CHERYL WALKER</t>
  </si>
  <si>
    <t>STAR IS BORN, A</t>
  </si>
  <si>
    <t>JUDY GARLAND, JANET GAYNOR</t>
  </si>
  <si>
    <t>STAR PACKER, THE</t>
  </si>
  <si>
    <t>STARS LOOK DOWN, THE</t>
  </si>
  <si>
    <t>STATE DEPT FILE 649</t>
  </si>
  <si>
    <t>VIRGINIA BRUCE, WILLIAM LUNDIGAN</t>
  </si>
  <si>
    <t>STEAMBOAT BILL, JR</t>
  </si>
  <si>
    <t>STOOLIE, THE</t>
  </si>
  <si>
    <t>JACKIE MASON</t>
  </si>
  <si>
    <t>STORK CLUB, THE</t>
  </si>
  <si>
    <t>DON DE FORE, BETTY HUTTON</t>
  </si>
  <si>
    <t>STRANGE ILLUSION</t>
  </si>
  <si>
    <t>JAMES LYDON</t>
  </si>
  <si>
    <t>STRANGE LOVE OF MARTHA IVERS</t>
  </si>
  <si>
    <t>STRANGE WOMAN</t>
  </si>
  <si>
    <t>HEDY LAMARR, GEORGE SANDERS</t>
  </si>
  <si>
    <t>STRANGER, THE</t>
  </si>
  <si>
    <t>STRANGERS IN 7A, THE</t>
  </si>
  <si>
    <t>ANDY GRIFFITH</t>
  </si>
  <si>
    <t>STREET FIGHTER'S LAST REVENGE</t>
  </si>
  <si>
    <t>STREET SCENE</t>
  </si>
  <si>
    <t>SYLVIA SYDNEY</t>
  </si>
  <si>
    <t>STRIKE</t>
  </si>
  <si>
    <t>EISENSTEIN DEBUT, SILENT WITH MUSIC</t>
  </si>
  <si>
    <t>STRONG MAN, THE</t>
  </si>
  <si>
    <t>HARRY LANGDON</t>
  </si>
  <si>
    <t>STUDY IN SCARLET, A</t>
  </si>
  <si>
    <t>ALAN DINEHART</t>
  </si>
  <si>
    <t>STUNTS</t>
  </si>
  <si>
    <t>ROBERT FORSTER</t>
  </si>
  <si>
    <t>SUBMARINE ALERT</t>
  </si>
  <si>
    <t>SUBTERFUGE</t>
  </si>
  <si>
    <t>SUCKER MONEY</t>
  </si>
  <si>
    <t>MISCHA AUER</t>
  </si>
  <si>
    <t>SUDDENLY</t>
  </si>
  <si>
    <t>SUDS</t>
  </si>
  <si>
    <t>MARY PICKFORD, SILENT WITH MUSIC</t>
  </si>
  <si>
    <t>SUNDOWN</t>
  </si>
  <si>
    <t>GENE TIERNEY</t>
  </si>
  <si>
    <t>SUNNY</t>
  </si>
  <si>
    <t>RAY BOLGER, EDWARD EVERETT HORTON</t>
  </si>
  <si>
    <t>SUSPIRIA</t>
  </si>
  <si>
    <t>JESSICA HARPER</t>
  </si>
  <si>
    <t>SVENGALI</t>
  </si>
  <si>
    <t>JOHN BARRYMORE, MARIAN MARSH</t>
  </si>
  <si>
    <t>SWAP, THE</t>
  </si>
  <si>
    <t>SWING HIGH SWING LO</t>
  </si>
  <si>
    <t>FRED MacMURRAY, CAROLE LUMBARD</t>
  </si>
  <si>
    <t>SWING HOSTESS</t>
  </si>
  <si>
    <t>MARTHA TILTON, IRIS ADRIAN</t>
  </si>
  <si>
    <t>SWISS CONSPIRACY</t>
  </si>
  <si>
    <t>SWORD OF LANCELOT</t>
  </si>
  <si>
    <t>TALE OF TWO CITIES, A</t>
  </si>
  <si>
    <t>WENDELL COREY</t>
  </si>
  <si>
    <t>TAMING OF THE SHREW</t>
  </si>
  <si>
    <t>TANKS A MILLION</t>
  </si>
  <si>
    <t>WILLIAM TRACY, NOAH BEERY, JR</t>
  </si>
  <si>
    <t>TARGET OF AN AN ASSASSIN</t>
  </si>
  <si>
    <t>TARZAN AND THE GREEN GODDESS</t>
  </si>
  <si>
    <t>HERMAN BRIX</t>
  </si>
  <si>
    <t>TARZAN AND THE TRAPPERS</t>
  </si>
  <si>
    <t>EVE BRENT</t>
  </si>
  <si>
    <t>TARZAN OF THE APES</t>
  </si>
  <si>
    <t>ELMO LINCOLN, SILENT</t>
  </si>
  <si>
    <t>TARZAN THE FEARLESS</t>
  </si>
  <si>
    <t>TARZAN'S NEW ADVENTURE</t>
  </si>
  <si>
    <t>TARZAN'S REVENGE</t>
  </si>
  <si>
    <t>GLENN MORRIS</t>
  </si>
  <si>
    <t>TATTERED WEB, A</t>
  </si>
  <si>
    <t>TEACHER, THE</t>
  </si>
  <si>
    <t>JAY NORTH, NUDITY</t>
  </si>
  <si>
    <t>TEN GLADIATORS, THE</t>
  </si>
  <si>
    <t>TEN MINUTES TO LIVE</t>
  </si>
  <si>
    <t>A.B. COMATHERIE</t>
  </si>
  <si>
    <t>TERROR BY NIGHT</t>
  </si>
  <si>
    <t>SHERLOCK HOLMES</t>
  </si>
  <si>
    <t>TERROR OF TINY TOWN</t>
  </si>
  <si>
    <t>BILL CURTIS, YVONNE MORAY</t>
  </si>
  <si>
    <t>TERROR ON THE 40TH FLOOR</t>
  </si>
  <si>
    <t>THAT BRENNAN GIRL</t>
  </si>
  <si>
    <t>MONA FREEMAN, JAMES DUNN</t>
  </si>
  <si>
    <t>THAT GANG OF MINE</t>
  </si>
  <si>
    <t>THAT UNCERTAIN FEELING</t>
  </si>
  <si>
    <t>THE CARSON CITY KID</t>
  </si>
  <si>
    <t>THERE WAS A CROOKED MAN</t>
  </si>
  <si>
    <t>THEY CALL IT MURDER</t>
  </si>
  <si>
    <t>JIM HUTTON</t>
  </si>
  <si>
    <t>THEY MADE ME A CRIMINAL</t>
  </si>
  <si>
    <t>THIEF OF BAGDAD</t>
  </si>
  <si>
    <t>DOUGLAS FAIRBANKS, SILENT</t>
  </si>
  <si>
    <t>THINGS HAPPEN AT NIGHT</t>
  </si>
  <si>
    <t>GORDON HARKER</t>
  </si>
  <si>
    <t>THIRD MAN, THE</t>
  </si>
  <si>
    <t>THIRTY-NINE STEPS, THE</t>
  </si>
  <si>
    <t>THIRTY-SIX CRAZY FISTS</t>
  </si>
  <si>
    <t>THIS IS THE ARMY</t>
  </si>
  <si>
    <t>IRVING BERLIN, ALAN HALE</t>
  </si>
  <si>
    <t>THOR AND THE AMAZON WOMEN</t>
  </si>
  <si>
    <t>JOE ROBINSON</t>
  </si>
  <si>
    <t>THREE BROADWAY GIRLS</t>
  </si>
  <si>
    <t>JOAN BLONDELL</t>
  </si>
  <si>
    <t>THREE CAME HOME</t>
  </si>
  <si>
    <t>THREE GUYS NAMED MIKE</t>
  </si>
  <si>
    <t>JANE WYMAN</t>
  </si>
  <si>
    <t>THREE MUSKETEERS, THE</t>
  </si>
  <si>
    <t>THREE PENNY OPERA, THE</t>
  </si>
  <si>
    <t>LOTTE LENYA SUBTITLED</t>
  </si>
  <si>
    <t>THROW OUT THE ANCHOR</t>
  </si>
  <si>
    <t>RICHARD EGAN</t>
  </si>
  <si>
    <t>THUNDER IN THE CITY</t>
  </si>
  <si>
    <t>TILL THE CLOUDS ROLL BY</t>
  </si>
  <si>
    <t>JUDY GARLAND</t>
  </si>
  <si>
    <t>TIME OF YOUR LIFE, THE</t>
  </si>
  <si>
    <t>JIMMY CAGNEY</t>
  </si>
  <si>
    <t>TO ALL MY FRIENDS ON SHORE</t>
  </si>
  <si>
    <t>BILL COSBY</t>
  </si>
  <si>
    <t>TO'LABLE DAVID</t>
  </si>
  <si>
    <t>GLADYSS HULETTE, SILENT</t>
  </si>
  <si>
    <t>TOM BROWNS SCHOOL DAYS</t>
  </si>
  <si>
    <t>TOO LATE FOR TEARS</t>
  </si>
  <si>
    <t>DON DEFORE, ELIZABETH SCOTT</t>
  </si>
  <si>
    <t>TOPPER RETURNS</t>
  </si>
  <si>
    <t>TORCH, THE</t>
  </si>
  <si>
    <t>PAULETTE GODDARD</t>
  </si>
  <si>
    <t>TOWN WENT WILD, THE</t>
  </si>
  <si>
    <t>FREDDIE BARTHOLOMEW</t>
  </si>
  <si>
    <t>WILLIAM CAMPBELL</t>
  </si>
  <si>
    <t>TRAFFIC IN SOULS</t>
  </si>
  <si>
    <t>Dir: GEORGE TUCKER, SILENT WITH MUSIC</t>
  </si>
  <si>
    <t>TRAINED TO KILL: USA</t>
  </si>
  <si>
    <t>HEIDI VAUGHN</t>
  </si>
  <si>
    <t>TRANSATLANTIC TUNNEL, THE</t>
  </si>
  <si>
    <t>LESLIE BANKS</t>
  </si>
  <si>
    <t>TRAPPED</t>
  </si>
  <si>
    <t>TRAUMA</t>
  </si>
  <si>
    <t>FABIO TESTI</t>
  </si>
  <si>
    <t>TREASURE OF TAYOPA</t>
  </si>
  <si>
    <t>GILBERT ROLAND</t>
  </si>
  <si>
    <t>TRIAL OF JOHN PETER ZENGER</t>
  </si>
  <si>
    <t>TRIAL, THE</t>
  </si>
  <si>
    <t>TRIUMPH OF SHERLOCK HOLMES, THE</t>
  </si>
  <si>
    <t>TRIUMPH OF THE SON OF HERCULES</t>
  </si>
  <si>
    <t>TROCADERO</t>
  </si>
  <si>
    <t>ROSEMARY LANE</t>
  </si>
  <si>
    <t>TROUBLE IN TEXAS</t>
  </si>
  <si>
    <t>TULSA</t>
  </si>
  <si>
    <t>TWO BLACK CROWS IN AFRICA</t>
  </si>
  <si>
    <t>TWO DAUGHTERS</t>
  </si>
  <si>
    <t>SATYAJIT RAY</t>
  </si>
  <si>
    <t>TWO GLADIATORS</t>
  </si>
  <si>
    <t>TWO SHARP KNIVES</t>
  </si>
  <si>
    <t>STANLEY RIDGES</t>
  </si>
  <si>
    <t>ULYSSES AGAINST THE SON OF HERCULES</t>
  </si>
  <si>
    <t>UMBERTO</t>
  </si>
  <si>
    <t>D CARLO BATTISTI, ITALIAN SUBTITLED</t>
  </si>
  <si>
    <t>UNDER THE RED ROBE</t>
  </si>
  <si>
    <t>UNDER THE ROOFS OF PARIS</t>
  </si>
  <si>
    <t>UNSANE</t>
  </si>
  <si>
    <t>UP IN THE AIR</t>
  </si>
  <si>
    <t>FRANKIE DARRO, MARJORIE REYNOLDS</t>
  </si>
  <si>
    <t>UPTOWN NEW YORK</t>
  </si>
  <si>
    <t>JACK OAKIE SHIRLEY GREEN</t>
  </si>
  <si>
    <t>URANIUM CONSPIRACY</t>
  </si>
  <si>
    <t>FABIO TESTI</t>
  </si>
  <si>
    <t>URSUS IN THE LAND OF FIRE</t>
  </si>
  <si>
    <t>ED FURY</t>
  </si>
  <si>
    <t>URSUS IN THE VALLEY OF THE LIONS</t>
  </si>
  <si>
    <t>US MARSHAL</t>
  </si>
  <si>
    <t>UTOPIA</t>
  </si>
  <si>
    <t>VARIETY</t>
  </si>
  <si>
    <t>EMIL JANNINGS SILENT</t>
  </si>
  <si>
    <t>VENGEANCE OF THE ZOMBIES</t>
  </si>
  <si>
    <t>JACINTO MOLINA</t>
  </si>
  <si>
    <t>VENGENACE OF URSUS</t>
  </si>
  <si>
    <t>SAMSON BURKE</t>
  </si>
  <si>
    <t>VIOLENT YEARS, THE</t>
  </si>
  <si>
    <t>VOODOO BLACK EXORCIST</t>
  </si>
  <si>
    <t>ALDO SAMBRELL</t>
  </si>
  <si>
    <t>VOYAGE OF THE YES, THE</t>
  </si>
  <si>
    <t>DESI ARNAZ JR</t>
  </si>
  <si>
    <t>VULCAN, SON OF JUPITER</t>
  </si>
  <si>
    <t>RICHARD LLOYD</t>
  </si>
  <si>
    <t>WAGES OF FEAR</t>
  </si>
  <si>
    <t>YVES MONTAND SUBTITLED</t>
  </si>
  <si>
    <t>WAKE ME UP WHEN THE WAR IS OVER</t>
  </si>
  <si>
    <t>KEN BERRY</t>
  </si>
  <si>
    <t>WALTZ TIME</t>
  </si>
  <si>
    <t>WAR HEAD</t>
  </si>
  <si>
    <t>WAY DOWN EAST</t>
  </si>
  <si>
    <t>DW GRIFFITH LILLIAN GISH SILENT</t>
  </si>
  <si>
    <t>WE DIVE AT DAWN</t>
  </si>
  <si>
    <t>WEREWOLF VS. VAMPIRE WOMEN, THE</t>
  </si>
  <si>
    <t>WHEN THIEF MEETS THIEF</t>
  </si>
  <si>
    <t>WHISPERING SHADOW</t>
  </si>
  <si>
    <t>WHISTLE STOP</t>
  </si>
  <si>
    <t>AVA GARDNER</t>
  </si>
  <si>
    <t>WHITE COMANCHE</t>
  </si>
  <si>
    <t>JOSEPH COTTON</t>
  </si>
  <si>
    <t>WHITE FANG</t>
  </si>
  <si>
    <t>HENRY SIVA</t>
  </si>
  <si>
    <t>WHITE ORCHID</t>
  </si>
  <si>
    <t>WILLIAM LUNDIGAN, PEGGY CASTLE</t>
  </si>
  <si>
    <t>WHITE WARRIOR, THE</t>
  </si>
  <si>
    <t>WHO KILLED DOC ROBBIN?</t>
  </si>
  <si>
    <t>WILD GUITAR</t>
  </si>
  <si>
    <t>ARCH HALL JR, NANCY CZAR</t>
  </si>
  <si>
    <t>WILDCAT</t>
  </si>
  <si>
    <t>BUSTER CRABBE</t>
  </si>
  <si>
    <t>WINTERSET</t>
  </si>
  <si>
    <t>WOMAN CONDEMNED, THE</t>
  </si>
  <si>
    <t>CLAUDIA DELL</t>
  </si>
  <si>
    <t>WOMAN HUNTER, THE</t>
  </si>
  <si>
    <t>BARBARA EDEN</t>
  </si>
  <si>
    <t>WOMAN IN GREEN, THE</t>
  </si>
  <si>
    <t>BASIL RATHBONE</t>
  </si>
  <si>
    <t>WOMAN IN THE SHADOWS</t>
  </si>
  <si>
    <t>MELVYN DOUGLAS, FAY WRAY</t>
  </si>
  <si>
    <t>WOMAN ON THE RUN</t>
  </si>
  <si>
    <t>ANN SHERIDAN</t>
  </si>
  <si>
    <t>WOMEN OF DEVIL'S ISLAND</t>
  </si>
  <si>
    <t>WORLD OF HANS CHRISTIAN ANDERSEN, THE</t>
  </si>
  <si>
    <t>WRONG ROAD, THE</t>
  </si>
  <si>
    <t>HELEN MACK</t>
  </si>
  <si>
    <t>YELLOWNECK</t>
  </si>
  <si>
    <t>LIN MCCARTHY</t>
  </si>
  <si>
    <t>YOUNG AND INNOCENT</t>
  </si>
  <si>
    <t>YOUNG BILL HICKOK</t>
  </si>
  <si>
    <t>YOUNG ROMANCE</t>
  </si>
  <si>
    <t>ZIS BOOM BAH</t>
  </si>
  <si>
    <t>HUNTZ HALL</t>
  </si>
  <si>
    <t>ZVENIGORA</t>
  </si>
  <si>
    <t>ALEXANDER PODOROZHNY</t>
  </si>
  <si>
    <t>8mm HOME MOVIES</t>
  </si>
  <si>
    <t>AFTER MEIN KAMPF</t>
  </si>
  <si>
    <t>APPOINTMENT IN TOKYO</t>
  </si>
  <si>
    <t>ATOMIC BOMB TESTS</t>
  </si>
  <si>
    <t>ATTACK IN THE PACIFIC WWII DOCUMENTARY</t>
  </si>
  <si>
    <t>ATTACK! THE BATTLE FOR NEW BRITAIN</t>
  </si>
  <si>
    <t>DOCUMENTARY</t>
  </si>
  <si>
    <t>BATTLE OF BRITAIN</t>
  </si>
  <si>
    <t>Director: FRANK CAPRA</t>
  </si>
  <si>
    <t>BATTLE OF CHINA</t>
  </si>
  <si>
    <t>BATTLE OF MIDWAY, THE</t>
  </si>
  <si>
    <t>BATTLE OF RUSSIA</t>
  </si>
  <si>
    <t>Director: FRANK CAPRA WWII DOCUMENTARY</t>
  </si>
  <si>
    <t>BATTLE OF SAN PIETRO</t>
  </si>
  <si>
    <t>Director: JOHN HUSTON</t>
  </si>
  <si>
    <t>BATTLE OF LONDON</t>
  </si>
  <si>
    <t>BERLIN: SYMPHONY OF A GREAT CITY</t>
  </si>
  <si>
    <t>COMBAT AMERICA</t>
  </si>
  <si>
    <t>CLARK GABLE NARRATES</t>
  </si>
  <si>
    <t>CRUSADE IN THE PACIFIC</t>
  </si>
  <si>
    <t>24 Episodes/ 30 Mins Each</t>
  </si>
  <si>
    <t>DEALERS IN DEATH: THE STORY OF THE WAR RACKET</t>
  </si>
  <si>
    <t>DECEMBER 7, 1941 DOCUMENTARY</t>
  </si>
  <si>
    <t>DESERT VICTORY</t>
  </si>
  <si>
    <t>CLASSIC DOCUMENTARY</t>
  </si>
  <si>
    <t>DIARY OF A SARGENT</t>
  </si>
  <si>
    <t>DIVIDE AND CONQUER</t>
  </si>
  <si>
    <t>GERMANY AWAKE</t>
  </si>
  <si>
    <t>WWII DOCUMENTARY FROM GERMANY</t>
  </si>
  <si>
    <t>GREAT BATTLE OF THE VOLGA</t>
  </si>
  <si>
    <t>WW2 RUSSIAN DOCUMENTARY</t>
  </si>
  <si>
    <t>HARBOUR GOES TO FRANCE</t>
  </si>
  <si>
    <t>HISTORY OF THE NEGRO SOLDIER, THE</t>
  </si>
  <si>
    <t>Director: FRANK CAPRA</t>
  </si>
  <si>
    <t>HITLER YOUTH WWII DOCUMENTARY</t>
  </si>
  <si>
    <t>HOCKY FIGHTS</t>
  </si>
  <si>
    <t>HOLLYWOOD - THE FABULOUS ERA</t>
  </si>
  <si>
    <t>HOLLYWOOD EXTRA GIRL</t>
  </si>
  <si>
    <t>HOLLYWOOD ON PARADE</t>
  </si>
  <si>
    <t>Episodes 1,2,3,4</t>
  </si>
  <si>
    <t>HOLLYWOOD SCRAPBOOK</t>
  </si>
  <si>
    <t>INFERNO USA</t>
  </si>
  <si>
    <t>JAMES DEAN STORY, THE</t>
  </si>
  <si>
    <t>Director: ROBERT ALTMAN</t>
  </si>
  <si>
    <t>KGB CONNECTIONS, THE</t>
  </si>
  <si>
    <t>EXCELLENT DOCUMENTARY</t>
  </si>
  <si>
    <t>KNOW YOUR ENEMY</t>
  </si>
  <si>
    <t>JAPAN WWII DOCUMENTARY</t>
  </si>
  <si>
    <t>LEGENDARY STARS OF BASEBALL</t>
  </si>
  <si>
    <t>LIVING ROCK, THE</t>
  </si>
  <si>
    <t>LUFTWAFFE VS THE ENEMY</t>
  </si>
  <si>
    <t>MARCH WITH THE FUHRER</t>
  </si>
  <si>
    <t>MARILYN MONROE STORY, THE</t>
  </si>
  <si>
    <t>MARINES AT TARAWA-RETURN TO GUAM</t>
  </si>
  <si>
    <t>WARNER BROS PRODUCTION</t>
  </si>
  <si>
    <t>MARINES HAVE LANDED, THE</t>
  </si>
  <si>
    <t>MEMPHIS BELLE</t>
  </si>
  <si>
    <t>Director: WM WYLER,  WWII DOCUMENTARY</t>
  </si>
  <si>
    <t>MONDO CANE</t>
  </si>
  <si>
    <t>HUMAN BEHAVIOR DOCUMENTARY</t>
  </si>
  <si>
    <t>NAZIS STRIKE</t>
  </si>
  <si>
    <t>Director: FRANK CAPRA, WWII DOCUMENTARY</t>
  </si>
  <si>
    <t>NORMANDY INVASION/D-DAY MINUS ONE</t>
  </si>
  <si>
    <t>NUREMBURG TRIALS, THE</t>
  </si>
  <si>
    <t>WW II DOCUMENTARY</t>
  </si>
  <si>
    <t>OLYMPIA - PT 1</t>
  </si>
  <si>
    <t>NAZI OLYMPICS DOCUMENTARY</t>
  </si>
  <si>
    <t>OLYMPIA - PT 2</t>
  </si>
  <si>
    <t>Director: LENI REIFENSTAHL</t>
  </si>
  <si>
    <t>OUR JOB IN JAPAN</t>
  </si>
  <si>
    <t>OUR RUSSIAN FRONT</t>
  </si>
  <si>
    <t>PARIS</t>
  </si>
  <si>
    <t>PAYOFF IN THE PACIFIC</t>
  </si>
  <si>
    <t>PRELUDE TO WAR</t>
  </si>
  <si>
    <t>REPORT FROM THE ALEUTIANS</t>
  </si>
  <si>
    <t>RIVER, THE</t>
  </si>
  <si>
    <t>ROME FALLS TO THE ALLIES</t>
  </si>
  <si>
    <t>SECRET LIFE OF ADOLPH HITLER, THE</t>
  </si>
  <si>
    <t>SEPTEMBER 1939</t>
  </si>
  <si>
    <t>SMASHING OF THE REICH</t>
  </si>
  <si>
    <t>STILLWELL ROAD</t>
  </si>
  <si>
    <t>SUBMARINE WARFARE</t>
  </si>
  <si>
    <t>THUNDERBOLT</t>
  </si>
  <si>
    <t>JIMMY STEWART NARRATES</t>
  </si>
  <si>
    <t>TO THE SHORES OF IWO JIMA - GUADACANAL</t>
  </si>
  <si>
    <t>TRIUMPH OF THE WILL GREAT</t>
  </si>
  <si>
    <t>GERMAN DOCUMENTARY</t>
  </si>
  <si>
    <t>TRUE GLORY</t>
  </si>
  <si>
    <t>Director: GARSON KANIN</t>
  </si>
  <si>
    <t>TUNISIAN VICTORY</t>
  </si>
  <si>
    <t>WAR COMES TO AMERICA</t>
  </si>
  <si>
    <t>WORLD AT WAR, THE</t>
  </si>
  <si>
    <t>Director:JOHN HUSTON, WWII DOCUMENTARY</t>
  </si>
  <si>
    <t>WORLD WAR II: THE BATTLE FOR EUROPE</t>
  </si>
  <si>
    <t>24 Episodes/ 25 Mins Each</t>
  </si>
  <si>
    <t>EARTHQUAKE IN L.A</t>
  </si>
  <si>
    <t>PARTS 1+2, LOS ANGELES</t>
  </si>
  <si>
    <t>PARTS 1+2, FIREFIGHTING</t>
  </si>
  <si>
    <t>LIVING ROCK, THE EARTH CHANGES</t>
  </si>
  <si>
    <t>TORNADO CHRONICLES</t>
  </si>
  <si>
    <t>DEADLY TWISTERS</t>
  </si>
  <si>
    <t>WHEN THE EARTH CRACKS</t>
  </si>
  <si>
    <t>EARTHQUAKES</t>
  </si>
  <si>
    <t>Beat the Devil</t>
  </si>
  <si>
    <t>On their way to Africa are a group of rogues who hope to get rich there, and a seemingly innocent British couple. They meet and things happen...</t>
  </si>
  <si>
    <t>Humphrey Bogart</t>
  </si>
  <si>
    <t>Brain That Wouldn't Die</t>
  </si>
  <si>
    <t>A doctor experimenting with transplant techniques keeps his girlfriend's head alive when she is decapitated in a car crash, then goes hunting for a new body.</t>
  </si>
  <si>
    <t>Jason Evers</t>
  </si>
  <si>
    <t>Brother From Another Planet</t>
  </si>
  <si>
    <t>A mute alien with the appearance of a black human is chased by outer-space bounty hunters through the streets of Harlem</t>
  </si>
  <si>
    <t>Joe Morton</t>
  </si>
  <si>
    <t>Bucket of Blood, A</t>
  </si>
  <si>
    <t>A frustrated and talentless artist finds acclaim for a plaster covered dead cat that is mistaken as a skillful statuette. Soon the desire for more praise leads to an increasingly deadly series of works.</t>
  </si>
  <si>
    <t>Dick Miller</t>
  </si>
  <si>
    <t>Dementia 13</t>
  </si>
  <si>
    <t>When her husband John has a heart attack while out in a rowboat on the lake, Louise Haloran throws his body overboard and later tells the family that he has left on an urgent business trip..</t>
  </si>
  <si>
    <t>william Campbell</t>
  </si>
  <si>
    <t>General, The</t>
  </si>
  <si>
    <t>When Union spies steal an engineer's beloved locomotive, he pursues it single handedly and straight through enemy lines.</t>
  </si>
  <si>
    <t>Buster Keaton</t>
  </si>
  <si>
    <t>Go For broke</t>
  </si>
  <si>
    <t>The story of Japanese-American soldiers who fought in Europe during World War II.</t>
  </si>
  <si>
    <t>Van Johnson</t>
  </si>
  <si>
    <t>Gulliver's Travels</t>
  </si>
  <si>
    <t>Gulliver washes ashore on Lilliput and attempts to prevent war between that tiny kingdom and its equally-miniscule rival, Blefiscu, as well as smooth the way for the romance between the Princess and Prince of the opposing lands. In this he is alternately aided and hampered by the Lilliputian town crier and general fussbudget, Gabby. A life-threatening situation develops when the bumbling trio of Blefiscu spies, Sneak, Snoop, and Snitch, manage to steal Gulliver's pistol.</t>
  </si>
  <si>
    <t>Jessica Dragonette</t>
  </si>
  <si>
    <t>Heartbeat</t>
  </si>
  <si>
    <t>A young female escapee from a reform school joins a pickpocket academy in Paris. She is caught red-handed on her first attempt at stealing by an upper class man.</t>
  </si>
  <si>
    <t>His Girl Friday</t>
  </si>
  <si>
    <t>A newspaper editor uses every trick in the book to keep his ace reporter ex-wife from remarrying.</t>
  </si>
  <si>
    <t>Cary Grant</t>
  </si>
  <si>
    <t>Hunchback of Notre Dame</t>
  </si>
  <si>
    <t>In fifteenth century Paris, the brother of the archdeacon plots with the gypsy king to foment a peasant revolt. Meanwhile, a freakish hunchback falls in love with the gypsy queen.</t>
  </si>
  <si>
    <t>Lon Chaney</t>
  </si>
  <si>
    <t>Jack and the Beanstalk</t>
  </si>
  <si>
    <t>Abbott &amp; Costello's version of the famous fairy tale, about a young boy who trades the family cow for magic beans.</t>
  </si>
  <si>
    <t>Abbott and Costello</t>
  </si>
  <si>
    <t>Kansas City Confidential</t>
  </si>
  <si>
    <t>An ex-con trying to go straight is framed for a million dollar armored car robbery and must go to Mexico in order to unmask the real culprits.</t>
  </si>
  <si>
    <t>John Payne</t>
  </si>
  <si>
    <t>Last Time I Saw Paris, The</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</si>
  <si>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</si>
  <si>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Elizabeth Taylor</t>
  </si>
  <si>
    <t>Stranger, The</t>
  </si>
  <si>
    <t>An investigator from the War Crimes Commission travels to Connecticut to find an infamous Nazi.</t>
  </si>
  <si>
    <t>Orson Welles</t>
  </si>
  <si>
    <t>Terror, The</t>
  </si>
  <si>
    <t>A young officer in Napoleon's army pursues a mysterious woman to the castle of an elderly Baron.</t>
  </si>
  <si>
    <t>Jack Nicholson, Boris karloff</t>
  </si>
  <si>
    <t>One Eyed Jacks</t>
  </si>
  <si>
    <t>Running from the law after a bank robbery in Mexico, Dad Longworth finds an opportunity to take the stolen gold and leave his partner Rio to be captured. Years later, Rio escapes from the prison where he has been since, and hunts down Dad for revenge. Dad is now a respectable sheriff in California, and has been living in fear of Rio's return.</t>
  </si>
  <si>
    <t>Marlon Brando</t>
  </si>
  <si>
    <t>Metropolis</t>
  </si>
  <si>
    <t>In a futuristic city sharply divided between the working class and the city planners, the son of the city's mastermind falls in love with a working class prophet who predicts the coming of a savior to mediate their differences.</t>
  </si>
  <si>
    <t>Brigitte Helm</t>
  </si>
  <si>
    <t>Buster Keaton Collection</t>
  </si>
  <si>
    <t>Short subjects of Buster Keaton</t>
  </si>
  <si>
    <t>Shorts of Buster Keaton</t>
  </si>
  <si>
    <t>Phantom of the Opera</t>
  </si>
  <si>
    <t>A mad, disfigured composer seeks love with a lovely young opera singer.</t>
  </si>
  <si>
    <t>Santa Fe Trail</t>
  </si>
  <si>
    <t>The story of Jeb Stuart, his romance with Kit Carson Holliday, friendship with George Custer and battles against John Brown in the days leading up to the outbreak of the American Civil War.</t>
  </si>
  <si>
    <t>BABY SITTERS</t>
  </si>
  <si>
    <t>3 STOOGES</t>
  </si>
  <si>
    <t>BIGGER THEY ARE HARDER THEY HIT</t>
  </si>
  <si>
    <t>BOOBS IN THE WOODS</t>
  </si>
  <si>
    <t>CALL OF THE WILE</t>
  </si>
  <si>
    <t>DENTIST THE MENACE</t>
  </si>
  <si>
    <t>DINOPOODI</t>
  </si>
  <si>
    <t>DON'T MISBEHAVE INDIAN BRAVE</t>
  </si>
  <si>
    <t>3 STOOGES</t>
  </si>
  <si>
    <t>DROLL WEEVIL</t>
  </si>
  <si>
    <t>FLAT HEADS</t>
  </si>
  <si>
    <t>FLYCYCLE BUILT FOR TWO</t>
  </si>
  <si>
    <t>GAGSTER DRAGSTER</t>
  </si>
  <si>
    <t>3 STOOGES</t>
  </si>
  <si>
    <t>GET THAT SNACK SHACK OFF TRACK</t>
  </si>
  <si>
    <t>GOOFY GONDOLIERS</t>
  </si>
  <si>
    <t>HAIRBRAINED BARBERS</t>
  </si>
  <si>
    <t>KANGAROO CATCHERS</t>
  </si>
  <si>
    <t>FASTEST GUN IN THE WEST</t>
  </si>
  <si>
    <t>LETS SHOOT THE PIANO PLAYER</t>
  </si>
  <si>
    <t>LITTLE OLD BOMBMAKER</t>
  </si>
  <si>
    <t>LITTLEST MARTIAN, THE</t>
  </si>
  <si>
    <t>MUMMIES BOYS</t>
  </si>
  <si>
    <t>NO NEWS IS GOOD NEWS</t>
  </si>
  <si>
    <t>NOISY SILENT MOVIE, THE</t>
  </si>
  <si>
    <t>SAFARI SO GOOD!</t>
  </si>
  <si>
    <t>3 STOOGES</t>
  </si>
  <si>
    <t>TEE FOR THREE</t>
  </si>
  <si>
    <t>THAT OLD SHELL GAME</t>
  </si>
  <si>
    <t>THERE AUTO BE A LAW</t>
  </si>
  <si>
    <t>THIMK OR THWIM</t>
  </si>
  <si>
    <t>WOODSMAN BEAR THAT TREE</t>
  </si>
  <si>
    <t>ONCE UPON A TIME</t>
  </si>
  <si>
    <t>AUDIO PRODS</t>
  </si>
  <si>
    <t>FRESH LOBSTER THE LIVE MIX</t>
  </si>
  <si>
    <t>B BLETCHER</t>
  </si>
  <si>
    <t>FIGUREHEAD</t>
  </si>
  <si>
    <t>BATCHELOR</t>
  </si>
  <si>
    <t>BABY BE GOOD</t>
  </si>
  <si>
    <t>BETTY BOOP</t>
  </si>
  <si>
    <t>BE HUMAN</t>
  </si>
  <si>
    <t>BETTY BOOP</t>
  </si>
  <si>
    <t>BETTY BOOP AND GRAMPY</t>
  </si>
  <si>
    <t>BETTY BOOP AND LITTLE JIMMY</t>
  </si>
  <si>
    <t>BETTY BOOP AND THE LITTLE KING</t>
  </si>
  <si>
    <t>BETTY BOOP WITH HENRY</t>
  </si>
  <si>
    <t>BETTY BOOP'S CRAZY INVENTIONS</t>
  </si>
  <si>
    <t>BETTY BOOP'S KER-CHOO</t>
  </si>
  <si>
    <t>BETTY BOOP'S RISE TO FAME</t>
  </si>
  <si>
    <t>BETTY BOOP</t>
  </si>
  <si>
    <t>BETTY IN BLUNDERLAND</t>
  </si>
  <si>
    <t>CANDID CANDIDATE, THE</t>
  </si>
  <si>
    <t>DING DONG DOGGIE</t>
  </si>
  <si>
    <t>GRAMPY'S INDOOR OUTING</t>
  </si>
  <si>
    <t>HAPPY YOU AND MERRY ME</t>
  </si>
  <si>
    <t>HOUSE CLEANING BLUES</t>
  </si>
  <si>
    <t>IMPRACTICAL JOKER, THE</t>
  </si>
  <si>
    <t>IS MY PALM READ</t>
  </si>
  <si>
    <t>JUDGE FOR A DAY</t>
  </si>
  <si>
    <t>LANGUAGE ALL MY OWN, A</t>
  </si>
  <si>
    <t>LITTLE NOBODY</t>
  </si>
  <si>
    <t>LITTLE SOAP AND WATER, A</t>
  </si>
  <si>
    <t>MAKING FRIENDS</t>
  </si>
  <si>
    <t>MAKING STARS</t>
  </si>
  <si>
    <t>MORE PEP</t>
  </si>
  <si>
    <t>MUSICAL MOUNTAINEERS</t>
  </si>
  <si>
    <t>MY FRIEND THE MONKEY</t>
  </si>
  <si>
    <t>NO NO A 1000 TIME NO</t>
  </si>
  <si>
    <t>NOT NOW</t>
  </si>
  <si>
    <t>ON WITH THE NEW</t>
  </si>
  <si>
    <t>POOR CINDERELLA</t>
  </si>
  <si>
    <t>PUDGY TAKES A BOW-WOW</t>
  </si>
  <si>
    <t>RHYTHM ON THE RESERVATION</t>
  </si>
  <si>
    <t>SCARED CROWS, THE</t>
  </si>
  <si>
    <t>SONG A DAY, A</t>
  </si>
  <si>
    <t>STOP THAT NOISE</t>
  </si>
  <si>
    <t>SWAT THE FLY</t>
  </si>
  <si>
    <t>TRAINING PIGEONS</t>
  </si>
  <si>
    <t>WE DID IT</t>
  </si>
  <si>
    <t>WHOOPS! I'M A COWBOY</t>
  </si>
  <si>
    <t>YOU'RE NOT BUILT THAT WAY</t>
  </si>
  <si>
    <t>FRIENDLY GHOST, THE</t>
  </si>
  <si>
    <t>CASPER</t>
  </si>
  <si>
    <t>HAUNTING WE WILL GO, A</t>
  </si>
  <si>
    <t>SPOOKING ABOUT AFRICA</t>
  </si>
  <si>
    <t>THERE'S GOOD BOOS TONITE</t>
  </si>
  <si>
    <t>CASE OF THE SCREAMING BISHOP, THE</t>
  </si>
  <si>
    <t>COLUMBIA</t>
  </si>
  <si>
    <t>BARNYARD BUNK</t>
  </si>
  <si>
    <t>DICK/LARRY</t>
  </si>
  <si>
    <t>HAPPY HOBOES</t>
  </si>
  <si>
    <t>JOLLY FISH</t>
  </si>
  <si>
    <t>PUZZLED PALS</t>
  </si>
  <si>
    <t>TIGHT ROPE TRICKS</t>
  </si>
  <si>
    <t>ALICE RATTLED BY RATS</t>
  </si>
  <si>
    <t>DISNEY</t>
  </si>
  <si>
    <t>ALICE THE TOREADOR</t>
  </si>
  <si>
    <t>ALICES TIN PONY</t>
  </si>
  <si>
    <t>FOUR MUSICIANS OF BREMEN</t>
  </si>
  <si>
    <t>HOOKED BEAR</t>
  </si>
  <si>
    <t>MAD DOCTOR, THE</t>
  </si>
  <si>
    <t>MINNIE'S YOO HOO</t>
  </si>
  <si>
    <t>SPIRIT OF '43</t>
  </si>
  <si>
    <t>SUSIE THE L'IL BLUE COUPE</t>
  </si>
  <si>
    <t>DOLLS OF MANY LANDS</t>
  </si>
  <si>
    <t>EB</t>
  </si>
  <si>
    <t>CAP N' CUB</t>
  </si>
  <si>
    <t>ESHBAUGH</t>
  </si>
  <si>
    <t>WIZARD OF OZ, THE</t>
  </si>
  <si>
    <t>CHEESE BURGLAR</t>
  </si>
  <si>
    <t>FAMOUS</t>
  </si>
  <si>
    <t>HECTOR'S HECTIC LIFE</t>
  </si>
  <si>
    <t>HENPECKED CHICKEN</t>
  </si>
  <si>
    <t>HENPECKED ROOSTER, THE</t>
  </si>
  <si>
    <t>LAND OF LOST JEWELS</t>
  </si>
  <si>
    <t>FAMOUS</t>
  </si>
  <si>
    <t>LITTLE RED SCHOOL MOUSE</t>
  </si>
  <si>
    <t>LOST DREAM, THE</t>
  </si>
  <si>
    <t>MUCH ADO ABOUT MUTTON</t>
  </si>
  <si>
    <t>MUTT IN A RUT, A</t>
  </si>
  <si>
    <t>OLD MAC DONALD HAD A FARM</t>
  </si>
  <si>
    <t>PLEASED TO EAT YOU</t>
  </si>
  <si>
    <t>SCRAPPILY MARRIED</t>
  </si>
  <si>
    <t>SELF MADE MONGREL, A</t>
  </si>
  <si>
    <t>SWING CLEANING</t>
  </si>
  <si>
    <t>UPS AND DOWNS DERBY</t>
  </si>
  <si>
    <t>YANKEE DOODLE DONKEY</t>
  </si>
  <si>
    <t>BASE BRAWL</t>
  </si>
  <si>
    <t>FAMOUS/SS</t>
  </si>
  <si>
    <t>BIG DRIP, THE</t>
  </si>
  <si>
    <t>FAMOUS/SS</t>
  </si>
  <si>
    <t>BIG FLAME UP, THE</t>
  </si>
  <si>
    <t>CAMPTOWN RACES</t>
  </si>
  <si>
    <t>COMIN' ROUND THE MOUNTAIN</t>
  </si>
  <si>
    <t>EMERALD ISLE, THE</t>
  </si>
  <si>
    <t>FARM FOOLERY</t>
  </si>
  <si>
    <t>FUNSHINE STATE, THE</t>
  </si>
  <si>
    <t>GOBS OF FUN</t>
  </si>
  <si>
    <t>GOLDEN STATE, THE</t>
  </si>
  <si>
    <t>HEAP HEP INJUNS</t>
  </si>
  <si>
    <t>HELTER SWELTER</t>
  </si>
  <si>
    <t>HYSTERICAL HISTORY</t>
  </si>
  <si>
    <t>JINGLE JANGLE JUNGLE</t>
  </si>
  <si>
    <t>LITTLE BROWN JUG</t>
  </si>
  <si>
    <t>LONE STAR STATE</t>
  </si>
  <si>
    <t>MARRIAGE WOWS</t>
  </si>
  <si>
    <t>MILD WEST, THE</t>
  </si>
  <si>
    <t>OUR FUNNY FINNY FRIENDS</t>
  </si>
  <si>
    <t>SHORTNIN' BREAD</t>
  </si>
  <si>
    <t>SING OR SWIM</t>
  </si>
  <si>
    <t>SKIS THE LIMIT, THE</t>
  </si>
  <si>
    <t>SNOW FOOLIN'</t>
  </si>
  <si>
    <t>SPRING SONG</t>
  </si>
  <si>
    <t>STORK MARKET, THE</t>
  </si>
  <si>
    <t>STROLLIN' THRU THE PARK</t>
  </si>
  <si>
    <t>TOYS WILL BE TOYS</t>
  </si>
  <si>
    <t>WIN, PLACE AND SHOWBOAT</t>
  </si>
  <si>
    <t>WINTER DRAWS ON</t>
  </si>
  <si>
    <t>2 LIP TIME-TITLE CARDS</t>
  </si>
  <si>
    <t>FELIX</t>
  </si>
  <si>
    <t>ALL PUZZLED-TITLE CARDS</t>
  </si>
  <si>
    <t>APRIL MAZE</t>
  </si>
  <si>
    <t>FELIX DOUBLES FOR DARWIN</t>
  </si>
  <si>
    <t>FELIX FINDS OUT</t>
  </si>
  <si>
    <t>FELIX GETS THE CAN</t>
  </si>
  <si>
    <t>FELIX GOES WEST</t>
  </si>
  <si>
    <t>FELIX</t>
  </si>
  <si>
    <t>FELIX IN HOLLYWOOD</t>
  </si>
  <si>
    <t>FELIX MONKEYS WITH MAGIC</t>
  </si>
  <si>
    <t>FELIX UNTITLED</t>
  </si>
  <si>
    <t>FELIX/CAT &amp; THE GOOSE LAID EGG</t>
  </si>
  <si>
    <t>NEPTUNE NONSENSE</t>
  </si>
  <si>
    <t>PEDIGREEDY-TITLE CARDS</t>
  </si>
  <si>
    <t>ROMEEOW</t>
  </si>
  <si>
    <t>ALL'S FAIR AT THE FAIR</t>
  </si>
  <si>
    <t>FLEISHER</t>
  </si>
  <si>
    <t>ALL'S WELL</t>
  </si>
  <si>
    <t>AN ELEPHANT NEVER FORGETS</t>
  </si>
  <si>
    <t>ANTS IN THE PLANTS</t>
  </si>
  <si>
    <t>BUNNY MOONING</t>
  </si>
  <si>
    <t>CAR-TUNE PORTRAIT, A</t>
  </si>
  <si>
    <t>CHICKEN A LA KING</t>
  </si>
  <si>
    <t>RUDOLPH THE RED NOSED REINDEER</t>
  </si>
  <si>
    <t>SHANTY WHERE SANTA CLAUS LIVES</t>
  </si>
  <si>
    <t>COBWEB HOTEL</t>
  </si>
  <si>
    <t>DANCING ON THE MOON</t>
  </si>
  <si>
    <t>DICK WHITTINGTONS CAT</t>
  </si>
  <si>
    <t>FRESH VEGETABLE MYSTERY, THE</t>
  </si>
  <si>
    <t>GRANITE HOTEL</t>
  </si>
  <si>
    <t>GREEDY HUMPTY DUMPTY</t>
  </si>
  <si>
    <t>FLEISHER</t>
  </si>
  <si>
    <t>HAWAIIAN BIRDS</t>
  </si>
  <si>
    <t>HUNKY AND SPUNKY</t>
  </si>
  <si>
    <t>KIDS IN THE SHOE, THE</t>
  </si>
  <si>
    <t>LET'S SING W/ POPEYE</t>
  </si>
  <si>
    <t>LITTLE DUTCH MILL</t>
  </si>
  <si>
    <t>LITTLE LAMBKINS</t>
  </si>
  <si>
    <t>LITTLE STRANGER</t>
  </si>
  <si>
    <t>MITE MAKES RIGHT, THE</t>
  </si>
  <si>
    <t>MUSICAL MEMORIES</t>
  </si>
  <si>
    <t>FLEISHER</t>
  </si>
  <si>
    <t>PEEPING PENGUINS</t>
  </si>
  <si>
    <t>PLAY SAFE</t>
  </si>
  <si>
    <t>SMALL FRY</t>
  </si>
  <si>
    <t>SNOW MAN</t>
  </si>
  <si>
    <t>SOMEWHERE IN DREAMLAND</t>
  </si>
  <si>
    <t>SONG OF THE BIRDS</t>
  </si>
  <si>
    <t>TEARS OF AN ONION</t>
  </si>
  <si>
    <t>TIME FOR LOVE</t>
  </si>
  <si>
    <t>TWO FOR THE ZOO</t>
  </si>
  <si>
    <t>FIRE CHEESE</t>
  </si>
  <si>
    <t>FLEISHER-GABBY</t>
  </si>
  <si>
    <t>GABBY GOES FISHING</t>
  </si>
  <si>
    <t>IT'S A HAP HAP HAPPY DAY</t>
  </si>
  <si>
    <t>KING FOR A DAY</t>
  </si>
  <si>
    <t>ALWAYS KICKIN'</t>
  </si>
  <si>
    <t>FLEISHER-HUNKY</t>
  </si>
  <si>
    <t>BARNYARD BRAT, THE</t>
  </si>
  <si>
    <t>KICK IN TIME, A</t>
  </si>
  <si>
    <t>SNUBBED BY A SNOB</t>
  </si>
  <si>
    <t>VITAMIN HAY</t>
  </si>
  <si>
    <t>YOU CANT SHOE A HORSEFLY</t>
  </si>
  <si>
    <t>SHOOTING OF DAN MC GREW</t>
  </si>
  <si>
    <t>GRAHAM</t>
  </si>
  <si>
    <t>CONCERTO</t>
  </si>
  <si>
    <t>GUMBY</t>
  </si>
  <si>
    <t>GOLD RUSH GUMBY</t>
  </si>
  <si>
    <t>GUMBASIA</t>
  </si>
  <si>
    <t>MYSTERIOUS FIRES</t>
  </si>
  <si>
    <t>ROBOT RUMPUS</t>
  </si>
  <si>
    <t>STUCK ON BOOKS</t>
  </si>
  <si>
    <t>TOO LONG</t>
  </si>
  <si>
    <t>TRICKY TRAINY</t>
  </si>
  <si>
    <t>DOUGH NUTS</t>
  </si>
  <si>
    <t>GUTLOHN</t>
  </si>
  <si>
    <t>FIDDLIN' FUN</t>
  </si>
  <si>
    <t>IN THE PARK</t>
  </si>
  <si>
    <t>JUNGLE JAM</t>
  </si>
  <si>
    <t>LITTLE BIRD TOLD ME</t>
  </si>
  <si>
    <t>MAGIC MUMMY</t>
  </si>
  <si>
    <t>PHANTOM ROCKET</t>
  </si>
  <si>
    <t>RABID HUNTERS</t>
  </si>
  <si>
    <t>RED SKIN BLUES</t>
  </si>
  <si>
    <t>TROUBLE</t>
  </si>
  <si>
    <t>WOT A NIGHT</t>
  </si>
  <si>
    <t>COACH FOR CINDERELLA, A</t>
  </si>
  <si>
    <t>HANDY</t>
  </si>
  <si>
    <t>TO SPRING</t>
  </si>
  <si>
    <t>HARMON/ISING</t>
  </si>
  <si>
    <t>DISCONTENTED CANARY, THE</t>
  </si>
  <si>
    <t>WINKY THE WATCHMAN</t>
  </si>
  <si>
    <t>HANSEL AND GRETEL</t>
  </si>
  <si>
    <t>HARRYHAUSEN</t>
  </si>
  <si>
    <t>HUMPTY DUMPTY</t>
  </si>
  <si>
    <t>LITTLE RED RIDING HOOD</t>
  </si>
  <si>
    <t>MOTHER GOOSE STORIES</t>
  </si>
  <si>
    <t>STORY OF KING MIDAS</t>
  </si>
  <si>
    <t>STORY OF RAPUNZEL</t>
  </si>
  <si>
    <t>HARRYHAUSEN</t>
  </si>
  <si>
    <t>CRAZYTOWN</t>
  </si>
  <si>
    <t>HARVEY</t>
  </si>
  <si>
    <t>PEST PUPIL</t>
  </si>
  <si>
    <t>HARVEY-B HUEY</t>
  </si>
  <si>
    <t>QUACK A DOODLE DOOY</t>
  </si>
  <si>
    <t>SEAPREME COURT, THE</t>
  </si>
  <si>
    <t>HARVEY-L AUDRY</t>
  </si>
  <si>
    <t>HOWDY DOODY'S CHRISTMAS</t>
  </si>
  <si>
    <t>HOWDY DOODY</t>
  </si>
  <si>
    <t>MOONBIRD</t>
  </si>
  <si>
    <t>HUBLEY</t>
  </si>
  <si>
    <t>JUNGLE JINKS IN A CARTOON STUDIO</t>
  </si>
  <si>
    <t>JUNGLE JINKS</t>
  </si>
  <si>
    <t>MONKEY DOODLE</t>
  </si>
  <si>
    <t>KRAZYTOONS</t>
  </si>
  <si>
    <t>BOY MEETS DOG</t>
  </si>
  <si>
    <t>LANTZ</t>
  </si>
  <si>
    <t>COLD PENGUIN</t>
  </si>
  <si>
    <t>PANTRY PANIC</t>
  </si>
  <si>
    <t>SCRUB ME MAMA WITH A BOOGIE BEAT</t>
  </si>
  <si>
    <t>SWISS MISS-FIT</t>
  </si>
  <si>
    <t>SANTA'S SURPRISE</t>
  </si>
  <si>
    <t>LITTLE AUDREY</t>
  </si>
  <si>
    <t>CHRISTMAS UP NORTH</t>
  </si>
  <si>
    <t>LITTLE KING</t>
  </si>
  <si>
    <t>BOUT WITH A TROUT, A</t>
  </si>
  <si>
    <t>LULU</t>
  </si>
  <si>
    <t>CAD AND CADDY</t>
  </si>
  <si>
    <t>CHICK AND DOUBLE CHICK</t>
  </si>
  <si>
    <t>DOG SHOW OFF</t>
  </si>
  <si>
    <t>LE ESCARGO</t>
  </si>
  <si>
    <t>MC GRAW-HILL</t>
  </si>
  <si>
    <t>LITTLE HAWK</t>
  </si>
  <si>
    <t>MELLOTOONS</t>
  </si>
  <si>
    <t>ALI BABA</t>
  </si>
  <si>
    <t>CHRISTOPHER COLUMBUS</t>
  </si>
  <si>
    <t>DAVID &amp; GOLIATH</t>
  </si>
  <si>
    <t>DIANA &amp; THE GOLDEN APPLES</t>
  </si>
  <si>
    <t>ENCHANTED HORSE</t>
  </si>
  <si>
    <t>MELLOTOONS</t>
  </si>
  <si>
    <t>NOAH'S ARK</t>
  </si>
  <si>
    <t>PANCHITO</t>
  </si>
  <si>
    <t>PAUL BUNYON</t>
  </si>
  <si>
    <t>ROBIN HOOD</t>
  </si>
  <si>
    <t>TOM SAWYER</t>
  </si>
  <si>
    <t>TREASURE ISLAND</t>
  </si>
  <si>
    <t>TROJAN HORSE</t>
  </si>
  <si>
    <t>BARNEY'S HUNGRY COUSIN</t>
  </si>
  <si>
    <t>MGM</t>
  </si>
  <si>
    <t>TEX AVERY JERKY TURKEY</t>
  </si>
  <si>
    <t>TEX AVERY DOGGONE TIRED</t>
  </si>
  <si>
    <t>WOLF WOLF</t>
  </si>
  <si>
    <t>MIGHTY MOUSE</t>
  </si>
  <si>
    <t>IN THE MUSEUM</t>
  </si>
  <si>
    <t>MINTZ</t>
  </si>
  <si>
    <t>SLICK SLEUTHS</t>
  </si>
  <si>
    <t>MUTT/JEFF</t>
  </si>
  <si>
    <t>WESTWARD WHOA</t>
  </si>
  <si>
    <t>SUDDENLY IT'S SPRING</t>
  </si>
  <si>
    <t>NOVELTOON</t>
  </si>
  <si>
    <t>GOOFY GOAT ANTICS</t>
  </si>
  <si>
    <t>OFFICIAL</t>
  </si>
  <si>
    <t>JUNGLE JINKS</t>
  </si>
  <si>
    <t>RED RIDING HOOD</t>
  </si>
  <si>
    <t>ROBIN HOOD RIDES AGAIN</t>
  </si>
  <si>
    <t>GREAT GUNS</t>
  </si>
  <si>
    <t>OSWALD RABBIT</t>
  </si>
  <si>
    <t>MECHANICAL COW</t>
  </si>
  <si>
    <t>OH TEACHER</t>
  </si>
  <si>
    <t>OSWALD RABBIT</t>
  </si>
  <si>
    <t>PLUMBER, THE</t>
  </si>
  <si>
    <t>JASPER AND THE HAUNTED HOUSE</t>
  </si>
  <si>
    <t>PAL</t>
  </si>
  <si>
    <t>TUBBY THE TUBA</t>
  </si>
  <si>
    <t>TULIPS SHALL GROW</t>
  </si>
  <si>
    <t>DATE WITH DUKE</t>
  </si>
  <si>
    <t>PAL PUPPETOON</t>
  </si>
  <si>
    <t>JASPER DERBY</t>
  </si>
  <si>
    <t>JASPER IN A JAM</t>
  </si>
  <si>
    <t>JOHN HENRY AND THE INKI POO</t>
  </si>
  <si>
    <t>LITTLE BROADCAST, THE</t>
  </si>
  <si>
    <t>MR. STRAUSSE TAKES A WALK</t>
  </si>
  <si>
    <t>PHILIPS BROADCAST</t>
  </si>
  <si>
    <t>PAL PUPPETOON</t>
  </si>
  <si>
    <t>SHIP OF THE ETHER, THE</t>
  </si>
  <si>
    <t>CIRCUS CAPERS</t>
  </si>
  <si>
    <t>PATHE</t>
  </si>
  <si>
    <t>AHMED THE MERCHANT</t>
  </si>
  <si>
    <t>PIED PIPER</t>
  </si>
  <si>
    <t>BRAVE MOLLY</t>
  </si>
  <si>
    <t>HASSAN THE SIMPLE</t>
  </si>
  <si>
    <t>HASTY AND THE PRINCESS</t>
  </si>
  <si>
    <t>KINDHEARTED GIRL, THE</t>
  </si>
  <si>
    <t>MAGIC HORN, THE</t>
  </si>
  <si>
    <t>PROUD PRINCESS, THE</t>
  </si>
  <si>
    <t>STORY OF THE THREE BROTHERS</t>
  </si>
  <si>
    <t>STORY OF THE THREE SOLDIERS</t>
  </si>
  <si>
    <t>THREE SISTERS, THE</t>
  </si>
  <si>
    <t>TIN SOLDIER, THE</t>
  </si>
  <si>
    <t>WILD SWANS, THE</t>
  </si>
  <si>
    <t>ALADDIN AND HIS WONDERFUL LAMP</t>
  </si>
  <si>
    <t>POPEYE</t>
  </si>
  <si>
    <t>ANCIENT FISTORY</t>
  </si>
  <si>
    <t>ASSAULT AND FLATTERY</t>
  </si>
  <si>
    <t>BIG BAD SINBAD</t>
  </si>
  <si>
    <t>BRIDE AND GLOOM</t>
  </si>
  <si>
    <t>COOKIN WITH GAGS</t>
  </si>
  <si>
    <t>CRYSTAL BRAWL</t>
  </si>
  <si>
    <t>CUSTOMERS WANTED</t>
  </si>
  <si>
    <t>DATE TO SKATE, A</t>
  </si>
  <si>
    <t>DON'T SCARE, I</t>
  </si>
  <si>
    <t>FLOOR FLUSHER</t>
  </si>
  <si>
    <t>FRIGHT TO THE FINISH</t>
  </si>
  <si>
    <t>GOPHER SPINACH</t>
  </si>
  <si>
    <t>GREEK MIRTHOLOGY</t>
  </si>
  <si>
    <t>HAUL IN ONE, A</t>
  </si>
  <si>
    <t>I'M IN THE ARMY NOW</t>
  </si>
  <si>
    <t>INSECT TO INJURY</t>
  </si>
  <si>
    <t>LITTLE SWEE' PEA</t>
  </si>
  <si>
    <t>ME MUSICAL NEPHEWS</t>
  </si>
  <si>
    <t>MY FEELINGS IS HURT</t>
  </si>
  <si>
    <t>NEARLYWEDS</t>
  </si>
  <si>
    <t>POPEYE</t>
  </si>
  <si>
    <t>NEVER CHANGES MY ALTITUDE, I</t>
  </si>
  <si>
    <t>OUT TO PUNCH</t>
  </si>
  <si>
    <t>PANELESS WINDOW WASHER, THE</t>
  </si>
  <si>
    <t>PARLEZ VOUS</t>
  </si>
  <si>
    <t>PATRIOTIC POPEYE WOO</t>
  </si>
  <si>
    <t>POPEYE FOR PRESIDENT</t>
  </si>
  <si>
    <t>POPEYE MEETS ALI BABA AND HIS 40 WIVES</t>
  </si>
  <si>
    <t>POPEYE MEETS SINBAD THE SAILOR</t>
  </si>
  <si>
    <t>POPEYE'S 20TH ANNIVERSARY</t>
  </si>
  <si>
    <t>PRIVATE EYE POPEYE</t>
  </si>
  <si>
    <t>QUIET PLEEZE</t>
  </si>
  <si>
    <t>SHUTEYE POPEYE</t>
  </si>
  <si>
    <t>SPOOKY SWABS</t>
  </si>
  <si>
    <t>SPREE LUNCH</t>
  </si>
  <si>
    <t>TAXI TURVEY</t>
  </si>
  <si>
    <t>BIMBOS AUTO</t>
  </si>
  <si>
    <t>PORTER</t>
  </si>
  <si>
    <t>RED HOT RAILS</t>
  </si>
  <si>
    <t>SHERWOOD</t>
  </si>
  <si>
    <t>STORY OF TIME, THE</t>
  </si>
  <si>
    <t>SIGNAL</t>
  </si>
  <si>
    <t>RETURNABLE BOTTLE</t>
  </si>
  <si>
    <t>SWEDISH</t>
  </si>
  <si>
    <t>JINGLES</t>
  </si>
  <si>
    <t>SY YOUNG</t>
  </si>
  <si>
    <t>BEAUTY SHOP</t>
  </si>
  <si>
    <t>TERRY</t>
  </si>
  <si>
    <t>BILLY MOUSE AKWAKADE</t>
  </si>
  <si>
    <t>BLACK DUCK, THE</t>
  </si>
  <si>
    <t>BULL FIGHT, THE</t>
  </si>
  <si>
    <t>CANINE COMEDY</t>
  </si>
  <si>
    <t>HAPPY DAYS</t>
  </si>
  <si>
    <t>LAST ROUND UP</t>
  </si>
  <si>
    <t>NOAH'S OUTING</t>
  </si>
  <si>
    <t>TALKING MAGPIES, THE</t>
  </si>
  <si>
    <t>WHO'S WHO IN THE JUNGLE</t>
  </si>
  <si>
    <t>YE OLDE SONGS</t>
  </si>
  <si>
    <t>YE OLDE TOY SHOP</t>
  </si>
  <si>
    <t>ALONG CAME A DUCK</t>
  </si>
  <si>
    <t>TINY TOT</t>
  </si>
  <si>
    <t>GRANDFATHERS CLOCK</t>
  </si>
  <si>
    <t>PIANO TOONERS</t>
  </si>
  <si>
    <t>TOM JERRY</t>
  </si>
  <si>
    <t>FIREMAN'S LIFE</t>
  </si>
  <si>
    <t>IN THE BAG</t>
  </si>
  <si>
    <t>PENCIL MANIA</t>
  </si>
  <si>
    <t>PLANE DUMB</t>
  </si>
  <si>
    <t>POTS AND PANS</t>
  </si>
  <si>
    <t>ROCKETEERS</t>
  </si>
  <si>
    <t>SPANISH TWIST</t>
  </si>
  <si>
    <t>SWISS TRICK</t>
  </si>
  <si>
    <t>TUBA TOOTER</t>
  </si>
  <si>
    <t>BIG BAD WOLF, THE</t>
  </si>
  <si>
    <t>UB</t>
  </si>
  <si>
    <t>LITTLE BLACK SAMBO</t>
  </si>
  <si>
    <t>MARY'S LITTLE LAMB</t>
  </si>
  <si>
    <t>MICROBE ARMY, THE</t>
  </si>
  <si>
    <t>OLD MOTHER HUBBARD</t>
  </si>
  <si>
    <t>SIMPLE SIMON</t>
  </si>
  <si>
    <t>SINBAD THE SAILOR</t>
  </si>
  <si>
    <t>THREE BEARS, THE</t>
  </si>
  <si>
    <t>TOM THUMBB</t>
  </si>
  <si>
    <t>MAGIC FLUTE, THE</t>
  </si>
  <si>
    <t>UPA</t>
  </si>
  <si>
    <t>BOLD KING COLE</t>
  </si>
  <si>
    <t>VAN BEUREN</t>
  </si>
  <si>
    <t>CATS CANARY, THE</t>
  </si>
  <si>
    <t>CROON CRAZY</t>
  </si>
  <si>
    <t>CUPID GETS HIS MAN</t>
  </si>
  <si>
    <t>FRISKY FROLIKSN</t>
  </si>
  <si>
    <t>FROZEN FROLICS</t>
  </si>
  <si>
    <t>GAY GAUCHO</t>
  </si>
  <si>
    <t>HUNTING SEASON, THE</t>
  </si>
  <si>
    <t>IT'S A GREEK LIFE</t>
  </si>
  <si>
    <t>IT'S A GREEK LIFE (SPANISH)</t>
  </si>
  <si>
    <t>LITTLE BIRD TOLD ME, A</t>
  </si>
  <si>
    <t>MAKIN' EM' MOVE</t>
  </si>
  <si>
    <t>MERRY KITTENS</t>
  </si>
  <si>
    <t>MOLLY MOO COW &amp; ROBINSON CRUSOE</t>
  </si>
  <si>
    <t>MOLLY MOO-COW &amp; THE BUTTERFLIES</t>
  </si>
  <si>
    <t>MOLLY MOO-COW AND THE INDIANS</t>
  </si>
  <si>
    <t>NURSERY SCANDAL</t>
  </si>
  <si>
    <t>OPENING NIGHT</t>
  </si>
  <si>
    <t>PARROTVILLE OLD FOLKS</t>
  </si>
  <si>
    <t>VAN BEUREN</t>
  </si>
  <si>
    <t>PARROTVILLE POST OFFICE</t>
  </si>
  <si>
    <t>VAN BEUREN</t>
  </si>
  <si>
    <t>PICNIC PANIC</t>
  </si>
  <si>
    <t>SCOTTIE FINDS A HOME</t>
  </si>
  <si>
    <t>SPINNING MICE</t>
  </si>
  <si>
    <t>SULTAN PEPPER (LITTLE KING)</t>
  </si>
  <si>
    <t>SUMMERTIME</t>
  </si>
  <si>
    <t>SUNSHINE MAKERS, THE</t>
  </si>
  <si>
    <t>TOONERVILLE PICNIC</t>
  </si>
  <si>
    <t>TOONERVILLE TROLLEY</t>
  </si>
  <si>
    <t>TOYLAND CAPER</t>
  </si>
  <si>
    <t>TROLLEY AHOY</t>
  </si>
  <si>
    <t>WAIFS WELCOME, A</t>
  </si>
  <si>
    <t>24 Hours of terror</t>
  </si>
  <si>
    <t>48 Hours of delirious sex, 1240</t>
  </si>
  <si>
    <t>A Virgin in the Family</t>
  </si>
  <si>
    <t>Abby, 1221</t>
  </si>
  <si>
    <t>Abduction of Lorelei, 1242</t>
  </si>
  <si>
    <t>Adam and Eve vs. the Cannibals</t>
  </si>
  <si>
    <t>Adventures of a Tax Driver, 1315</t>
  </si>
  <si>
    <t>Africa Erotica, 1243</t>
  </si>
  <si>
    <t>Afternoon Delights,1241</t>
  </si>
  <si>
    <t>Amuck!</t>
  </si>
  <si>
    <t>Angel above devil below, 1303</t>
  </si>
  <si>
    <t>Arcana, 1311</t>
  </si>
  <si>
    <t>Babyface, 1219</t>
  </si>
  <si>
    <t>Bait for an Adolescent</t>
  </si>
  <si>
    <t>Balsamus Man of Satan, 1287</t>
  </si>
  <si>
    <t>Barbie’s Fantasies, 1266</t>
  </si>
  <si>
    <t>Beautiful Girl Hunters, 1258</t>
  </si>
  <si>
    <t>Black Hooker, 1244</t>
  </si>
  <si>
    <t>Blood and Roses, 1316</t>
  </si>
  <si>
    <t>Blood Beach, 1224</t>
  </si>
  <si>
    <t>Blood Tracks, 1308</t>
  </si>
  <si>
    <t>Bloodbath of Dr. Jekyll, 1300</t>
  </si>
  <si>
    <t>Body Count, 1294</t>
  </si>
  <si>
    <t>Brides Wore Blood</t>
  </si>
  <si>
    <t>Bruka Queen of Evil, 1226</t>
  </si>
  <si>
    <t>Caged women in Purgatory, 1202</t>
  </si>
  <si>
    <t>Caged women, 1231</t>
  </si>
  <si>
    <t>Calamity of Snakes</t>
  </si>
  <si>
    <t>Candy Goes to Hollywood, 1256</t>
  </si>
  <si>
    <t>Candy Stripers, 1265</t>
  </si>
  <si>
    <t>Candy Tangerine Man, 1208</t>
  </si>
  <si>
    <t>Cannibal Mercenary, 1299</t>
  </si>
  <si>
    <t>Castle of the Creeping Flesh, 1201</t>
  </si>
  <si>
    <t>Castle of the Creeping Flesh, 1238</t>
  </si>
  <si>
    <t>Centrespread, 1255</t>
  </si>
  <si>
    <t>Cherry Hill High, 1190</t>
  </si>
  <si>
    <t>China de Sade, 1261</t>
  </si>
  <si>
    <t>Chopping Mall, 1280</t>
  </si>
  <si>
    <t>Clockwork banana, A</t>
  </si>
  <si>
    <t>College Dormitory</t>
  </si>
  <si>
    <t>Corruption, 1267</t>
  </si>
  <si>
    <t>Cover Girl Models</t>
  </si>
  <si>
    <t>Crocodile</t>
  </si>
  <si>
    <t>Curse of the vampire, 1304</t>
  </si>
  <si>
    <t>Dagmar’s Hot Pants, 1195</t>
  </si>
  <si>
    <t>Danish Sex Slaves, 1275</t>
  </si>
  <si>
    <t>Dark Angel, 1252</t>
  </si>
  <si>
    <t>Daughters of Dracula, 1302</t>
  </si>
  <si>
    <t>Death Haunts Monica</t>
  </si>
  <si>
    <t>Death Haunts Monica, 1216</t>
  </si>
  <si>
    <t>Death Weekend, 1313</t>
  </si>
  <si>
    <t>Decapitation Island, 1263</t>
  </si>
  <si>
    <t>Defiance, 1296</t>
  </si>
  <si>
    <t>Demented, 1297</t>
  </si>
  <si>
    <t>Deranged</t>
  </si>
  <si>
    <t>Devil and Miss Sarah</t>
  </si>
  <si>
    <t>Devil’s Exorcist</t>
  </si>
  <si>
    <t>Devil’s exorcist, 1196</t>
  </si>
  <si>
    <t>Dixie, 1234</t>
  </si>
  <si>
    <t>Do you Like Women?</t>
  </si>
  <si>
    <t>Dolls of the Shogun’s Harem, 1257</t>
  </si>
  <si>
    <t>Dr. Bizarro, 1310</t>
  </si>
  <si>
    <t>Dr. Jekyll’s Dungeon of Death</t>
  </si>
  <si>
    <t>Dynasty of Dracula,1211</t>
  </si>
  <si>
    <t>Enter the Devil</t>
  </si>
  <si>
    <t>Escape from galaxy III, 1192</t>
  </si>
  <si>
    <t>Escape from the Insane Asylum, 1200</t>
  </si>
  <si>
    <t>Evil of Dracula</t>
  </si>
  <si>
    <t>Evil Town, 1194</t>
  </si>
  <si>
    <t>Expulsion of the Devil</t>
  </si>
  <si>
    <t>Farmer’s Daughters, 1222</t>
  </si>
  <si>
    <t>Feminine Carnivore</t>
  </si>
  <si>
    <t>Five women for the killer, 1210</t>
  </si>
  <si>
    <t>Fly Me, 1264</t>
  </si>
  <si>
    <t>Footprints on the Moon</t>
  </si>
  <si>
    <t>Frauleins in Uniform</t>
  </si>
  <si>
    <t>Friday the 13th: The Orphan, 1203</t>
  </si>
  <si>
    <t>Girl Traders, 1274</t>
  </si>
  <si>
    <t>Girls of the third reich, 1293</t>
  </si>
  <si>
    <t>Giselle, 1268</t>
  </si>
  <si>
    <t>Groupie Girl</t>
  </si>
  <si>
    <t>Headless Eyes</t>
  </si>
  <si>
    <t>Heavy Metal Heaven, 1309</t>
  </si>
  <si>
    <t>Helga: She Wolf of Spilberg</t>
  </si>
  <si>
    <t>Hell Penitentiary, 1260</t>
  </si>
  <si>
    <t>High school Fantasies, 1272</t>
  </si>
  <si>
    <t>High test Girls, 1193</t>
  </si>
  <si>
    <t>Hotel Paradise, 1253</t>
  </si>
  <si>
    <t>House of Lost Girls</t>
  </si>
  <si>
    <t>Illustrious Corpses</t>
  </si>
  <si>
    <t>Ilsa She Wolf of the SS</t>
  </si>
  <si>
    <t>Infernal rapist, 1191</t>
  </si>
  <si>
    <t>Inner Sanctum, 1246</t>
  </si>
  <si>
    <t>Insatiables, 1205</t>
  </si>
  <si>
    <t>Io Emmanuelle, 1207</t>
  </si>
  <si>
    <t>Island of the Swedes</t>
  </si>
  <si>
    <t>Jail Bait Babysitter, 1251</t>
  </si>
  <si>
    <t>Kung fu brothers in the wild west, 1213</t>
  </si>
  <si>
    <t>Kung fu Mama, 1197</t>
  </si>
  <si>
    <t>Lady Ramboh, 1206</t>
  </si>
  <si>
    <t>Laughing Dead, 1188</t>
  </si>
  <si>
    <t>Legend of Blood castle, 1218</t>
  </si>
  <si>
    <t>Libido, 1249</t>
  </si>
  <si>
    <t>Linda: Orgy of the Nymphomaniacs, 1204</t>
  </si>
  <si>
    <t>Little Darlin’s, 1269</t>
  </si>
  <si>
    <t>Little Schoolgirls, 1232</t>
  </si>
  <si>
    <t>Love brides of the Bloody Mummy, 1215</t>
  </si>
  <si>
    <t>Love Under 17, 1250</t>
  </si>
  <si>
    <t>Loves of Lolita, 1298</t>
  </si>
  <si>
    <t>LSD: Flesh of the devil, 1198</t>
  </si>
  <si>
    <t>Madame de sade: She Beast in Hell, 1209</t>
  </si>
  <si>
    <t>Magdalena: Possessed by the devil, 1199,</t>
  </si>
  <si>
    <t>Malevil, 1189</t>
  </si>
  <si>
    <t>Midnight obsession, 1305</t>
  </si>
  <si>
    <t>Mistress for a Couple, 1270</t>
  </si>
  <si>
    <t>My Teenage daughter, 1248</t>
  </si>
  <si>
    <t>Naked Girl Killed in a Park</t>
  </si>
  <si>
    <t>Naked girl killed in the park, 1214</t>
  </si>
  <si>
    <t>Nathalie Fugitive From Hell</t>
  </si>
  <si>
    <t>Nymphomaniac  Journeys to Japan, 1220</t>
  </si>
  <si>
    <t>Orgasmo</t>
  </si>
  <si>
    <t>People who own the dark, 1239</t>
  </si>
  <si>
    <t>Pink Force Commando, 1229</t>
  </si>
  <si>
    <t>Poor White Trash II, 1259</t>
  </si>
  <si>
    <t>Prison Girls, 1271</t>
  </si>
  <si>
    <t>Psychopath, 1230</t>
  </si>
  <si>
    <t>Rainbow Force, 1223</t>
  </si>
  <si>
    <t>Rape Killer</t>
  </si>
  <si>
    <t>Raped Nuns, 1235</t>
  </si>
  <si>
    <t>Satanik, 1236</t>
  </si>
  <si>
    <t>Savage Fury, 1225</t>
  </si>
  <si>
    <t>School of Death, 1237</t>
  </si>
  <si>
    <t>Scream…and Die, 1228</t>
  </si>
  <si>
    <t>Sex Kittens go to college, 1314</t>
  </si>
  <si>
    <t>Six Swedish Girls in a boarding school, 1288</t>
  </si>
  <si>
    <t>Smile Before Death</t>
  </si>
  <si>
    <t>Son of Hitler, 1292</t>
  </si>
  <si>
    <t>Stepdaughter, 1247</t>
  </si>
  <si>
    <t>Summer school teachers, 1306</t>
  </si>
  <si>
    <t>Teenage Tramp, 1290</t>
  </si>
  <si>
    <t>The amorous sisters, 1262</t>
  </si>
  <si>
    <t>The Burning moon</t>
  </si>
  <si>
    <t>Think Dirty, 1312</t>
  </si>
  <si>
    <t>Top of the heap, 1187</t>
  </si>
  <si>
    <t>Twilight Pink, 1307</t>
  </si>
  <si>
    <t>Undergraduate Girls</t>
  </si>
  <si>
    <t>Very Close Encounters of the 4th Kind</t>
  </si>
  <si>
    <t>Vilolent Bloodbath</t>
  </si>
  <si>
    <t>Virgins of the Seven Seas, 1273 (Karate, Kusse,blonde Katzen)</t>
  </si>
  <si>
    <t>Vixens of Kung fu,  1301</t>
  </si>
  <si>
    <t>Women in cell block 9, 1295</t>
  </si>
  <si>
    <t>Wrong Way, 1233</t>
  </si>
  <si>
    <t>Year of the Cannibals</t>
  </si>
  <si>
    <t>Zombie Holocaust, 1282</t>
  </si>
  <si>
    <t>1,000 Convicts and a Woman</t>
  </si>
  <si>
    <t>Color</t>
  </si>
  <si>
    <t>Black &amp; White</t>
  </si>
  <si>
    <t>Color/Black &amp; White</t>
  </si>
  <si>
    <t>Color &amp; Black &amp; White</t>
  </si>
  <si>
    <t>Concatenation</t>
  </si>
  <si>
    <t>Concat. L</t>
  </si>
  <si>
    <t>Title2</t>
  </si>
  <si>
    <t>DAN CANDY's LAW</t>
  </si>
  <si>
    <t>TRINITY AND SARTANA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</si>
</sst>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7" x14ac:knownFonts="1">
    <font>
      <sz val="10"/>
      <color rgb="FF000000"/>
      <name val="Arial"/>
    </font>
    <font>
      <sz val="11"/>
      <color rgb="FF000000"/>
      <name val="Calibri"/>
    </font>
    <font>
      <sz val="11"/>
      <color rgb="FF000000"/>
      <name val="Calibri"/>
    </font>
    <font>
      <sz val="11"/>
      <color rgb="FF000000"/>
      <name val="Calibri"/>
    </font>
    <font>
      <b/>
      <sz val="10"/>
      <color rgb="FF000000"/>
      <name val="Arial"/>
    </font>
    <font>
      <sz val="10"/>
      <color rgb="FF000000"/>
      <name val="Arial"/>
      <family val="2"/>
    </font>
    <font>
      <b/>
      <sz val="10"/>
      <color rgb="FF00000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5">
    <xf numFmtId="0" fontId="0" fillId="0" borderId="0" xfId="0" applyAlignment="1">
      <alignment wrapText="1"/>
    </xf>
    <xf numFmtId="0" fontId="1" fillId="0" borderId="0" xfId="0" applyFont="1" applyAlignment="1">
      <alignment horizontal="left"/>
    </xf>
    <xf numFmtId="0" fontId="2" fillId="0" borderId="1" xfId="0" applyFont="1" applyBorder="1"/>
    <xf numFmtId="0" fontId="3" fillId="0" borderId="0" xfId="0" applyFont="1"/>
    <xf numFmtId="0" fontId="4" fillId="0" borderId="0" xfId="0" applyFont="1" applyAlignment="1">
      <alignment horizontal="center" wrapText="1"/>
    </xf>
    <xf numFmtId="0" fontId="0" fillId="0" borderId="0" xfId="0"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46" fontId="0" fillId="0" borderId="0" xfId="0" applyNumberFormat="1" applyAlignment="1">
      <alignment horizontal="center" wrapText="1"/>
    </xf>
    <xf numFmtId="164" fontId="0" fillId="0" borderId="0" xfId="0" applyNumberFormat="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1" fillId="0" borderId="2" xfId="0" applyFont="1" applyBorder="1" applyAlignment="1">
      <alignment horizontal="left"/>
    </xf>
    <xf numFmtId="0" fontId="6" fillId="0" borderId="0" xfId="0"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15</xdr:col>
      <xdr:colOff>0</xdr:colOff>
      <xdr:row>14</xdr:row>
      <xdr:rowOff>0</xdr:rowOff>
    </xdr:from>
    <xdr:ext cx="628650" cy="238125"/>
    <xdr:pic>
      <xdr:nvPicPr>
        <xdr:cNvPr id="2" name="image00.gif"/>
        <xdr:cNvPicPr preferRelativeResize="0"/>
      </xdr:nvPicPr>
      <xdr:blipFill>
        <a:blip xmlns:r="http://schemas.openxmlformats.org/officeDocument/2006/relationships" r:embed="rId1" cstate="print"/>
        <a:stretch>
          <a:fillRect/>
        </a:stretch>
      </xdr:blipFill>
      <xdr:spPr>
        <a:xfrm>
          <a:off x="0" y="0"/>
          <a:ext cx="628650" cy="238125"/>
        </a:xfrm>
        <a:prstGeom prst="rect">
          <a:avLst/>
        </a:prstGeom>
        <a:noFill/>
      </xdr:spPr>
    </xdr:pic>
    <xdr:clientData fLocksWithSheet="0" fPrintsWithSheet="0"/>
  </xdr:oneCellAnchor>
  <xdr:oneCellAnchor>
    <xdr:from>
      <xdr:col>4</xdr:col>
      <xdr:colOff>0</xdr:colOff>
      <xdr:row>181</xdr:row>
      <xdr:rowOff>0</xdr:rowOff>
    </xdr:from>
    <xdr:ext cx="266700" cy="133350"/>
    <xdr:pic>
      <xdr:nvPicPr>
        <xdr:cNvPr id="3" name="image03.png"/>
        <xdr:cNvPicPr preferRelativeResize="0"/>
      </xdr:nvPicPr>
      <xdr:blipFill>
        <a:blip xmlns:r="http://schemas.openxmlformats.org/officeDocument/2006/relationships" r:embed="rId2" cstate="print"/>
        <a:stretch>
          <a:fillRect/>
        </a:stretch>
      </xdr:blipFill>
      <xdr:spPr>
        <a:xfrm>
          <a:off x="0" y="0"/>
          <a:ext cx="266700" cy="133350"/>
        </a:xfrm>
        <a:prstGeom prst="rect">
          <a:avLst/>
        </a:prstGeom>
        <a:noFill/>
      </xdr:spPr>
    </xdr:pic>
    <xdr:clientData fLocksWithSheet="0" fPrintsWithSheet="0"/>
  </xdr:oneCellAnchor>
  <xdr:oneCellAnchor>
    <xdr:from>
      <xdr:col>15</xdr:col>
      <xdr:colOff>0</xdr:colOff>
      <xdr:row>237</xdr:row>
      <xdr:rowOff>0</xdr:rowOff>
    </xdr:from>
    <xdr:ext cx="247650" cy="133350"/>
    <xdr:pic>
      <xdr:nvPicPr>
        <xdr:cNvPr id="4" name="image02.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oneCellAnchor>
    <xdr:from>
      <xdr:col>15</xdr:col>
      <xdr:colOff>238125</xdr:colOff>
      <xdr:row>237</xdr:row>
      <xdr:rowOff>238125</xdr:rowOff>
    </xdr:from>
    <xdr:ext cx="247650" cy="133350"/>
    <xdr:pic>
      <xdr:nvPicPr>
        <xdr:cNvPr id="5" name="image01.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70"/>
  <sheetViews>
    <sheetView tabSelected="1" workbookViewId="0">
      <pane ySplit="1" topLeftCell="A2641" activePane="bottomLeft" state="frozen"/>
      <selection pane="bottomLeft" activeCell="A2653" sqref="A2653"/>
    </sheetView>
  </sheetViews>
  <sheetFormatPr defaultColWidth="9.85546875" defaultRowHeight="22.15" customHeight="1" x14ac:dyDescent="0.25"/>
  <cols>
    <col min="1" max="1" width="67.140625" style="5" customWidth="1"/>
    <col min="2" max="2" width="80.140625" style="5" customWidth="1"/>
    <col min="3" max="3" width="165.7109375" style="1" customWidth="1"/>
    <col min="4" max="4" width="10.28515625" style="5" customWidth="1"/>
    <col min="5" max="5" width="28.28515625" style="5" customWidth="1"/>
    <col min="6" max="6" width="24.140625" style="5" customWidth="1"/>
    <col min="7" max="7" width="9.85546875" style="5"/>
    <col min="8" max="8" width="16.7109375" style="5" customWidth="1"/>
    <col min="9" max="9" width="31" style="5" customWidth="1"/>
    <col min="10" max="10" width="21.28515625" customWidth="1"/>
    <col min="11" max="11" width="45.5703125" customWidth="1"/>
  </cols>
  <sheetData>
    <row r="1" spans="1:11" ht="22.15" customHeight="1" x14ac:dyDescent="0.2">
      <c r="A1" s="4" t="s">
        <v>0</v>
      </c>
      <c r="B1" s="13" t="s">
        <v>4666</v>
      </c>
      <c r="C1" s="4" t="s">
        <v>1</v>
      </c>
      <c r="D1" s="4" t="s">
        <v>3</v>
      </c>
      <c r="E1" s="4" t="s">
        <v>4662</v>
      </c>
      <c r="F1" s="4" t="s">
        <v>4</v>
      </c>
      <c r="G1" s="4" t="s">
        <v>5</v>
      </c>
      <c r="H1" s="13" t="s">
        <v>4665</v>
      </c>
      <c r="I1" s="4" t="s">
        <v>6</v>
      </c>
      <c r="J1" s="4" t="s">
        <v>2</v>
      </c>
      <c r="K1" s="13" t="s">
        <v>4664</v>
      </c>
    </row>
    <row r="2" spans="1:11" ht="22.15" customHeight="1" x14ac:dyDescent="0.25">
      <c r="A2" s="5" t="s">
        <v>7</v>
      </c>
      <c r="B2" s="5" t="str">
        <f t="shared" ref="B2:B65" si="0">PROPER(A2)</f>
        <v>Act Of Vengeance</v>
      </c>
      <c r="C2" t="s">
        <v>8</v>
      </c>
      <c r="D2" s="5">
        <v>1974</v>
      </c>
      <c r="E2" s="5" t="s">
        <v>4660</v>
      </c>
      <c r="F2" s="5" t="s">
        <v>9</v>
      </c>
      <c r="G2" s="5">
        <v>91</v>
      </c>
      <c r="H2" s="5" t="str">
        <f t="shared" ref="H2:H65" si="1">IF(G2&lt;1," ",G2&amp;"min")</f>
        <v>91min</v>
      </c>
      <c r="I2" s="5" t="s">
        <v>10</v>
      </c>
      <c r="K2" s="3" t="str">
        <f>PROPER(D2&amp;" | "&amp;E2&amp;" | "&amp;F2&amp;" | "&amp;H2&amp;" | "&amp;I2&amp;" | "&amp;J2)</f>
        <v xml:space="preserve">1974 | Color | Action | 91Min | Jo Ann Harris | </v>
      </c>
    </row>
    <row r="3" spans="1:11" ht="22.15" customHeight="1" x14ac:dyDescent="0.25">
      <c r="A3" s="5" t="s">
        <v>11</v>
      </c>
      <c r="B3" s="5" t="str">
        <f t="shared" si="0"/>
        <v>Adventures Of Champion Tv</v>
      </c>
      <c r="C3" t="s">
        <v>12</v>
      </c>
      <c r="D3" s="5">
        <v>1955</v>
      </c>
      <c r="E3" s="5" t="s">
        <v>4661</v>
      </c>
      <c r="F3" s="5" t="s">
        <v>13</v>
      </c>
      <c r="H3" s="5" t="str">
        <f t="shared" si="1"/>
        <v xml:space="preserve"> </v>
      </c>
      <c r="I3" s="5" t="s">
        <v>14</v>
      </c>
      <c r="K3" s="3" t="str">
        <f t="shared" ref="K3:K66" si="2">PROPER(D3&amp;" | "&amp;E3&amp;" | "&amp;F3&amp;" | "&amp;H3&amp;" | "&amp;I3&amp;" | "&amp;J3)</f>
        <v xml:space="preserve">1955 | Black &amp; White | Tv |   | Champion | </v>
      </c>
    </row>
    <row r="4" spans="1:11" ht="22.15" customHeight="1" x14ac:dyDescent="0.25">
      <c r="A4" s="5" t="s">
        <v>15</v>
      </c>
      <c r="B4" s="5" t="str">
        <f t="shared" si="0"/>
        <v>Alien Contamination</v>
      </c>
      <c r="C4" t="s">
        <v>16</v>
      </c>
      <c r="D4" s="5">
        <v>1980</v>
      </c>
      <c r="E4" s="5" t="s">
        <v>4660</v>
      </c>
      <c r="F4" s="5" t="s">
        <v>17</v>
      </c>
      <c r="H4" s="5" t="str">
        <f t="shared" si="1"/>
        <v xml:space="preserve"> </v>
      </c>
      <c r="I4" s="5" t="s">
        <v>18</v>
      </c>
      <c r="K4" s="3" t="str">
        <f t="shared" si="2"/>
        <v xml:space="preserve">1980 | Color | Sci-Fi |   | Ian Mcculloch | </v>
      </c>
    </row>
    <row r="5" spans="1:11" ht="22.15" customHeight="1" x14ac:dyDescent="0.25">
      <c r="A5" s="5" t="s">
        <v>19</v>
      </c>
      <c r="B5" s="5" t="str">
        <f t="shared" si="0"/>
        <v>Alraune</v>
      </c>
      <c r="H5" s="5" t="str">
        <f t="shared" si="1"/>
        <v xml:space="preserve"> </v>
      </c>
      <c r="K5" s="3" t="str">
        <f t="shared" si="2"/>
        <v xml:space="preserve"> |  |  |   |  | </v>
      </c>
    </row>
    <row r="6" spans="1:11" ht="22.15" customHeight="1" x14ac:dyDescent="0.25">
      <c r="A6" s="5" t="s">
        <v>20</v>
      </c>
      <c r="B6" s="5" t="str">
        <f t="shared" si="0"/>
        <v>And Now The Screaming Starts</v>
      </c>
      <c r="C6" t="s">
        <v>21</v>
      </c>
      <c r="D6" s="5">
        <v>1973</v>
      </c>
      <c r="E6" s="5" t="s">
        <v>4660</v>
      </c>
      <c r="F6" s="5" t="s">
        <v>22</v>
      </c>
      <c r="H6" s="5" t="str">
        <f t="shared" si="1"/>
        <v xml:space="preserve"> </v>
      </c>
      <c r="I6" s="5" t="s">
        <v>23</v>
      </c>
      <c r="K6" s="3" t="str">
        <f t="shared" si="2"/>
        <v xml:space="preserve">1973 | Color | Horror |   | Peter Cushing | </v>
      </c>
    </row>
    <row r="7" spans="1:11" ht="22.15" customHeight="1" x14ac:dyDescent="0.25">
      <c r="A7" s="5" t="s">
        <v>24</v>
      </c>
      <c r="B7" s="5" t="str">
        <f t="shared" si="0"/>
        <v>Apache Blood</v>
      </c>
      <c r="C7" t="s">
        <v>25</v>
      </c>
      <c r="D7" s="5">
        <v>1975</v>
      </c>
      <c r="E7" s="5" t="s">
        <v>4660</v>
      </c>
      <c r="F7" s="5" t="s">
        <v>26</v>
      </c>
      <c r="H7" s="5" t="str">
        <f t="shared" si="1"/>
        <v xml:space="preserve"> </v>
      </c>
      <c r="I7" s="5" t="s">
        <v>27</v>
      </c>
      <c r="K7" s="3" t="str">
        <f t="shared" si="2"/>
        <v xml:space="preserve">1975 | Color | Western |   | Ray Danton | </v>
      </c>
    </row>
    <row r="8" spans="1:11" ht="22.15" customHeight="1" x14ac:dyDescent="0.25">
      <c r="A8" s="5" t="s">
        <v>28</v>
      </c>
      <c r="B8" s="5" t="str">
        <f t="shared" si="0"/>
        <v>Armour Of God</v>
      </c>
      <c r="C8" t="s">
        <v>29</v>
      </c>
      <c r="D8" s="5">
        <v>1987</v>
      </c>
      <c r="E8" s="5" t="s">
        <v>4660</v>
      </c>
      <c r="F8" s="5" t="s">
        <v>30</v>
      </c>
      <c r="H8" s="5" t="str">
        <f t="shared" si="1"/>
        <v xml:space="preserve"> </v>
      </c>
      <c r="I8" s="5" t="s">
        <v>31</v>
      </c>
      <c r="K8" s="3" t="str">
        <f t="shared" si="2"/>
        <v xml:space="preserve">1987 | Color | Martial Arts |   | Jackie Chan | </v>
      </c>
    </row>
    <row r="9" spans="1:11" ht="22.15" customHeight="1" x14ac:dyDescent="0.25">
      <c r="A9" s="5" t="s">
        <v>32</v>
      </c>
      <c r="B9" s="5" t="str">
        <f t="shared" si="0"/>
        <v>Arson Inc.</v>
      </c>
      <c r="C9" t="s">
        <v>33</v>
      </c>
      <c r="D9" s="5">
        <v>1949</v>
      </c>
      <c r="E9" s="5" t="s">
        <v>4661</v>
      </c>
      <c r="F9" s="5" t="s">
        <v>34</v>
      </c>
      <c r="H9" s="5" t="str">
        <f t="shared" si="1"/>
        <v xml:space="preserve"> </v>
      </c>
      <c r="I9" s="5" t="s">
        <v>35</v>
      </c>
      <c r="K9" s="3" t="str">
        <f t="shared" si="2"/>
        <v xml:space="preserve">1949 | Black &amp; White | Crime |   | Robert Lowery | </v>
      </c>
    </row>
    <row r="10" spans="1:11" ht="22.15" customHeight="1" x14ac:dyDescent="0.25">
      <c r="A10" s="5" t="s">
        <v>36</v>
      </c>
      <c r="B10" s="5" t="str">
        <f t="shared" si="0"/>
        <v>Attack From Space</v>
      </c>
      <c r="H10" s="5" t="str">
        <f t="shared" si="1"/>
        <v xml:space="preserve"> </v>
      </c>
      <c r="K10" s="3" t="str">
        <f t="shared" si="2"/>
        <v xml:space="preserve"> |  |  |   |  | </v>
      </c>
    </row>
    <row r="11" spans="1:11" ht="22.15" customHeight="1" x14ac:dyDescent="0.25">
      <c r="A11" s="5" t="s">
        <v>37</v>
      </c>
      <c r="B11" s="5" t="str">
        <f t="shared" si="0"/>
        <v>B-24 Liberator</v>
      </c>
      <c r="H11" s="5" t="str">
        <f t="shared" si="1"/>
        <v xml:space="preserve"> </v>
      </c>
      <c r="K11" s="3" t="str">
        <f t="shared" si="2"/>
        <v xml:space="preserve"> |  |  |   |  | </v>
      </c>
    </row>
    <row r="12" spans="1:11" ht="22.15" customHeight="1" x14ac:dyDescent="0.25">
      <c r="A12" s="5" t="s">
        <v>38</v>
      </c>
      <c r="B12" s="5" t="str">
        <f t="shared" si="0"/>
        <v>Back Stage (Short)</v>
      </c>
      <c r="H12" s="5" t="str">
        <f t="shared" si="1"/>
        <v xml:space="preserve"> </v>
      </c>
      <c r="K12" s="3" t="str">
        <f t="shared" si="2"/>
        <v xml:space="preserve"> |  |  |   |  | </v>
      </c>
    </row>
    <row r="13" spans="1:11" ht="22.15" customHeight="1" x14ac:dyDescent="0.25">
      <c r="A13" s="5" t="s">
        <v>39</v>
      </c>
      <c r="B13" s="5" t="str">
        <f t="shared" si="0"/>
        <v>Bad Man Of Deadwood</v>
      </c>
      <c r="C13" t="s">
        <v>40</v>
      </c>
      <c r="D13" s="5">
        <v>1941</v>
      </c>
      <c r="E13" s="5" t="s">
        <v>4661</v>
      </c>
      <c r="F13" s="5" t="s">
        <v>26</v>
      </c>
      <c r="H13" s="5" t="str">
        <f t="shared" si="1"/>
        <v xml:space="preserve"> </v>
      </c>
      <c r="I13" s="5" t="s">
        <v>41</v>
      </c>
      <c r="K13" s="3" t="str">
        <f t="shared" si="2"/>
        <v xml:space="preserve">1941 | Black &amp; White | Western |   | Roy Rogers | </v>
      </c>
    </row>
    <row r="14" spans="1:11" ht="22.15" customHeight="1" x14ac:dyDescent="0.25">
      <c r="A14" s="5" t="s">
        <v>42</v>
      </c>
      <c r="B14" s="5" t="str">
        <f t="shared" si="0"/>
        <v>Baseball Girl</v>
      </c>
      <c r="H14" s="5" t="str">
        <f t="shared" si="1"/>
        <v xml:space="preserve"> </v>
      </c>
      <c r="K14" s="3" t="str">
        <f t="shared" si="2"/>
        <v xml:space="preserve"> |  |  |   |  | </v>
      </c>
    </row>
    <row r="15" spans="1:11" ht="22.15" customHeight="1" x14ac:dyDescent="0.25">
      <c r="A15" s="5" t="s">
        <v>43</v>
      </c>
      <c r="B15" s="5" t="str">
        <f t="shared" si="0"/>
        <v>Bat Masterson Tv</v>
      </c>
      <c r="C15" t="s">
        <v>44</v>
      </c>
      <c r="D15" s="5">
        <v>1958</v>
      </c>
      <c r="E15" s="5" t="s">
        <v>4661</v>
      </c>
      <c r="F15" s="5" t="s">
        <v>13</v>
      </c>
      <c r="H15" s="5" t="str">
        <f t="shared" si="1"/>
        <v xml:space="preserve"> </v>
      </c>
      <c r="I15" s="5" t="s">
        <v>45</v>
      </c>
      <c r="K15" s="3" t="str">
        <f t="shared" si="2"/>
        <v xml:space="preserve">1958 | Black &amp; White | Tv |   | Gene Barry | </v>
      </c>
    </row>
    <row r="16" spans="1:11" ht="22.15" customHeight="1" x14ac:dyDescent="0.25">
      <c r="A16" s="5" t="s">
        <v>46</v>
      </c>
      <c r="B16" s="5" t="str">
        <f t="shared" si="0"/>
        <v>Battles Of Chief Pontiac</v>
      </c>
      <c r="C16" t="s">
        <v>47</v>
      </c>
      <c r="D16" s="5">
        <v>1952</v>
      </c>
      <c r="E16" s="5" t="s">
        <v>4660</v>
      </c>
      <c r="F16" s="5" t="s">
        <v>26</v>
      </c>
      <c r="H16" s="5" t="str">
        <f t="shared" si="1"/>
        <v xml:space="preserve"> </v>
      </c>
      <c r="I16" s="5" t="s">
        <v>48</v>
      </c>
      <c r="K16" s="3" t="str">
        <f t="shared" si="2"/>
        <v xml:space="preserve">1952 | Color | Western |   | Lex Barker | </v>
      </c>
    </row>
    <row r="17" spans="1:11" s="2" customFormat="1" ht="22.15" customHeight="1" thickBot="1" x14ac:dyDescent="0.3">
      <c r="A17" s="5" t="s">
        <v>49</v>
      </c>
      <c r="B17" s="5" t="str">
        <f t="shared" si="0"/>
        <v>Beast Must Die, The</v>
      </c>
      <c r="C17" t="s">
        <v>50</v>
      </c>
      <c r="D17" s="5">
        <v>1974</v>
      </c>
      <c r="E17" s="5" t="s">
        <v>4660</v>
      </c>
      <c r="F17" s="5" t="s">
        <v>22</v>
      </c>
      <c r="G17" s="6"/>
      <c r="H17" s="5" t="str">
        <f t="shared" si="1"/>
        <v xml:space="preserve"> </v>
      </c>
      <c r="I17" s="5" t="s">
        <v>23</v>
      </c>
      <c r="K17" s="3" t="str">
        <f t="shared" si="2"/>
        <v xml:space="preserve">1974 | Color | Horror |   | Peter Cushing | </v>
      </c>
    </row>
    <row r="18" spans="1:11" s="3" customFormat="1" ht="22.15" customHeight="1" x14ac:dyDescent="0.25">
      <c r="A18" s="5" t="s">
        <v>51</v>
      </c>
      <c r="B18" s="5" t="str">
        <f t="shared" si="0"/>
        <v>Beatniks, The</v>
      </c>
      <c r="C18" t="s">
        <v>52</v>
      </c>
      <c r="D18" s="5">
        <v>1960</v>
      </c>
      <c r="E18" s="5" t="s">
        <v>4661</v>
      </c>
      <c r="F18" s="5" t="s">
        <v>53</v>
      </c>
      <c r="G18" s="7"/>
      <c r="H18" s="5" t="str">
        <f t="shared" si="1"/>
        <v xml:space="preserve"> </v>
      </c>
      <c r="I18" s="5" t="s">
        <v>54</v>
      </c>
      <c r="K18" s="3" t="str">
        <f t="shared" si="2"/>
        <v xml:space="preserve">1960 | Black &amp; White | Drama |   | Paul Frees | </v>
      </c>
    </row>
    <row r="19" spans="1:11" s="3" customFormat="1" ht="22.15" customHeight="1" x14ac:dyDescent="0.25">
      <c r="A19" s="5" t="s">
        <v>55</v>
      </c>
      <c r="B19" s="5" t="str">
        <f t="shared" si="0"/>
        <v>Beaver Show</v>
      </c>
      <c r="D19" s="7"/>
      <c r="E19" s="7"/>
      <c r="F19" s="7"/>
      <c r="G19" s="7"/>
      <c r="H19" s="5" t="str">
        <f t="shared" si="1"/>
        <v xml:space="preserve"> </v>
      </c>
      <c r="I19" s="7"/>
      <c r="K19" s="3" t="str">
        <f t="shared" si="2"/>
        <v xml:space="preserve"> |  |  |   |  | </v>
      </c>
    </row>
    <row r="20" spans="1:11" s="3" customFormat="1" ht="22.15" customHeight="1" x14ac:dyDescent="0.25">
      <c r="A20" s="5" t="s">
        <v>56</v>
      </c>
      <c r="B20" s="5" t="str">
        <f t="shared" si="0"/>
        <v>Bell From Hell</v>
      </c>
      <c r="C20" t="s">
        <v>57</v>
      </c>
      <c r="D20" s="5">
        <v>1973</v>
      </c>
      <c r="E20" s="5" t="s">
        <v>4660</v>
      </c>
      <c r="F20" s="5" t="s">
        <v>22</v>
      </c>
      <c r="G20" s="7"/>
      <c r="H20" s="5" t="str">
        <f t="shared" si="1"/>
        <v xml:space="preserve"> </v>
      </c>
      <c r="I20" s="5" t="s">
        <v>58</v>
      </c>
      <c r="K20" s="3" t="str">
        <f t="shared" si="2"/>
        <v xml:space="preserve">1973 | Color | Horror |   | Renaud Verley | </v>
      </c>
    </row>
    <row r="21" spans="1:11" s="3" customFormat="1" ht="22.15" customHeight="1" x14ac:dyDescent="0.25">
      <c r="A21" s="5" t="s">
        <v>59</v>
      </c>
      <c r="B21" s="5" t="str">
        <f t="shared" si="0"/>
        <v>Belle Star Story, The (Il Mio Corpo Per Un Poker)</v>
      </c>
      <c r="C21" t="s">
        <v>60</v>
      </c>
      <c r="D21" s="5">
        <v>1968</v>
      </c>
      <c r="E21" s="5" t="s">
        <v>4660</v>
      </c>
      <c r="F21" s="5" t="s">
        <v>26</v>
      </c>
      <c r="G21" s="7"/>
      <c r="H21" s="5" t="str">
        <f t="shared" si="1"/>
        <v xml:space="preserve"> </v>
      </c>
      <c r="I21" s="5" t="s">
        <v>61</v>
      </c>
      <c r="K21" s="3" t="str">
        <f t="shared" si="2"/>
        <v xml:space="preserve">1968 | Color | Western |   | Elsa Martinelli | </v>
      </c>
    </row>
    <row r="22" spans="1:11" s="3" customFormat="1" ht="22.15" customHeight="1" x14ac:dyDescent="0.25">
      <c r="A22" s="5" t="s">
        <v>62</v>
      </c>
      <c r="B22" s="5" t="str">
        <f t="shared" si="0"/>
        <v>Best Of Sex And Violence, The</v>
      </c>
      <c r="C22" t="s">
        <v>63</v>
      </c>
      <c r="D22" s="5">
        <v>1981</v>
      </c>
      <c r="E22" s="5" t="s">
        <v>4660</v>
      </c>
      <c r="F22" s="5" t="s">
        <v>64</v>
      </c>
      <c r="G22" s="7"/>
      <c r="H22" s="5" t="str">
        <f t="shared" si="1"/>
        <v xml:space="preserve"> </v>
      </c>
      <c r="I22" s="5" t="s">
        <v>65</v>
      </c>
      <c r="K22" s="3" t="str">
        <f t="shared" si="2"/>
        <v xml:space="preserve">1981 | Color | Documentary/Comedy |   | John Carradine | </v>
      </c>
    </row>
    <row r="23" spans="1:11" s="3" customFormat="1" ht="22.15" customHeight="1" x14ac:dyDescent="0.25">
      <c r="A23" s="5" t="s">
        <v>66</v>
      </c>
      <c r="B23" s="5" t="str">
        <f t="shared" si="0"/>
        <v>Beyond Erotica (Aka Lola)</v>
      </c>
      <c r="C23" t="s">
        <v>67</v>
      </c>
      <c r="D23" s="5">
        <v>1974</v>
      </c>
      <c r="E23" s="5" t="s">
        <v>4660</v>
      </c>
      <c r="F23" s="5" t="s">
        <v>68</v>
      </c>
      <c r="G23" s="7"/>
      <c r="H23" s="5" t="str">
        <f t="shared" si="1"/>
        <v xml:space="preserve"> </v>
      </c>
      <c r="I23" s="5" t="s">
        <v>69</v>
      </c>
      <c r="K23" s="3" t="str">
        <f t="shared" si="2"/>
        <v xml:space="preserve">1974 | Color | Drama/Thriller |   | David Hemmings | </v>
      </c>
    </row>
    <row r="24" spans="1:11" s="3" customFormat="1" ht="22.15" customHeight="1" x14ac:dyDescent="0.25">
      <c r="A24" s="5" t="s">
        <v>70</v>
      </c>
      <c r="B24" s="5" t="str">
        <f t="shared" si="0"/>
        <v>Big Boss</v>
      </c>
      <c r="D24" s="5">
        <v>1965</v>
      </c>
      <c r="E24" s="5" t="s">
        <v>4661</v>
      </c>
      <c r="F24" s="5" t="s">
        <v>9</v>
      </c>
      <c r="G24" s="7"/>
      <c r="H24" s="5" t="str">
        <f t="shared" si="1"/>
        <v xml:space="preserve"> </v>
      </c>
      <c r="I24" s="5" t="s">
        <v>71</v>
      </c>
      <c r="K24" s="3" t="str">
        <f t="shared" si="2"/>
        <v xml:space="preserve">1965 | Black &amp; White | Action |   | Cynthia Ugalde | </v>
      </c>
    </row>
    <row r="25" spans="1:11" s="3" customFormat="1" ht="22.15" customHeight="1" x14ac:dyDescent="0.25">
      <c r="A25" s="5" t="s">
        <v>72</v>
      </c>
      <c r="B25" s="5" t="str">
        <f t="shared" si="0"/>
        <v>Big Doll House</v>
      </c>
      <c r="C25" t="s">
        <v>73</v>
      </c>
      <c r="D25" s="5">
        <v>1971</v>
      </c>
      <c r="E25" s="5" t="s">
        <v>4660</v>
      </c>
      <c r="F25" s="5" t="s">
        <v>74</v>
      </c>
      <c r="G25" s="7"/>
      <c r="H25" s="5" t="str">
        <f t="shared" si="1"/>
        <v xml:space="preserve"> </v>
      </c>
      <c r="I25" s="5" t="s">
        <v>75</v>
      </c>
      <c r="K25" s="3" t="str">
        <f t="shared" si="2"/>
        <v xml:space="preserve">1971 | Color | Action/Drama |   | Roberta Collins | </v>
      </c>
    </row>
    <row r="26" spans="1:11" s="3" customFormat="1" ht="22.15" customHeight="1" x14ac:dyDescent="0.25">
      <c r="A26" s="5" t="s">
        <v>76</v>
      </c>
      <c r="B26" s="5" t="str">
        <f t="shared" si="0"/>
        <v>Big Fella</v>
      </c>
      <c r="C26" t="s">
        <v>77</v>
      </c>
      <c r="D26" s="5">
        <v>1937</v>
      </c>
      <c r="E26" s="5" t="s">
        <v>4661</v>
      </c>
      <c r="F26" s="5" t="s">
        <v>78</v>
      </c>
      <c r="G26" s="7"/>
      <c r="H26" s="5" t="str">
        <f t="shared" si="1"/>
        <v xml:space="preserve"> </v>
      </c>
      <c r="I26" s="5" t="s">
        <v>79</v>
      </c>
      <c r="K26" s="3" t="str">
        <f t="shared" si="2"/>
        <v xml:space="preserve">1937 | Black &amp; White | Drama/Musical |   | Paul Robeson | </v>
      </c>
    </row>
    <row r="27" spans="1:11" s="3" customFormat="1" ht="22.15" customHeight="1" x14ac:dyDescent="0.25">
      <c r="A27" s="5" t="s">
        <v>80</v>
      </c>
      <c r="B27" s="5" t="str">
        <f t="shared" si="0"/>
        <v>Big Timers</v>
      </c>
      <c r="C27" t="s">
        <v>81</v>
      </c>
      <c r="D27" s="5">
        <v>1945</v>
      </c>
      <c r="E27" s="5" t="s">
        <v>4661</v>
      </c>
      <c r="F27" s="5" t="s">
        <v>82</v>
      </c>
      <c r="G27" s="7"/>
      <c r="H27" s="5" t="str">
        <f t="shared" si="1"/>
        <v xml:space="preserve"> </v>
      </c>
      <c r="I27" s="5" t="s">
        <v>83</v>
      </c>
      <c r="K27" s="3" t="str">
        <f t="shared" si="2"/>
        <v xml:space="preserve">1945 | Black &amp; White | Comedy/Musical |   | Stepin Fetchit | </v>
      </c>
    </row>
    <row r="28" spans="1:11" s="3" customFormat="1" ht="22.15" customHeight="1" x14ac:dyDescent="0.25">
      <c r="A28" s="5" t="s">
        <v>84</v>
      </c>
      <c r="B28" s="5" t="str">
        <f t="shared" si="0"/>
        <v>Birds Of Prey</v>
      </c>
      <c r="D28" s="5">
        <v>1970</v>
      </c>
      <c r="E28" s="5" t="s">
        <v>4660</v>
      </c>
      <c r="F28" s="5" t="s">
        <v>53</v>
      </c>
      <c r="G28" s="7"/>
      <c r="H28" s="5" t="str">
        <f t="shared" si="1"/>
        <v xml:space="preserve"> </v>
      </c>
      <c r="I28" s="5" t="s">
        <v>85</v>
      </c>
      <c r="K28" s="3" t="str">
        <f t="shared" si="2"/>
        <v xml:space="preserve">1970 | Color | Drama |   | David Janssen | </v>
      </c>
    </row>
    <row r="29" spans="1:11" s="3" customFormat="1" ht="22.15" customHeight="1" x14ac:dyDescent="0.25">
      <c r="A29" s="5" t="s">
        <v>86</v>
      </c>
      <c r="B29" s="5" t="str">
        <f t="shared" si="0"/>
        <v>Black Candles</v>
      </c>
      <c r="C29" t="s">
        <v>87</v>
      </c>
      <c r="D29" s="5">
        <v>1982</v>
      </c>
      <c r="E29" s="5" t="s">
        <v>4660</v>
      </c>
      <c r="F29" s="5" t="s">
        <v>53</v>
      </c>
      <c r="G29" s="7"/>
      <c r="H29" s="5" t="str">
        <f t="shared" si="1"/>
        <v xml:space="preserve"> </v>
      </c>
      <c r="I29" s="5" t="s">
        <v>88</v>
      </c>
      <c r="K29" s="3" t="str">
        <f t="shared" si="2"/>
        <v xml:space="preserve">1982 | Color | Drama |   | Helga Line | </v>
      </c>
    </row>
    <row r="30" spans="1:11" s="3" customFormat="1" ht="22.15" customHeight="1" x14ac:dyDescent="0.25">
      <c r="A30" s="5" t="s">
        <v>89</v>
      </c>
      <c r="B30" s="5" t="str">
        <f t="shared" si="0"/>
        <v>Black Magic Aka Meeting At Midnight</v>
      </c>
      <c r="C30" t="s">
        <v>90</v>
      </c>
      <c r="D30" s="5">
        <v>1944</v>
      </c>
      <c r="E30" s="5" t="s">
        <v>4661</v>
      </c>
      <c r="F30" s="5" t="s">
        <v>91</v>
      </c>
      <c r="G30" s="7"/>
      <c r="H30" s="5" t="str">
        <f t="shared" si="1"/>
        <v xml:space="preserve"> </v>
      </c>
      <c r="I30" s="5" t="s">
        <v>92</v>
      </c>
      <c r="K30" s="3" t="str">
        <f t="shared" si="2"/>
        <v xml:space="preserve">1944 | Black &amp; White | Comedy/Horror |   | Sidney Toler | </v>
      </c>
    </row>
    <row r="31" spans="1:11" s="3" customFormat="1" ht="22.15" customHeight="1" x14ac:dyDescent="0.25">
      <c r="A31" s="5" t="s">
        <v>93</v>
      </c>
      <c r="B31" s="5" t="str">
        <f t="shared" si="0"/>
        <v>Blindman</v>
      </c>
      <c r="C31" t="s">
        <v>94</v>
      </c>
      <c r="D31" s="5">
        <v>1971</v>
      </c>
      <c r="E31" s="5" t="s">
        <v>4660</v>
      </c>
      <c r="F31" s="5" t="s">
        <v>26</v>
      </c>
      <c r="G31" s="7"/>
      <c r="H31" s="5" t="str">
        <f t="shared" si="1"/>
        <v xml:space="preserve"> </v>
      </c>
      <c r="I31" s="5" t="s">
        <v>95</v>
      </c>
      <c r="K31" s="3" t="str">
        <f t="shared" si="2"/>
        <v xml:space="preserve">1971 | Color | Western |   | Ringo Starr | </v>
      </c>
    </row>
    <row r="32" spans="1:11" s="3" customFormat="1" ht="22.15" customHeight="1" x14ac:dyDescent="0.25">
      <c r="A32" s="5" t="s">
        <v>96</v>
      </c>
      <c r="B32" s="5" t="str">
        <f t="shared" si="0"/>
        <v>Blonde Ice</v>
      </c>
      <c r="C32" t="s">
        <v>97</v>
      </c>
      <c r="D32" s="5">
        <v>1948</v>
      </c>
      <c r="E32" s="5" t="s">
        <v>4661</v>
      </c>
      <c r="F32" s="5" t="s">
        <v>98</v>
      </c>
      <c r="G32" s="7"/>
      <c r="H32" s="5" t="str">
        <f t="shared" si="1"/>
        <v xml:space="preserve"> </v>
      </c>
      <c r="I32" s="5" t="s">
        <v>99</v>
      </c>
      <c r="K32" s="3" t="str">
        <f t="shared" si="2"/>
        <v xml:space="preserve">1948 | Black &amp; White | Crime/Drama |   | Robert Paige | </v>
      </c>
    </row>
    <row r="33" spans="1:11" s="3" customFormat="1" ht="22.15" customHeight="1" x14ac:dyDescent="0.25">
      <c r="A33" s="5" t="s">
        <v>100</v>
      </c>
      <c r="B33" s="5" t="str">
        <f t="shared" si="0"/>
        <v>Blood And Black Lace</v>
      </c>
      <c r="C33" t="s">
        <v>101</v>
      </c>
      <c r="D33" s="5">
        <v>1964</v>
      </c>
      <c r="E33" s="5" t="s">
        <v>4660</v>
      </c>
      <c r="F33" s="5" t="s">
        <v>102</v>
      </c>
      <c r="G33" s="7"/>
      <c r="H33" s="5" t="str">
        <f t="shared" si="1"/>
        <v xml:space="preserve"> </v>
      </c>
      <c r="I33" s="5" t="s">
        <v>103</v>
      </c>
      <c r="K33" s="3" t="str">
        <f t="shared" si="2"/>
        <v xml:space="preserve">1964 | Color | Horror, Mystery, Thriller |   | Cameron Mitchell | </v>
      </c>
    </row>
    <row r="34" spans="1:11" s="3" customFormat="1" ht="22.15" customHeight="1" x14ac:dyDescent="0.25">
      <c r="A34" s="5" t="s">
        <v>104</v>
      </c>
      <c r="B34" s="5" t="str">
        <f t="shared" si="0"/>
        <v>Blood And Lace</v>
      </c>
      <c r="C34" t="s">
        <v>105</v>
      </c>
      <c r="D34" s="5">
        <v>1971</v>
      </c>
      <c r="E34" s="5" t="s">
        <v>4660</v>
      </c>
      <c r="F34" s="5" t="s">
        <v>106</v>
      </c>
      <c r="G34" s="7"/>
      <c r="H34" s="5" t="str">
        <f t="shared" si="1"/>
        <v xml:space="preserve"> </v>
      </c>
      <c r="I34" s="5" t="s">
        <v>107</v>
      </c>
      <c r="K34" s="3" t="str">
        <f t="shared" si="2"/>
        <v xml:space="preserve">1971 | Color | Horror |   | Gloria Grahame | </v>
      </c>
    </row>
    <row r="35" spans="1:11" s="3" customFormat="1" ht="22.15" customHeight="1" x14ac:dyDescent="0.25">
      <c r="A35" s="5" t="s">
        <v>108</v>
      </c>
      <c r="B35" s="5" t="str">
        <f t="shared" si="0"/>
        <v>Blood Beast Terror</v>
      </c>
      <c r="C35" t="s">
        <v>109</v>
      </c>
      <c r="D35" s="5">
        <v>1968</v>
      </c>
      <c r="E35" s="5" t="s">
        <v>4660</v>
      </c>
      <c r="F35" s="5" t="s">
        <v>110</v>
      </c>
      <c r="G35" s="7"/>
      <c r="H35" s="5" t="str">
        <f t="shared" si="1"/>
        <v xml:space="preserve"> </v>
      </c>
      <c r="I35" s="5" t="s">
        <v>23</v>
      </c>
      <c r="K35" s="3" t="str">
        <f t="shared" si="2"/>
        <v xml:space="preserve">1968 | Color | Crime/Horror |   | Peter Cushing | </v>
      </c>
    </row>
    <row r="36" spans="1:11" s="3" customFormat="1" ht="22.15" customHeight="1" x14ac:dyDescent="0.25">
      <c r="A36" s="5" t="s">
        <v>111</v>
      </c>
      <c r="B36" s="5" t="str">
        <f t="shared" si="0"/>
        <v>Blood Sabbath</v>
      </c>
      <c r="C36" t="s">
        <v>112</v>
      </c>
      <c r="D36" s="5">
        <v>1972</v>
      </c>
      <c r="E36" s="5" t="s">
        <v>4660</v>
      </c>
      <c r="F36" s="5" t="s">
        <v>106</v>
      </c>
      <c r="G36" s="7"/>
      <c r="H36" s="5" t="str">
        <f t="shared" si="1"/>
        <v xml:space="preserve"> </v>
      </c>
      <c r="I36" s="5" t="s">
        <v>113</v>
      </c>
      <c r="K36" s="3" t="str">
        <f t="shared" si="2"/>
        <v xml:space="preserve">1972 | Color | Horror |   | Anthony Geary | </v>
      </c>
    </row>
    <row r="37" spans="1:11" s="3" customFormat="1" ht="22.15" customHeight="1" x14ac:dyDescent="0.25">
      <c r="A37" s="5" t="s">
        <v>114</v>
      </c>
      <c r="B37" s="5" t="str">
        <f t="shared" si="0"/>
        <v>Blood Tide</v>
      </c>
      <c r="C37" t="s">
        <v>115</v>
      </c>
      <c r="D37" s="5">
        <v>1982</v>
      </c>
      <c r="E37" s="5" t="s">
        <v>4660</v>
      </c>
      <c r="F37" s="5" t="s">
        <v>116</v>
      </c>
      <c r="G37" s="7"/>
      <c r="H37" s="5" t="str">
        <f t="shared" si="1"/>
        <v xml:space="preserve"> </v>
      </c>
      <c r="I37" s="5" t="s">
        <v>117</v>
      </c>
      <c r="K37" s="3" t="str">
        <f t="shared" si="2"/>
        <v xml:space="preserve">1982 | Color | Adventure, Horror |   | James Earl Jones | </v>
      </c>
    </row>
    <row r="38" spans="1:11" s="3" customFormat="1" ht="22.15" customHeight="1" x14ac:dyDescent="0.25">
      <c r="A38" s="5" t="s">
        <v>118</v>
      </c>
      <c r="B38" s="5" t="str">
        <f t="shared" si="0"/>
        <v>Bloody Pit Of Horror</v>
      </c>
      <c r="C38" t="s">
        <v>119</v>
      </c>
      <c r="D38" s="5">
        <v>1965</v>
      </c>
      <c r="E38" s="5" t="s">
        <v>4660</v>
      </c>
      <c r="F38" s="5" t="s">
        <v>106</v>
      </c>
      <c r="G38" s="7"/>
      <c r="H38" s="5" t="str">
        <f t="shared" si="1"/>
        <v xml:space="preserve"> </v>
      </c>
      <c r="I38" s="5" t="s">
        <v>120</v>
      </c>
      <c r="K38" s="3" t="str">
        <f t="shared" si="2"/>
        <v xml:space="preserve">1965 | Color | Horror |   | Mickey Hargitay | </v>
      </c>
    </row>
    <row r="39" spans="1:11" s="3" customFormat="1" ht="22.15" customHeight="1" x14ac:dyDescent="0.25">
      <c r="A39" s="5" t="s">
        <v>121</v>
      </c>
      <c r="B39" s="5" t="str">
        <f t="shared" si="0"/>
        <v>Bodyguard</v>
      </c>
      <c r="C39" t="s">
        <v>122</v>
      </c>
      <c r="D39" s="5">
        <v>1982</v>
      </c>
      <c r="E39" s="5" t="s">
        <v>4660</v>
      </c>
      <c r="F39" s="5" t="s">
        <v>34</v>
      </c>
      <c r="G39" s="7"/>
      <c r="H39" s="5" t="str">
        <f t="shared" si="1"/>
        <v xml:space="preserve"> </v>
      </c>
      <c r="I39" s="7"/>
      <c r="K39" s="3" t="str">
        <f t="shared" si="2"/>
        <v xml:space="preserve">1982 | Color | Crime |   |  | </v>
      </c>
    </row>
    <row r="40" spans="1:11" s="3" customFormat="1" ht="22.15" customHeight="1" x14ac:dyDescent="0.25">
      <c r="A40" s="5" t="s">
        <v>123</v>
      </c>
      <c r="B40" s="5" t="str">
        <f t="shared" si="0"/>
        <v>Bonnie'S Kids</v>
      </c>
      <c r="C40" t="s">
        <v>124</v>
      </c>
      <c r="D40" s="5">
        <v>1973</v>
      </c>
      <c r="E40" s="5" t="s">
        <v>4660</v>
      </c>
      <c r="F40" s="5" t="s">
        <v>125</v>
      </c>
      <c r="G40" s="7"/>
      <c r="H40" s="5" t="str">
        <f t="shared" si="1"/>
        <v xml:space="preserve"> </v>
      </c>
      <c r="I40" s="5" t="s">
        <v>126</v>
      </c>
      <c r="K40" s="3" t="str">
        <f t="shared" si="2"/>
        <v xml:space="preserve">1973 | Color | Action/Crime/Drama |   | Tiffany Bolling | </v>
      </c>
    </row>
    <row r="41" spans="1:11" s="3" customFormat="1" ht="22.15" customHeight="1" x14ac:dyDescent="0.25">
      <c r="A41" s="5" t="s">
        <v>127</v>
      </c>
      <c r="B41" s="5" t="str">
        <f t="shared" si="0"/>
        <v>Boogeyman</v>
      </c>
      <c r="C41" t="s">
        <v>128</v>
      </c>
      <c r="D41" s="5">
        <v>2005</v>
      </c>
      <c r="E41" s="5" t="s">
        <v>4660</v>
      </c>
      <c r="F41" s="5" t="s">
        <v>129</v>
      </c>
      <c r="G41" s="7"/>
      <c r="H41" s="5" t="str">
        <f t="shared" si="1"/>
        <v xml:space="preserve"> </v>
      </c>
      <c r="I41" s="5" t="s">
        <v>130</v>
      </c>
      <c r="K41" s="3" t="str">
        <f t="shared" si="2"/>
        <v xml:space="preserve">2005 | Color | Drama/Horor |   | Barry Watson | </v>
      </c>
    </row>
    <row r="42" spans="1:11" s="3" customFormat="1" ht="22.15" customHeight="1" x14ac:dyDescent="0.25">
      <c r="A42" s="5" t="s">
        <v>131</v>
      </c>
      <c r="B42" s="5" t="str">
        <f t="shared" si="0"/>
        <v>Born To Be Sold</v>
      </c>
      <c r="C42" t="s">
        <v>132</v>
      </c>
      <c r="D42" s="5">
        <v>1981</v>
      </c>
      <c r="E42" s="5" t="s">
        <v>4660</v>
      </c>
      <c r="F42" s="5" t="s">
        <v>13</v>
      </c>
      <c r="G42" s="7"/>
      <c r="H42" s="5" t="str">
        <f t="shared" si="1"/>
        <v xml:space="preserve"> </v>
      </c>
      <c r="I42" s="5" t="s">
        <v>133</v>
      </c>
      <c r="K42" s="3" t="str">
        <f t="shared" si="2"/>
        <v xml:space="preserve">1981 | Color | Tv |   | Lynda Carter | </v>
      </c>
    </row>
    <row r="43" spans="1:11" s="3" customFormat="1" ht="22.15" customHeight="1" x14ac:dyDescent="0.25">
      <c r="A43" s="5" t="s">
        <v>134</v>
      </c>
      <c r="B43" s="5" t="str">
        <f t="shared" si="0"/>
        <v>Bottoms Up</v>
      </c>
      <c r="C43" t="s">
        <v>135</v>
      </c>
      <c r="D43" s="5">
        <v>1977</v>
      </c>
      <c r="E43" s="5" t="s">
        <v>4660</v>
      </c>
      <c r="F43" s="5" t="s">
        <v>53</v>
      </c>
      <c r="G43" s="7"/>
      <c r="H43" s="5" t="str">
        <f t="shared" si="1"/>
        <v xml:space="preserve"> </v>
      </c>
      <c r="I43" s="5" t="s">
        <v>136</v>
      </c>
      <c r="K43" s="3" t="str">
        <f t="shared" si="2"/>
        <v xml:space="preserve">1977 | Color | Drama |   | Adam Janas | </v>
      </c>
    </row>
    <row r="44" spans="1:11" s="3" customFormat="1" ht="22.15" customHeight="1" x14ac:dyDescent="0.25">
      <c r="A44" s="5" t="s">
        <v>137</v>
      </c>
      <c r="B44" s="5" t="str">
        <f t="shared" si="0"/>
        <v>Bounty Man</v>
      </c>
      <c r="C44" t="s">
        <v>138</v>
      </c>
      <c r="D44" s="5">
        <v>2006</v>
      </c>
      <c r="E44" s="5" t="s">
        <v>4660</v>
      </c>
      <c r="F44" s="5" t="s">
        <v>139</v>
      </c>
      <c r="G44" s="7"/>
      <c r="H44" s="5" t="str">
        <f t="shared" si="1"/>
        <v xml:space="preserve"> </v>
      </c>
      <c r="I44" s="5" t="s">
        <v>140</v>
      </c>
      <c r="K44" s="3" t="str">
        <f t="shared" si="2"/>
        <v xml:space="preserve">2006 | Color | Comedy |   | Jason Mewes | </v>
      </c>
    </row>
    <row r="45" spans="1:11" s="3" customFormat="1" ht="22.15" customHeight="1" x14ac:dyDescent="0.25">
      <c r="A45" s="5" t="s">
        <v>141</v>
      </c>
      <c r="B45" s="5" t="str">
        <f t="shared" si="0"/>
        <v>Boy, A Girl, And A Dog, A</v>
      </c>
      <c r="C45" t="s">
        <v>142</v>
      </c>
      <c r="D45" s="5">
        <v>1946</v>
      </c>
      <c r="E45" s="5" t="s">
        <v>4661</v>
      </c>
      <c r="F45" s="5" t="s">
        <v>143</v>
      </c>
      <c r="G45" s="7"/>
      <c r="H45" s="5" t="str">
        <f t="shared" si="1"/>
        <v xml:space="preserve"> </v>
      </c>
      <c r="I45" s="5" t="s">
        <v>144</v>
      </c>
      <c r="K45" s="3" t="str">
        <f t="shared" si="2"/>
        <v xml:space="preserve">1946 | Black &amp; White | Action/War |   | Jerry Hunter | </v>
      </c>
    </row>
    <row r="46" spans="1:11" s="3" customFormat="1" ht="22.15" customHeight="1" x14ac:dyDescent="0.25">
      <c r="A46" s="5" t="s">
        <v>145</v>
      </c>
      <c r="B46" s="5" t="str">
        <f t="shared" si="0"/>
        <v>Boys Of The City</v>
      </c>
      <c r="C46" t="s">
        <v>146</v>
      </c>
      <c r="D46" s="5">
        <v>1940</v>
      </c>
      <c r="E46" s="5" t="s">
        <v>4661</v>
      </c>
      <c r="F46" s="5" t="s">
        <v>147</v>
      </c>
      <c r="G46" s="7"/>
      <c r="H46" s="5" t="str">
        <f t="shared" si="1"/>
        <v xml:space="preserve"> </v>
      </c>
      <c r="I46" s="5" t="s">
        <v>148</v>
      </c>
      <c r="K46" s="3" t="str">
        <f t="shared" si="2"/>
        <v xml:space="preserve">1940 | Black &amp; White | Comedy/Mystery/Thriller |   | Bobby Jordan | </v>
      </c>
    </row>
    <row r="47" spans="1:11" s="3" customFormat="1" ht="22.15" customHeight="1" x14ac:dyDescent="0.25">
      <c r="A47" s="5" t="s">
        <v>149</v>
      </c>
      <c r="B47" s="5" t="str">
        <f t="shared" si="0"/>
        <v>Bruce Lee'S Deadly Kung Fu (Aka Bruce Lee: A Dragon Story)</v>
      </c>
      <c r="C47" t="s">
        <v>150</v>
      </c>
      <c r="D47" s="5">
        <v>1977</v>
      </c>
      <c r="E47" s="5" t="s">
        <v>4660</v>
      </c>
      <c r="F47" s="5" t="s">
        <v>151</v>
      </c>
      <c r="G47" s="7"/>
      <c r="H47" s="5" t="str">
        <f t="shared" si="1"/>
        <v xml:space="preserve"> </v>
      </c>
      <c r="I47" s="5" t="s">
        <v>152</v>
      </c>
      <c r="K47" s="3" t="str">
        <f t="shared" si="2"/>
        <v xml:space="preserve">1977 | Color | Drama/Action |   | Bruce Li | </v>
      </c>
    </row>
    <row r="48" spans="1:11" s="3" customFormat="1" ht="22.15" customHeight="1" x14ac:dyDescent="0.25">
      <c r="A48" s="5" t="s">
        <v>153</v>
      </c>
      <c r="B48" s="5" t="str">
        <f t="shared" si="0"/>
        <v>Bruce'S Fist Of Vengeance</v>
      </c>
      <c r="C48" t="s">
        <v>154</v>
      </c>
      <c r="D48" s="5">
        <v>1988</v>
      </c>
      <c r="E48" s="5" t="s">
        <v>4660</v>
      </c>
      <c r="F48" s="5" t="s">
        <v>155</v>
      </c>
      <c r="G48" s="7"/>
      <c r="H48" s="5" t="str">
        <f t="shared" si="1"/>
        <v xml:space="preserve"> </v>
      </c>
      <c r="I48" s="5" t="s">
        <v>156</v>
      </c>
      <c r="K48" s="3" t="str">
        <f t="shared" si="2"/>
        <v xml:space="preserve">1988 | Color | Action |   | Bruce Le | </v>
      </c>
    </row>
    <row r="49" spans="1:11" s="3" customFormat="1" ht="22.15" customHeight="1" x14ac:dyDescent="0.25">
      <c r="A49" s="5" t="s">
        <v>157</v>
      </c>
      <c r="B49" s="5" t="str">
        <f t="shared" si="0"/>
        <v>Buffalo Bill Jr</v>
      </c>
      <c r="C49" t="s">
        <v>158</v>
      </c>
      <c r="D49" s="5">
        <v>1955</v>
      </c>
      <c r="E49" s="5" t="s">
        <v>4661</v>
      </c>
      <c r="F49" s="5" t="s">
        <v>159</v>
      </c>
      <c r="G49" s="7"/>
      <c r="H49" s="5" t="str">
        <f t="shared" si="1"/>
        <v xml:space="preserve"> </v>
      </c>
      <c r="I49" s="5" t="s">
        <v>160</v>
      </c>
      <c r="K49" s="3" t="str">
        <f t="shared" si="2"/>
        <v xml:space="preserve">1955 | Black &amp; White | Tv |   | Dickie Jones | </v>
      </c>
    </row>
    <row r="50" spans="1:11" s="3" customFormat="1" ht="22.15" customHeight="1" x14ac:dyDescent="0.25">
      <c r="A50" s="5" t="s">
        <v>161</v>
      </c>
      <c r="B50" s="5" t="str">
        <f t="shared" si="0"/>
        <v>Bullet Train</v>
      </c>
      <c r="C50" t="s">
        <v>162</v>
      </c>
      <c r="D50" s="5">
        <v>1975</v>
      </c>
      <c r="E50" s="5" t="s">
        <v>4660</v>
      </c>
      <c r="F50" s="5" t="s">
        <v>53</v>
      </c>
      <c r="G50" s="7"/>
      <c r="H50" s="5" t="str">
        <f t="shared" si="1"/>
        <v xml:space="preserve"> </v>
      </c>
      <c r="I50" s="5" t="s">
        <v>163</v>
      </c>
      <c r="K50" s="3" t="str">
        <f t="shared" si="2"/>
        <v xml:space="preserve">1975 | Color | Drama |   | Ken Takakura | </v>
      </c>
    </row>
    <row r="51" spans="1:11" s="3" customFormat="1" ht="22.15" customHeight="1" x14ac:dyDescent="0.25">
      <c r="A51" s="5" t="s">
        <v>164</v>
      </c>
      <c r="B51" s="5" t="str">
        <f t="shared" si="0"/>
        <v>Caged Women</v>
      </c>
      <c r="C51" t="s">
        <v>165</v>
      </c>
      <c r="D51" s="5">
        <v>1953</v>
      </c>
      <c r="E51" s="5" t="s">
        <v>4661</v>
      </c>
      <c r="F51" s="5" t="s">
        <v>166</v>
      </c>
      <c r="G51" s="7"/>
      <c r="H51" s="5" t="str">
        <f t="shared" si="1"/>
        <v xml:space="preserve"> </v>
      </c>
      <c r="I51" s="5" t="s">
        <v>167</v>
      </c>
      <c r="K51" s="3" t="str">
        <f t="shared" si="2"/>
        <v xml:space="preserve">1953 | Black &amp; White | Drama |   | Inga Tidblad | </v>
      </c>
    </row>
    <row r="52" spans="1:11" s="3" customFormat="1" ht="22.15" customHeight="1" x14ac:dyDescent="0.25">
      <c r="A52" s="5" t="s">
        <v>168</v>
      </c>
      <c r="B52" s="5" t="str">
        <f t="shared" si="0"/>
        <v>Caligula 2</v>
      </c>
      <c r="C52" t="s">
        <v>169</v>
      </c>
      <c r="D52" s="5">
        <v>1979</v>
      </c>
      <c r="E52" s="5" t="s">
        <v>4660</v>
      </c>
      <c r="F52" s="5" t="s">
        <v>170</v>
      </c>
      <c r="G52" s="7"/>
      <c r="H52" s="5" t="str">
        <f t="shared" si="1"/>
        <v xml:space="preserve"> </v>
      </c>
      <c r="I52" s="5" t="s">
        <v>171</v>
      </c>
      <c r="K52" s="3" t="str">
        <f t="shared" si="2"/>
        <v xml:space="preserve">1979 | Color | Adult/Drama |   | Malcolm Mcdowell | </v>
      </c>
    </row>
    <row r="53" spans="1:11" s="3" customFormat="1" ht="22.15" customHeight="1" x14ac:dyDescent="0.25">
      <c r="A53" s="5" t="s">
        <v>172</v>
      </c>
      <c r="B53" s="5" t="str">
        <f t="shared" si="0"/>
        <v>Caligula Reincarnated As Hitler</v>
      </c>
      <c r="C53" t="s">
        <v>173</v>
      </c>
      <c r="D53" s="5">
        <v>1977</v>
      </c>
      <c r="E53" s="5" t="s">
        <v>4660</v>
      </c>
      <c r="F53" s="5" t="s">
        <v>174</v>
      </c>
      <c r="G53" s="7"/>
      <c r="H53" s="5" t="str">
        <f t="shared" si="1"/>
        <v xml:space="preserve"> </v>
      </c>
      <c r="I53" s="5" t="s">
        <v>175</v>
      </c>
      <c r="K53" s="3" t="str">
        <f t="shared" si="2"/>
        <v xml:space="preserve">1977 | Color | Horror/Thriller/War |   | Adriano Micantoni | </v>
      </c>
    </row>
    <row r="54" spans="1:11" s="3" customFormat="1" ht="22.15" customHeight="1" x14ac:dyDescent="0.25">
      <c r="A54" s="5" t="s">
        <v>176</v>
      </c>
      <c r="B54" s="5" t="str">
        <f t="shared" si="0"/>
        <v>Callie And Son</v>
      </c>
      <c r="C54" t="s">
        <v>177</v>
      </c>
      <c r="D54" s="5">
        <v>1981</v>
      </c>
      <c r="E54" s="5" t="s">
        <v>4660</v>
      </c>
      <c r="F54" s="5" t="s">
        <v>13</v>
      </c>
      <c r="G54" s="7"/>
      <c r="H54" s="5" t="str">
        <f t="shared" si="1"/>
        <v xml:space="preserve"> </v>
      </c>
      <c r="I54" s="5" t="s">
        <v>178</v>
      </c>
      <c r="K54" s="3" t="str">
        <f t="shared" si="2"/>
        <v xml:space="preserve">1981 | Color | Tv |   | Lindsay Wagner | </v>
      </c>
    </row>
    <row r="55" spans="1:11" s="3" customFormat="1" ht="22.15" customHeight="1" x14ac:dyDescent="0.25">
      <c r="A55" s="5" t="s">
        <v>179</v>
      </c>
      <c r="B55" s="5" t="str">
        <f t="shared" si="0"/>
        <v>Cannibal Curse</v>
      </c>
      <c r="C55" t="s">
        <v>180</v>
      </c>
      <c r="D55" s="5">
        <v>2011</v>
      </c>
      <c r="E55" s="5" t="s">
        <v>4660</v>
      </c>
      <c r="F55" s="5" t="s">
        <v>181</v>
      </c>
      <c r="G55" s="7"/>
      <c r="H55" s="5" t="str">
        <f t="shared" si="1"/>
        <v xml:space="preserve"> </v>
      </c>
      <c r="I55" s="5" t="s">
        <v>182</v>
      </c>
      <c r="K55" s="3" t="str">
        <f t="shared" si="2"/>
        <v xml:space="preserve">2011 | Color | Horror/Mystery/Sci Fi |   | Danilo Mancinelli | </v>
      </c>
    </row>
    <row r="56" spans="1:11" s="3" customFormat="1" ht="22.15" customHeight="1" x14ac:dyDescent="0.25">
      <c r="A56" s="5" t="s">
        <v>183</v>
      </c>
      <c r="B56" s="5" t="str">
        <f t="shared" si="0"/>
        <v>Cannibal Holocaust</v>
      </c>
      <c r="C56" t="s">
        <v>184</v>
      </c>
      <c r="D56" s="5">
        <v>1980</v>
      </c>
      <c r="E56" s="5" t="s">
        <v>4660</v>
      </c>
      <c r="F56" s="5" t="s">
        <v>185</v>
      </c>
      <c r="G56" s="7"/>
      <c r="H56" s="5" t="str">
        <f t="shared" si="1"/>
        <v xml:space="preserve"> </v>
      </c>
      <c r="I56" s="5" t="s">
        <v>186</v>
      </c>
      <c r="K56" s="3" t="str">
        <f t="shared" si="2"/>
        <v xml:space="preserve">1980 | Color | Adventure, Drama, Horror |   | Robert Kerman | </v>
      </c>
    </row>
    <row r="57" spans="1:11" s="3" customFormat="1" ht="22.15" customHeight="1" x14ac:dyDescent="0.25">
      <c r="A57" s="5" t="s">
        <v>187</v>
      </c>
      <c r="B57" s="5" t="str">
        <f t="shared" si="0"/>
        <v>Cannibal Man</v>
      </c>
      <c r="C57" t="s">
        <v>188</v>
      </c>
      <c r="D57" s="5">
        <v>1973</v>
      </c>
      <c r="E57" s="5" t="s">
        <v>4660</v>
      </c>
      <c r="F57" s="5" t="s">
        <v>189</v>
      </c>
      <c r="G57" s="7"/>
      <c r="H57" s="5" t="str">
        <f t="shared" si="1"/>
        <v xml:space="preserve"> </v>
      </c>
      <c r="I57" s="5" t="s">
        <v>190</v>
      </c>
      <c r="K57" s="3" t="str">
        <f t="shared" si="2"/>
        <v xml:space="preserve">1973 | Color | Drama, Thriller |   | Vicente Parra | </v>
      </c>
    </row>
    <row r="58" spans="1:11" s="3" customFormat="1" ht="22.15" customHeight="1" x14ac:dyDescent="0.25">
      <c r="A58" s="5" t="s">
        <v>191</v>
      </c>
      <c r="B58" s="5" t="str">
        <f t="shared" si="0"/>
        <v>Captain Fathom Tv</v>
      </c>
      <c r="C58" t="s">
        <v>192</v>
      </c>
      <c r="D58" s="5">
        <v>1955</v>
      </c>
      <c r="E58" s="5" t="s">
        <v>4661</v>
      </c>
      <c r="F58" s="5" t="s">
        <v>193</v>
      </c>
      <c r="G58" s="7"/>
      <c r="H58" s="5" t="str">
        <f t="shared" si="1"/>
        <v xml:space="preserve"> </v>
      </c>
      <c r="I58" s="5" t="s">
        <v>194</v>
      </c>
      <c r="K58" s="3" t="str">
        <f t="shared" si="2"/>
        <v xml:space="preserve">1955 | Black &amp; White | Sci-Fi Tv |   | Don Megowan | </v>
      </c>
    </row>
    <row r="59" spans="1:11" s="3" customFormat="1" ht="22.15" customHeight="1" x14ac:dyDescent="0.25">
      <c r="A59" s="5" t="s">
        <v>195</v>
      </c>
      <c r="B59" s="5" t="str">
        <f t="shared" si="0"/>
        <v>Captain Z-Ro Tv</v>
      </c>
      <c r="C59" t="s">
        <v>196</v>
      </c>
      <c r="D59" s="5">
        <v>1955</v>
      </c>
      <c r="E59" s="5" t="s">
        <v>4661</v>
      </c>
      <c r="F59" s="5" t="s">
        <v>197</v>
      </c>
      <c r="G59" s="7"/>
      <c r="H59" s="5" t="str">
        <f t="shared" si="1"/>
        <v xml:space="preserve"> </v>
      </c>
      <c r="I59" s="5" t="s">
        <v>198</v>
      </c>
      <c r="K59" s="3" t="str">
        <f t="shared" si="2"/>
        <v xml:space="preserve">1955 | Black &amp; White | Sci Fi |   | Roy Steffens | </v>
      </c>
    </row>
    <row r="60" spans="1:11" s="3" customFormat="1" ht="22.15" customHeight="1" x14ac:dyDescent="0.25">
      <c r="A60" s="5" t="s">
        <v>199</v>
      </c>
      <c r="B60" s="5" t="str">
        <f t="shared" si="0"/>
        <v>Carnage</v>
      </c>
      <c r="C60" t="s">
        <v>200</v>
      </c>
      <c r="D60" s="5">
        <v>2011</v>
      </c>
      <c r="E60" s="5" t="s">
        <v>4660</v>
      </c>
      <c r="F60" s="5" t="s">
        <v>201</v>
      </c>
      <c r="G60" s="7"/>
      <c r="H60" s="5" t="str">
        <f t="shared" si="1"/>
        <v xml:space="preserve"> </v>
      </c>
      <c r="I60" s="5" t="s">
        <v>202</v>
      </c>
      <c r="K60" s="3" t="str">
        <f t="shared" si="2"/>
        <v xml:space="preserve">2011 | Color | Comedy/Drama |   | Jodie Foster | </v>
      </c>
    </row>
    <row r="61" spans="1:11" s="3" customFormat="1" ht="22.15" customHeight="1" x14ac:dyDescent="0.25">
      <c r="A61" s="5" t="s">
        <v>203</v>
      </c>
      <c r="B61" s="5" t="str">
        <f t="shared" si="0"/>
        <v>Carry On Emmanuelle</v>
      </c>
      <c r="C61" t="s">
        <v>204</v>
      </c>
      <c r="D61" s="5">
        <v>1978</v>
      </c>
      <c r="E61" s="5" t="s">
        <v>4660</v>
      </c>
      <c r="F61" s="5" t="s">
        <v>205</v>
      </c>
      <c r="G61" s="7"/>
      <c r="H61" s="5" t="str">
        <f t="shared" si="1"/>
        <v xml:space="preserve"> </v>
      </c>
      <c r="I61" s="5" t="s">
        <v>206</v>
      </c>
      <c r="K61" s="3" t="str">
        <f t="shared" si="2"/>
        <v xml:space="preserve">1978 | Color | Comedy/Romance |   | Kenneth Williams | </v>
      </c>
    </row>
    <row r="62" spans="1:11" s="3" customFormat="1" ht="22.15" customHeight="1" x14ac:dyDescent="0.25">
      <c r="A62" s="5" t="s">
        <v>207</v>
      </c>
      <c r="B62" s="5" t="str">
        <f t="shared" si="0"/>
        <v>Case Of The Bloody Iris, The</v>
      </c>
      <c r="C62" t="s">
        <v>208</v>
      </c>
      <c r="D62" s="5">
        <v>1972</v>
      </c>
      <c r="E62" s="5" t="s">
        <v>4660</v>
      </c>
      <c r="F62" s="5" t="s">
        <v>102</v>
      </c>
      <c r="G62" s="7"/>
      <c r="H62" s="5" t="str">
        <f t="shared" si="1"/>
        <v xml:space="preserve"> </v>
      </c>
      <c r="I62" s="5" t="s">
        <v>209</v>
      </c>
      <c r="K62" s="3" t="str">
        <f t="shared" si="2"/>
        <v xml:space="preserve">1972 | Color | Horror, Mystery, Thriller |   | Edwige Fenech | </v>
      </c>
    </row>
    <row r="63" spans="1:11" s="3" customFormat="1" ht="22.15" customHeight="1" x14ac:dyDescent="0.25">
      <c r="A63" s="5" t="s">
        <v>210</v>
      </c>
      <c r="B63" s="5" t="str">
        <f t="shared" si="0"/>
        <v>Castle Of The Walking Dead (Aka The Torture Chamber Of Dr. Sadism)</v>
      </c>
      <c r="C63" t="s">
        <v>211</v>
      </c>
      <c r="D63" s="5">
        <v>1967</v>
      </c>
      <c r="E63" s="5" t="s">
        <v>4660</v>
      </c>
      <c r="F63" s="5" t="s">
        <v>212</v>
      </c>
      <c r="G63" s="7"/>
      <c r="H63" s="5" t="str">
        <f t="shared" si="1"/>
        <v xml:space="preserve"> </v>
      </c>
      <c r="I63" s="5" t="s">
        <v>48</v>
      </c>
      <c r="K63" s="3" t="str">
        <f t="shared" si="2"/>
        <v xml:space="preserve">1967 | Color | Horror/Mystery |   | Lex Barker | </v>
      </c>
    </row>
    <row r="64" spans="1:11" s="3" customFormat="1" ht="22.15" customHeight="1" x14ac:dyDescent="0.25">
      <c r="A64" s="5" t="s">
        <v>213</v>
      </c>
      <c r="B64" s="5" t="str">
        <f t="shared" si="0"/>
        <v>Cat And The Canary, The</v>
      </c>
      <c r="C64" t="s">
        <v>214</v>
      </c>
      <c r="D64" s="5">
        <v>1927</v>
      </c>
      <c r="E64" s="5" t="s">
        <v>4661</v>
      </c>
      <c r="F64" s="5" t="s">
        <v>53</v>
      </c>
      <c r="G64" s="7"/>
      <c r="H64" s="5" t="str">
        <f t="shared" si="1"/>
        <v xml:space="preserve"> </v>
      </c>
      <c r="I64" s="5" t="s">
        <v>215</v>
      </c>
      <c r="K64" s="3" t="str">
        <f t="shared" si="2"/>
        <v xml:space="preserve">1927 | Black &amp; White | Drama |   | Laura Laplante | </v>
      </c>
    </row>
    <row r="65" spans="1:11" s="3" customFormat="1" ht="22.15" customHeight="1" x14ac:dyDescent="0.25">
      <c r="A65" s="5" t="s">
        <v>216</v>
      </c>
      <c r="B65" s="5" t="str">
        <f t="shared" si="0"/>
        <v>Cauchemares  (Aka Cathy'S Curse)</v>
      </c>
      <c r="C65" t="s">
        <v>217</v>
      </c>
      <c r="D65" s="5">
        <v>1977</v>
      </c>
      <c r="E65" s="5" t="s">
        <v>4660</v>
      </c>
      <c r="F65" s="5" t="s">
        <v>106</v>
      </c>
      <c r="G65" s="7"/>
      <c r="H65" s="5" t="str">
        <f t="shared" si="1"/>
        <v xml:space="preserve"> </v>
      </c>
      <c r="I65" s="5" t="s">
        <v>218</v>
      </c>
      <c r="K65" s="3" t="str">
        <f t="shared" si="2"/>
        <v xml:space="preserve">1977 | Color | Horror |   | Alan Scarfe | </v>
      </c>
    </row>
    <row r="66" spans="1:11" s="3" customFormat="1" ht="22.15" customHeight="1" x14ac:dyDescent="0.25">
      <c r="A66" s="5" t="s">
        <v>219</v>
      </c>
      <c r="B66" s="5" t="str">
        <f t="shared" ref="B66:B128" si="3">PROPER(A66)</f>
        <v>Cauldron Of Blood</v>
      </c>
      <c r="C66" t="s">
        <v>220</v>
      </c>
      <c r="D66" s="5">
        <v>1970</v>
      </c>
      <c r="E66" s="5" t="s">
        <v>4660</v>
      </c>
      <c r="F66" s="5" t="s">
        <v>22</v>
      </c>
      <c r="G66" s="7"/>
      <c r="H66" s="5" t="str">
        <f t="shared" ref="H66:H128" si="4">IF(G66&lt;1," ",G66&amp;"min")</f>
        <v xml:space="preserve"> </v>
      </c>
      <c r="I66" s="5" t="s">
        <v>221</v>
      </c>
      <c r="K66" s="3" t="str">
        <f t="shared" si="2"/>
        <v xml:space="preserve">1970 | Color | Horror |   | Boris Karloff | </v>
      </c>
    </row>
    <row r="67" spans="1:11" s="3" customFormat="1" ht="22.15" customHeight="1" x14ac:dyDescent="0.25">
      <c r="A67" s="5" t="s">
        <v>222</v>
      </c>
      <c r="B67" s="5" t="str">
        <f t="shared" si="3"/>
        <v>Cause For Alarm</v>
      </c>
      <c r="C67" t="s">
        <v>223</v>
      </c>
      <c r="D67" s="5">
        <v>1951</v>
      </c>
      <c r="E67" s="5" t="s">
        <v>4661</v>
      </c>
      <c r="F67" s="5" t="s">
        <v>53</v>
      </c>
      <c r="G67" s="7"/>
      <c r="H67" s="5" t="str">
        <f t="shared" si="4"/>
        <v xml:space="preserve"> </v>
      </c>
      <c r="I67" s="5" t="s">
        <v>224</v>
      </c>
      <c r="K67" s="3" t="str">
        <f t="shared" ref="K67:K129" si="5">PROPER(D67&amp;" | "&amp;E67&amp;" | "&amp;F67&amp;" | "&amp;H67&amp;" | "&amp;I67&amp;" | "&amp;J67)</f>
        <v xml:space="preserve">1951 | Black &amp; White | Drama |   | Loretta Young | </v>
      </c>
    </row>
    <row r="68" spans="1:11" s="3" customFormat="1" ht="22.15" customHeight="1" x14ac:dyDescent="0.25">
      <c r="A68" s="5" t="s">
        <v>225</v>
      </c>
      <c r="B68" s="5" t="str">
        <f t="shared" si="3"/>
        <v>Chained For Life</v>
      </c>
      <c r="C68" t="s">
        <v>226</v>
      </c>
      <c r="D68" s="5">
        <v>1951</v>
      </c>
      <c r="E68" s="5" t="s">
        <v>4661</v>
      </c>
      <c r="F68" s="5" t="s">
        <v>227</v>
      </c>
      <c r="G68" s="7"/>
      <c r="H68" s="5" t="str">
        <f t="shared" si="4"/>
        <v xml:space="preserve"> </v>
      </c>
      <c r="I68" s="5" t="s">
        <v>228</v>
      </c>
      <c r="K68" s="3" t="str">
        <f t="shared" si="5"/>
        <v xml:space="preserve">1951 | Black &amp; White | Crime |   | Violet Hilton | </v>
      </c>
    </row>
    <row r="69" spans="1:11" s="3" customFormat="1" ht="22.15" customHeight="1" x14ac:dyDescent="0.25">
      <c r="A69" s="5" t="s">
        <v>229</v>
      </c>
      <c r="B69" s="5" t="str">
        <f t="shared" si="3"/>
        <v>Champ Against Champ</v>
      </c>
      <c r="C69" t="s">
        <v>230</v>
      </c>
      <c r="D69" s="5">
        <v>1983</v>
      </c>
      <c r="E69" s="5" t="s">
        <v>4660</v>
      </c>
      <c r="F69" s="5" t="s">
        <v>155</v>
      </c>
      <c r="G69" s="7"/>
      <c r="H69" s="5" t="str">
        <f t="shared" si="4"/>
        <v xml:space="preserve"> </v>
      </c>
      <c r="I69" s="5" t="s">
        <v>231</v>
      </c>
      <c r="K69" s="3" t="str">
        <f t="shared" si="5"/>
        <v xml:space="preserve">1983 | Color | Action |   | Dragon Lee | </v>
      </c>
    </row>
    <row r="70" spans="1:11" s="3" customFormat="1" ht="22.15" customHeight="1" x14ac:dyDescent="0.25">
      <c r="A70" s="5" t="s">
        <v>232</v>
      </c>
      <c r="B70" s="5" t="str">
        <f t="shared" si="3"/>
        <v>Charlie One Eye</v>
      </c>
      <c r="C70" t="s">
        <v>233</v>
      </c>
      <c r="D70" s="5">
        <v>1973</v>
      </c>
      <c r="E70" s="5" t="s">
        <v>4660</v>
      </c>
      <c r="F70" s="5" t="s">
        <v>234</v>
      </c>
      <c r="G70" s="7"/>
      <c r="H70" s="5" t="str">
        <f t="shared" si="4"/>
        <v xml:space="preserve"> </v>
      </c>
      <c r="I70" s="5" t="s">
        <v>235</v>
      </c>
      <c r="K70" s="3" t="str">
        <f t="shared" si="5"/>
        <v xml:space="preserve">1973 | Color | Western |   | Richard Roundtree | </v>
      </c>
    </row>
    <row r="71" spans="1:11" s="3" customFormat="1" ht="22.15" customHeight="1" x14ac:dyDescent="0.25">
      <c r="A71" s="5" t="s">
        <v>236</v>
      </c>
      <c r="B71" s="5" t="str">
        <f t="shared" si="3"/>
        <v>Chatterbox</v>
      </c>
      <c r="C71" t="s">
        <v>237</v>
      </c>
      <c r="D71" s="5">
        <v>1977</v>
      </c>
      <c r="E71" s="5" t="s">
        <v>4660</v>
      </c>
      <c r="F71" s="5" t="s">
        <v>53</v>
      </c>
      <c r="G71" s="7"/>
      <c r="H71" s="5" t="str">
        <f t="shared" si="4"/>
        <v xml:space="preserve"> </v>
      </c>
      <c r="I71" s="5" t="s">
        <v>238</v>
      </c>
      <c r="K71" s="3" t="str">
        <f t="shared" si="5"/>
        <v xml:space="preserve">1977 | Color | Drama |   | Candace Rialson | </v>
      </c>
    </row>
    <row r="72" spans="1:11" s="3" customFormat="1" ht="22.15" customHeight="1" x14ac:dyDescent="0.25">
      <c r="A72" s="5" t="s">
        <v>239</v>
      </c>
      <c r="B72" s="5" t="str">
        <f t="shared" si="3"/>
        <v>Cheat, The</v>
      </c>
      <c r="C72" t="s">
        <v>240</v>
      </c>
      <c r="D72" s="5">
        <v>1915</v>
      </c>
      <c r="E72" s="5" t="s">
        <v>4661</v>
      </c>
      <c r="F72" s="5" t="s">
        <v>53</v>
      </c>
      <c r="G72" s="7"/>
      <c r="H72" s="5" t="str">
        <f t="shared" si="4"/>
        <v xml:space="preserve"> </v>
      </c>
      <c r="I72" s="5" t="s">
        <v>241</v>
      </c>
      <c r="K72" s="3" t="str">
        <f t="shared" si="5"/>
        <v xml:space="preserve">1915 | Black &amp; White | Drama |   | Fanny Ward | </v>
      </c>
    </row>
    <row r="73" spans="1:11" s="3" customFormat="1" ht="22.15" customHeight="1" x14ac:dyDescent="0.25">
      <c r="A73" s="5" t="s">
        <v>242</v>
      </c>
      <c r="B73" s="5" t="str">
        <f t="shared" si="3"/>
        <v>Cheerleader'S Beach Party</v>
      </c>
      <c r="C73" t="s">
        <v>243</v>
      </c>
      <c r="D73" s="5">
        <v>1978</v>
      </c>
      <c r="E73" s="5" t="s">
        <v>4660</v>
      </c>
      <c r="F73" s="5" t="s">
        <v>244</v>
      </c>
      <c r="G73" s="7"/>
      <c r="H73" s="5" t="str">
        <f t="shared" si="4"/>
        <v xml:space="preserve"> </v>
      </c>
      <c r="I73" s="5" t="s">
        <v>245</v>
      </c>
      <c r="K73" s="3" t="str">
        <f t="shared" si="5"/>
        <v xml:space="preserve">1978 | Color | Comedy/Music |   | Lynn Hastings | </v>
      </c>
    </row>
    <row r="74" spans="1:11" s="3" customFormat="1" ht="22.15" customHeight="1" x14ac:dyDescent="0.25">
      <c r="A74" s="5" t="s">
        <v>246</v>
      </c>
      <c r="B74" s="5" t="str">
        <f t="shared" si="3"/>
        <v>Child Bride</v>
      </c>
      <c r="C74" t="s">
        <v>247</v>
      </c>
      <c r="D74" s="5">
        <v>1938</v>
      </c>
      <c r="E74" s="5" t="s">
        <v>4661</v>
      </c>
      <c r="F74" s="5" t="s">
        <v>53</v>
      </c>
      <c r="G74" s="7"/>
      <c r="H74" s="5" t="str">
        <f t="shared" si="4"/>
        <v xml:space="preserve"> </v>
      </c>
      <c r="I74" s="5" t="s">
        <v>248</v>
      </c>
      <c r="K74" s="3" t="str">
        <f t="shared" si="5"/>
        <v xml:space="preserve">1938 | Black &amp; White | Drama |   | Shirley Mills | </v>
      </c>
    </row>
    <row r="75" spans="1:11" s="3" customFormat="1" ht="22.15" customHeight="1" x14ac:dyDescent="0.25">
      <c r="A75" s="5" t="s">
        <v>249</v>
      </c>
      <c r="B75" s="5" t="str">
        <f t="shared" si="3"/>
        <v>Children, The</v>
      </c>
      <c r="C75" t="s">
        <v>250</v>
      </c>
      <c r="D75" s="5">
        <v>1980</v>
      </c>
      <c r="E75" s="5" t="s">
        <v>4660</v>
      </c>
      <c r="F75" s="5" t="s">
        <v>22</v>
      </c>
      <c r="G75" s="7"/>
      <c r="H75" s="5" t="str">
        <f t="shared" si="4"/>
        <v xml:space="preserve"> </v>
      </c>
      <c r="I75" s="5" t="s">
        <v>251</v>
      </c>
      <c r="K75" s="3" t="str">
        <f t="shared" si="5"/>
        <v xml:space="preserve">1980 | Color | Horror |   | Martin Shakar | </v>
      </c>
    </row>
    <row r="76" spans="1:11" s="3" customFormat="1" ht="22.15" customHeight="1" x14ac:dyDescent="0.25">
      <c r="A76" s="5" t="s">
        <v>252</v>
      </c>
      <c r="B76" s="5" t="str">
        <f t="shared" si="3"/>
        <v>Cinderella</v>
      </c>
      <c r="C76" t="s">
        <v>253</v>
      </c>
      <c r="D76" s="5">
        <v>1975</v>
      </c>
      <c r="E76" s="5" t="s">
        <v>4660</v>
      </c>
      <c r="F76" s="5" t="s">
        <v>53</v>
      </c>
      <c r="G76" s="7"/>
      <c r="H76" s="5" t="str">
        <f t="shared" si="4"/>
        <v xml:space="preserve"> </v>
      </c>
      <c r="I76" s="5" t="s">
        <v>254</v>
      </c>
      <c r="K76" s="3" t="str">
        <f t="shared" si="5"/>
        <v xml:space="preserve">1975 | Color | Drama |   | Bill Johnson | </v>
      </c>
    </row>
    <row r="77" spans="1:11" s="3" customFormat="1" ht="22.15" customHeight="1" x14ac:dyDescent="0.25">
      <c r="A77" s="5" t="s">
        <v>255</v>
      </c>
      <c r="B77" s="5" t="str">
        <f t="shared" si="3"/>
        <v>City Of The Living Dead</v>
      </c>
      <c r="C77" t="s">
        <v>256</v>
      </c>
      <c r="D77" s="5">
        <v>1980</v>
      </c>
      <c r="E77" s="5" t="s">
        <v>4660</v>
      </c>
      <c r="F77" s="5" t="s">
        <v>106</v>
      </c>
      <c r="G77" s="7"/>
      <c r="H77" s="5" t="str">
        <f t="shared" si="4"/>
        <v xml:space="preserve"> </v>
      </c>
      <c r="I77" s="5" t="s">
        <v>257</v>
      </c>
      <c r="K77" s="3" t="str">
        <f t="shared" si="5"/>
        <v xml:space="preserve">1980 | Color | Horror |   | Christopher George | </v>
      </c>
    </row>
    <row r="78" spans="1:11" s="3" customFormat="1" ht="22.15" customHeight="1" x14ac:dyDescent="0.25">
      <c r="A78" s="5" t="s">
        <v>258</v>
      </c>
      <c r="B78" s="5" t="str">
        <f t="shared" si="3"/>
        <v>Clash Of The Ninjas</v>
      </c>
      <c r="C78" t="s">
        <v>259</v>
      </c>
      <c r="D78" s="5">
        <v>1986</v>
      </c>
      <c r="E78" s="5" t="s">
        <v>4660</v>
      </c>
      <c r="F78" s="5" t="s">
        <v>260</v>
      </c>
      <c r="G78" s="7"/>
      <c r="H78" s="5" t="str">
        <f t="shared" si="4"/>
        <v xml:space="preserve"> </v>
      </c>
      <c r="I78" s="5" t="s">
        <v>261</v>
      </c>
      <c r="K78" s="3" t="str">
        <f t="shared" si="5"/>
        <v xml:space="preserve">1986 | Color | Action/Crime |   | Paulo Tocha | </v>
      </c>
    </row>
    <row r="79" spans="1:11" s="3" customFormat="1" ht="22.15" customHeight="1" x14ac:dyDescent="0.25">
      <c r="A79" s="5" t="s">
        <v>262</v>
      </c>
      <c r="B79" s="5" t="str">
        <f t="shared" si="3"/>
        <v>Class Reunion Massacre (Aka "The Redeemer: Son Of Satan!")</v>
      </c>
      <c r="C79" t="s">
        <v>263</v>
      </c>
      <c r="D79" s="5">
        <v>1978</v>
      </c>
      <c r="E79" s="5" t="s">
        <v>4660</v>
      </c>
      <c r="F79" s="5" t="s">
        <v>106</v>
      </c>
      <c r="G79" s="7"/>
      <c r="H79" s="5" t="str">
        <f t="shared" si="4"/>
        <v xml:space="preserve"> </v>
      </c>
      <c r="I79" s="5" t="s">
        <v>264</v>
      </c>
      <c r="K79" s="3" t="str">
        <f t="shared" si="5"/>
        <v xml:space="preserve">1978 | Color | Horror |   | Damien Knight | </v>
      </c>
    </row>
    <row r="80" spans="1:11" s="3" customFormat="1" ht="22.15" customHeight="1" x14ac:dyDescent="0.25">
      <c r="A80" s="5" t="s">
        <v>265</v>
      </c>
      <c r="B80" s="5" t="str">
        <f t="shared" si="3"/>
        <v>Classic Hockey Fights</v>
      </c>
      <c r="C80" t="s">
        <v>266</v>
      </c>
      <c r="D80" s="5">
        <v>1975</v>
      </c>
      <c r="E80" s="5" t="s">
        <v>4660</v>
      </c>
      <c r="F80" s="5" t="s">
        <v>267</v>
      </c>
      <c r="G80" s="7"/>
      <c r="H80" s="5" t="str">
        <f t="shared" si="4"/>
        <v xml:space="preserve"> </v>
      </c>
      <c r="I80" s="5" t="s">
        <v>268</v>
      </c>
      <c r="K80" s="3" t="str">
        <f t="shared" si="5"/>
        <v xml:space="preserve">1975 | Color | Documentary |   | Vafrious | </v>
      </c>
    </row>
    <row r="81" spans="1:11" s="3" customFormat="1" ht="22.15" customHeight="1" x14ac:dyDescent="0.25">
      <c r="A81" s="5" t="s">
        <v>269</v>
      </c>
      <c r="B81" s="5" t="str">
        <f t="shared" si="3"/>
        <v>Climax! Tv</v>
      </c>
      <c r="C81" t="s">
        <v>270</v>
      </c>
      <c r="D81" s="5">
        <v>1958</v>
      </c>
      <c r="E81" s="5" t="s">
        <v>4661</v>
      </c>
      <c r="F81" s="5" t="s">
        <v>13</v>
      </c>
      <c r="G81" s="7"/>
      <c r="H81" s="5" t="str">
        <f t="shared" si="4"/>
        <v xml:space="preserve"> </v>
      </c>
      <c r="I81" s="5" t="s">
        <v>271</v>
      </c>
      <c r="K81" s="3" t="str">
        <f t="shared" si="5"/>
        <v xml:space="preserve">1958 | Black &amp; White | Tv |   | Various | </v>
      </c>
    </row>
    <row r="82" spans="1:11" s="3" customFormat="1" ht="22.15" customHeight="1" x14ac:dyDescent="0.25">
      <c r="A82" s="5" t="s">
        <v>272</v>
      </c>
      <c r="B82" s="5" t="str">
        <f t="shared" si="3"/>
        <v>Clones Of Bruce Lee, The</v>
      </c>
      <c r="C82" t="s">
        <v>273</v>
      </c>
      <c r="D82" s="5">
        <v>1981</v>
      </c>
      <c r="E82" s="5" t="s">
        <v>4660</v>
      </c>
      <c r="F82" s="5" t="s">
        <v>74</v>
      </c>
      <c r="G82" s="7"/>
      <c r="H82" s="5" t="str">
        <f t="shared" si="4"/>
        <v xml:space="preserve"> </v>
      </c>
      <c r="I82" s="5" t="s">
        <v>156</v>
      </c>
      <c r="K82" s="3" t="str">
        <f t="shared" si="5"/>
        <v xml:space="preserve">1981 | Color | Action/Drama |   | Bruce Le | </v>
      </c>
    </row>
    <row r="83" spans="1:11" s="3" customFormat="1" ht="22.15" customHeight="1" x14ac:dyDescent="0.25">
      <c r="A83" s="5" t="s">
        <v>274</v>
      </c>
      <c r="B83" s="5" t="str">
        <f t="shared" si="3"/>
        <v>Clutch Cargo (Toon)</v>
      </c>
      <c r="C83" t="s">
        <v>275</v>
      </c>
      <c r="D83" s="5">
        <v>1959</v>
      </c>
      <c r="E83" s="5" t="s">
        <v>4660</v>
      </c>
      <c r="F83" s="5" t="s">
        <v>159</v>
      </c>
      <c r="G83" s="7"/>
      <c r="H83" s="5" t="str">
        <f t="shared" si="4"/>
        <v xml:space="preserve"> </v>
      </c>
      <c r="I83" s="5" t="s">
        <v>276</v>
      </c>
      <c r="K83" s="3" t="str">
        <f t="shared" si="5"/>
        <v xml:space="preserve">1959 | Color | Tv |   | Richard Cotting | </v>
      </c>
    </row>
    <row r="84" spans="1:11" s="3" customFormat="1" ht="22.15" customHeight="1" x14ac:dyDescent="0.25">
      <c r="A84" s="5" t="s">
        <v>277</v>
      </c>
      <c r="B84" s="5" t="str">
        <f t="shared" si="3"/>
        <v>Cold Blood</v>
      </c>
      <c r="C84" t="s">
        <v>278</v>
      </c>
      <c r="D84" s="5">
        <v>2007</v>
      </c>
      <c r="E84" s="5" t="s">
        <v>4660</v>
      </c>
      <c r="F84" s="5" t="s">
        <v>106</v>
      </c>
      <c r="G84" s="7"/>
      <c r="H84" s="5" t="str">
        <f t="shared" si="4"/>
        <v xml:space="preserve"> </v>
      </c>
      <c r="I84" s="5" t="s">
        <v>279</v>
      </c>
      <c r="K84" s="3" t="str">
        <f t="shared" si="5"/>
        <v xml:space="preserve">2007 | Color | Horror |   | Alison Bell | </v>
      </c>
    </row>
    <row r="85" spans="1:11" s="3" customFormat="1" ht="22.15" customHeight="1" x14ac:dyDescent="0.25">
      <c r="A85" s="5" t="s">
        <v>280</v>
      </c>
      <c r="B85" s="5" t="str">
        <f t="shared" si="3"/>
        <v>Colonel March Of Scotland Yard Tv</v>
      </c>
      <c r="C85" t="s">
        <v>281</v>
      </c>
      <c r="D85" s="5">
        <v>1956</v>
      </c>
      <c r="E85" s="5" t="s">
        <v>4661</v>
      </c>
      <c r="F85" s="5" t="s">
        <v>159</v>
      </c>
      <c r="G85" s="7"/>
      <c r="H85" s="5" t="str">
        <f t="shared" si="4"/>
        <v xml:space="preserve"> </v>
      </c>
      <c r="I85" s="5" t="s">
        <v>221</v>
      </c>
      <c r="K85" s="3" t="str">
        <f t="shared" si="5"/>
        <v xml:space="preserve">1956 | Black &amp; White | Tv |   | Boris Karloff | </v>
      </c>
    </row>
    <row r="86" spans="1:11" s="3" customFormat="1" ht="22.15" customHeight="1" x14ac:dyDescent="0.25">
      <c r="A86" s="5" t="s">
        <v>282</v>
      </c>
      <c r="B86" s="5" t="str">
        <f t="shared" si="3"/>
        <v>Colorado Sundown</v>
      </c>
      <c r="C86" t="s">
        <v>283</v>
      </c>
      <c r="D86" s="5">
        <v>1952</v>
      </c>
      <c r="E86" s="5" t="s">
        <v>4661</v>
      </c>
      <c r="F86" s="5" t="s">
        <v>234</v>
      </c>
      <c r="G86" s="7"/>
      <c r="H86" s="5" t="str">
        <f t="shared" si="4"/>
        <v xml:space="preserve"> </v>
      </c>
      <c r="I86" s="5" t="s">
        <v>284</v>
      </c>
      <c r="K86" s="3" t="str">
        <f t="shared" si="5"/>
        <v xml:space="preserve">1952 | Black &amp; White | Western |   | Rex Allen | </v>
      </c>
    </row>
    <row r="87" spans="1:11" s="3" customFormat="1" ht="22.15" customHeight="1" x14ac:dyDescent="0.25">
      <c r="A87" s="5" t="s">
        <v>285</v>
      </c>
      <c r="B87" s="5" t="str">
        <f t="shared" si="3"/>
        <v>Colorado Territory</v>
      </c>
      <c r="C87" t="s">
        <v>286</v>
      </c>
      <c r="D87" s="5">
        <v>1949</v>
      </c>
      <c r="E87" s="5" t="s">
        <v>4661</v>
      </c>
      <c r="F87" s="5" t="s">
        <v>234</v>
      </c>
      <c r="G87" s="7"/>
      <c r="H87" s="5" t="str">
        <f t="shared" si="4"/>
        <v xml:space="preserve"> </v>
      </c>
      <c r="I87" s="5" t="s">
        <v>287</v>
      </c>
      <c r="K87" s="3" t="str">
        <f t="shared" si="5"/>
        <v xml:space="preserve">1949 | Black &amp; White | Western |   | Joel Mccrea | </v>
      </c>
    </row>
    <row r="88" spans="1:11" s="3" customFormat="1" ht="22.15" customHeight="1" x14ac:dyDescent="0.25">
      <c r="A88" s="5" t="s">
        <v>288</v>
      </c>
      <c r="B88" s="5" t="str">
        <f t="shared" si="3"/>
        <v>Coney Island (Short)</v>
      </c>
      <c r="D88" s="7"/>
      <c r="E88" s="7"/>
      <c r="F88" s="7"/>
      <c r="G88" s="7"/>
      <c r="H88" s="5" t="str">
        <f t="shared" si="4"/>
        <v xml:space="preserve"> </v>
      </c>
      <c r="I88" s="7"/>
      <c r="K88" s="3" t="str">
        <f t="shared" si="5"/>
        <v xml:space="preserve"> |  |  |   |  | </v>
      </c>
    </row>
    <row r="89" spans="1:11" s="3" customFormat="1" ht="22.15" customHeight="1" x14ac:dyDescent="0.25">
      <c r="A89" s="5" t="s">
        <v>289</v>
      </c>
      <c r="B89" s="5" t="str">
        <f t="shared" si="3"/>
        <v>Confessions Of A Police Captain</v>
      </c>
      <c r="C89" t="s">
        <v>290</v>
      </c>
      <c r="D89" s="5">
        <v>1971</v>
      </c>
      <c r="E89" s="5" t="s">
        <v>4660</v>
      </c>
      <c r="F89" s="5" t="s">
        <v>291</v>
      </c>
      <c r="G89" s="7"/>
      <c r="H89" s="5" t="str">
        <f t="shared" si="4"/>
        <v xml:space="preserve"> </v>
      </c>
      <c r="I89" s="5" t="s">
        <v>292</v>
      </c>
      <c r="K89" s="3" t="str">
        <f t="shared" si="5"/>
        <v xml:space="preserve">1971 | Color | Crime/Drama |   | Franco Nero | </v>
      </c>
    </row>
    <row r="90" spans="1:11" s="3" customFormat="1" ht="22.15" customHeight="1" x14ac:dyDescent="0.25">
      <c r="A90" s="5" t="s">
        <v>293</v>
      </c>
      <c r="B90" s="5" t="str">
        <f t="shared" si="3"/>
        <v>Country Gentleman</v>
      </c>
      <c r="C90" t="s">
        <v>294</v>
      </c>
      <c r="D90" s="5">
        <v>1936</v>
      </c>
      <c r="E90" s="5" t="s">
        <v>4661</v>
      </c>
      <c r="F90" s="5" t="s">
        <v>295</v>
      </c>
      <c r="G90" s="7"/>
      <c r="H90" s="5" t="str">
        <f t="shared" si="4"/>
        <v xml:space="preserve"> </v>
      </c>
      <c r="I90" s="5" t="s">
        <v>296</v>
      </c>
      <c r="K90" s="3" t="str">
        <f t="shared" si="5"/>
        <v xml:space="preserve">1936 | Black &amp; White | Comedy |   | Ole Olson | </v>
      </c>
    </row>
    <row r="91" spans="1:11" s="3" customFormat="1" ht="22.15" customHeight="1" x14ac:dyDescent="0.25">
      <c r="A91" s="5" t="s">
        <v>297</v>
      </c>
      <c r="B91" s="5" t="str">
        <f t="shared" si="3"/>
        <v>Cowboy G-Men Tv</v>
      </c>
      <c r="C91" t="s">
        <v>298</v>
      </c>
      <c r="D91" s="5">
        <v>1952</v>
      </c>
      <c r="E91" s="5" t="s">
        <v>4661</v>
      </c>
      <c r="F91" s="5" t="s">
        <v>159</v>
      </c>
      <c r="G91" s="7"/>
      <c r="H91" s="5" t="str">
        <f t="shared" si="4"/>
        <v xml:space="preserve"> </v>
      </c>
      <c r="I91" s="5" t="s">
        <v>299</v>
      </c>
      <c r="K91" s="3" t="str">
        <f t="shared" si="5"/>
        <v xml:space="preserve">1952 | Black &amp; White | Tv |   | Russell Hayden | </v>
      </c>
    </row>
    <row r="92" spans="1:11" s="3" customFormat="1" ht="22.15" customHeight="1" x14ac:dyDescent="0.25">
      <c r="A92" s="5" t="s">
        <v>300</v>
      </c>
      <c r="B92" s="5" t="str">
        <f t="shared" si="3"/>
        <v>Crimes At The Dark House</v>
      </c>
      <c r="C92" t="s">
        <v>301</v>
      </c>
      <c r="D92" s="5">
        <v>1940</v>
      </c>
      <c r="E92" s="5" t="s">
        <v>4661</v>
      </c>
      <c r="F92" s="5" t="s">
        <v>302</v>
      </c>
      <c r="G92" s="7"/>
      <c r="H92" s="5" t="str">
        <f t="shared" si="4"/>
        <v xml:space="preserve"> </v>
      </c>
      <c r="I92" s="5" t="s">
        <v>303</v>
      </c>
      <c r="K92" s="3" t="str">
        <f t="shared" si="5"/>
        <v xml:space="preserve">1940 | Black &amp; White | Crime, Horror, Thriller |   | Tod Slaughter | </v>
      </c>
    </row>
    <row r="93" spans="1:11" s="3" customFormat="1" ht="22.15" customHeight="1" x14ac:dyDescent="0.25">
      <c r="A93" s="5" t="s">
        <v>304</v>
      </c>
      <c r="B93" s="5" t="str">
        <f t="shared" si="3"/>
        <v>Crimes Of Stephen Hawke</v>
      </c>
      <c r="C93" t="s">
        <v>305</v>
      </c>
      <c r="D93" s="5">
        <v>1936</v>
      </c>
      <c r="E93" s="5" t="s">
        <v>4661</v>
      </c>
      <c r="F93" s="5" t="s">
        <v>306</v>
      </c>
      <c r="G93" s="7"/>
      <c r="H93" s="5" t="str">
        <f t="shared" si="4"/>
        <v xml:space="preserve"> </v>
      </c>
      <c r="I93" s="5" t="s">
        <v>303</v>
      </c>
      <c r="K93" s="3" t="str">
        <f t="shared" si="5"/>
        <v xml:space="preserve">1936 | Black &amp; White | Crime, Drama, Thriller |   | Tod Slaughter | </v>
      </c>
    </row>
    <row r="94" spans="1:11" s="3" customFormat="1" ht="22.15" customHeight="1" x14ac:dyDescent="0.25">
      <c r="A94" s="5" t="s">
        <v>307</v>
      </c>
      <c r="B94" s="5" t="str">
        <f t="shared" si="3"/>
        <v>Criminally Insane</v>
      </c>
      <c r="C94" t="s">
        <v>308</v>
      </c>
      <c r="D94" s="5">
        <v>1975</v>
      </c>
      <c r="E94" s="5" t="s">
        <v>4660</v>
      </c>
      <c r="F94" s="5" t="s">
        <v>309</v>
      </c>
      <c r="G94" s="7"/>
      <c r="H94" s="5" t="str">
        <f t="shared" si="4"/>
        <v xml:space="preserve"> </v>
      </c>
      <c r="I94" s="5" t="s">
        <v>310</v>
      </c>
      <c r="K94" s="3" t="str">
        <f t="shared" si="5"/>
        <v xml:space="preserve">1975 | Color | Horror, Thriller |   | Priscilla Alden | </v>
      </c>
    </row>
    <row r="95" spans="1:11" s="3" customFormat="1" ht="22.15" customHeight="1" x14ac:dyDescent="0.25">
      <c r="A95" s="5" t="s">
        <v>311</v>
      </c>
      <c r="B95" s="5" t="str">
        <f t="shared" si="3"/>
        <v>Curse The Demon Mountain</v>
      </c>
      <c r="D95" s="7"/>
      <c r="E95" s="7"/>
      <c r="F95" s="7"/>
      <c r="G95" s="7"/>
      <c r="H95" s="5" t="str">
        <f t="shared" si="4"/>
        <v xml:space="preserve"> </v>
      </c>
      <c r="I95" s="7"/>
      <c r="K95" s="3" t="str">
        <f t="shared" si="5"/>
        <v xml:space="preserve"> |  |  |   |  | </v>
      </c>
    </row>
    <row r="96" spans="1:11" s="3" customFormat="1" ht="22.15" customHeight="1" x14ac:dyDescent="0.25">
      <c r="A96" s="5" t="s">
        <v>312</v>
      </c>
      <c r="B96" s="5" t="str">
        <f t="shared" si="3"/>
        <v>Daddy'S Deadly Darling</v>
      </c>
      <c r="C96" t="s">
        <v>313</v>
      </c>
      <c r="D96" s="5">
        <v>1972</v>
      </c>
      <c r="E96" s="5" t="s">
        <v>4660</v>
      </c>
      <c r="F96" s="5" t="s">
        <v>106</v>
      </c>
      <c r="G96" s="7"/>
      <c r="H96" s="5" t="str">
        <f t="shared" si="4"/>
        <v xml:space="preserve"> </v>
      </c>
      <c r="I96" s="5" t="s">
        <v>314</v>
      </c>
      <c r="K96" s="3" t="str">
        <f t="shared" si="5"/>
        <v xml:space="preserve">1972 | Color | Horror |   | Toni Lawrence | </v>
      </c>
    </row>
    <row r="97" spans="1:11" s="3" customFormat="1" ht="22.15" customHeight="1" x14ac:dyDescent="0.25">
      <c r="A97" s="5" t="s">
        <v>315</v>
      </c>
      <c r="B97" s="5" t="str">
        <f t="shared" si="3"/>
        <v>Dan Candy'S Laws</v>
      </c>
      <c r="C97" t="s">
        <v>316</v>
      </c>
      <c r="D97" s="5">
        <v>1974</v>
      </c>
      <c r="E97" s="5" t="s">
        <v>4660</v>
      </c>
      <c r="F97" s="5" t="s">
        <v>53</v>
      </c>
      <c r="G97" s="7"/>
      <c r="H97" s="5" t="str">
        <f t="shared" si="4"/>
        <v xml:space="preserve"> </v>
      </c>
      <c r="I97" s="5" t="s">
        <v>317</v>
      </c>
      <c r="K97" s="3" t="str">
        <f t="shared" si="5"/>
        <v xml:space="preserve">1974 | Color | Drama |   | Donald Sutherland | </v>
      </c>
    </row>
    <row r="98" spans="1:11" s="3" customFormat="1" ht="22.15" customHeight="1" x14ac:dyDescent="0.25">
      <c r="A98" s="5" t="s">
        <v>318</v>
      </c>
      <c r="B98" s="5" t="str">
        <f t="shared" si="3"/>
        <v>Dangerous Passage</v>
      </c>
      <c r="C98" t="s">
        <v>319</v>
      </c>
      <c r="D98" s="5">
        <v>1944</v>
      </c>
      <c r="E98" s="5" t="s">
        <v>4661</v>
      </c>
      <c r="F98" s="5" t="s">
        <v>166</v>
      </c>
      <c r="G98" s="7"/>
      <c r="H98" s="5" t="str">
        <f t="shared" si="4"/>
        <v xml:space="preserve"> </v>
      </c>
      <c r="I98" s="5" t="s">
        <v>35</v>
      </c>
      <c r="K98" s="3" t="str">
        <f t="shared" si="5"/>
        <v xml:space="preserve">1944 | Black &amp; White | Drama |   | Robert Lowery | </v>
      </c>
    </row>
    <row r="99" spans="1:11" s="3" customFormat="1" ht="22.15" customHeight="1" x14ac:dyDescent="0.25">
      <c r="A99" s="5" t="s">
        <v>320</v>
      </c>
      <c r="B99" s="5" t="str">
        <f t="shared" si="3"/>
        <v>Day Of The Wolves</v>
      </c>
      <c r="C99" t="s">
        <v>321</v>
      </c>
      <c r="D99" s="5">
        <v>1973</v>
      </c>
      <c r="E99" s="5" t="s">
        <v>4660</v>
      </c>
      <c r="F99" s="5" t="s">
        <v>291</v>
      </c>
      <c r="G99" s="7"/>
      <c r="H99" s="5" t="str">
        <f t="shared" si="4"/>
        <v xml:space="preserve"> </v>
      </c>
      <c r="I99" s="5" t="s">
        <v>322</v>
      </c>
      <c r="K99" s="3" t="str">
        <f t="shared" si="5"/>
        <v xml:space="preserve">1973 | Color | Crime/Drama |   | Richard Egan | </v>
      </c>
    </row>
    <row r="100" spans="1:11" s="3" customFormat="1" ht="22.15" customHeight="1" x14ac:dyDescent="0.25">
      <c r="A100" s="5" t="s">
        <v>323</v>
      </c>
      <c r="B100" s="5" t="str">
        <f t="shared" si="3"/>
        <v>Dead Aim</v>
      </c>
      <c r="C100" t="s">
        <v>324</v>
      </c>
      <c r="D100" s="5">
        <v>1975</v>
      </c>
      <c r="E100" s="5" t="s">
        <v>4660</v>
      </c>
      <c r="F100" s="5" t="s">
        <v>9</v>
      </c>
      <c r="G100" s="7"/>
      <c r="H100" s="5" t="str">
        <f t="shared" si="4"/>
        <v xml:space="preserve"> </v>
      </c>
      <c r="I100" s="5" t="s">
        <v>325</v>
      </c>
      <c r="K100" s="3" t="str">
        <f t="shared" si="5"/>
        <v xml:space="preserve">1975 | Color | Action |   | Glenn Lee | </v>
      </c>
    </row>
    <row r="101" spans="1:11" s="3" customFormat="1" ht="22.15" customHeight="1" x14ac:dyDescent="0.25">
      <c r="A101" s="5" t="s">
        <v>326</v>
      </c>
      <c r="B101" s="5" t="str">
        <f t="shared" si="3"/>
        <v>Dead Eyes Of London</v>
      </c>
      <c r="C101" t="s">
        <v>327</v>
      </c>
      <c r="D101" s="5">
        <v>1961</v>
      </c>
      <c r="E101" s="5" t="s">
        <v>4661</v>
      </c>
      <c r="F101" s="5" t="s">
        <v>328</v>
      </c>
      <c r="G101" s="7"/>
      <c r="H101" s="5" t="str">
        <f t="shared" si="4"/>
        <v xml:space="preserve"> </v>
      </c>
      <c r="I101" s="5" t="s">
        <v>329</v>
      </c>
      <c r="K101" s="3" t="str">
        <f t="shared" si="5"/>
        <v xml:space="preserve">1961 | Black &amp; White | Crime/Horror/Mystery |   | Joachim Fuchsberger | </v>
      </c>
    </row>
    <row r="102" spans="1:11" s="3" customFormat="1" ht="22.15" customHeight="1" x14ac:dyDescent="0.25">
      <c r="A102" s="5" t="s">
        <v>330</v>
      </c>
      <c r="B102" s="5" t="str">
        <f t="shared" si="3"/>
        <v>Deadwood '76</v>
      </c>
      <c r="C102" t="s">
        <v>331</v>
      </c>
      <c r="D102" s="5">
        <v>1965</v>
      </c>
      <c r="E102" s="5" t="s">
        <v>4660</v>
      </c>
      <c r="F102" s="5" t="s">
        <v>234</v>
      </c>
      <c r="G102" s="7"/>
      <c r="H102" s="5" t="str">
        <f t="shared" si="4"/>
        <v xml:space="preserve"> </v>
      </c>
      <c r="I102" s="5" t="s">
        <v>332</v>
      </c>
      <c r="K102" s="3" t="str">
        <f t="shared" si="5"/>
        <v xml:space="preserve">1965 | Color | Western |   | Arch Hall Jr. | </v>
      </c>
    </row>
    <row r="103" spans="1:11" s="3" customFormat="1" ht="22.15" customHeight="1" x14ac:dyDescent="0.25">
      <c r="A103" s="5" t="s">
        <v>333</v>
      </c>
      <c r="B103" s="5" t="str">
        <f t="shared" si="3"/>
        <v>Death By Dialogue</v>
      </c>
      <c r="C103" t="s">
        <v>334</v>
      </c>
      <c r="D103" s="5">
        <v>1988</v>
      </c>
      <c r="E103" s="5" t="s">
        <v>4660</v>
      </c>
      <c r="F103" s="5" t="s">
        <v>106</v>
      </c>
      <c r="G103" s="7"/>
      <c r="H103" s="5" t="str">
        <f t="shared" si="4"/>
        <v xml:space="preserve"> </v>
      </c>
      <c r="I103" s="5" t="s">
        <v>335</v>
      </c>
      <c r="K103" s="3" t="str">
        <f t="shared" si="5"/>
        <v xml:space="preserve">1988 | Color | Horror |   | Ken Sagoes | </v>
      </c>
    </row>
    <row r="104" spans="1:11" s="3" customFormat="1" ht="22.15" customHeight="1" x14ac:dyDescent="0.25">
      <c r="A104" s="5" t="s">
        <v>336</v>
      </c>
      <c r="B104" s="5" t="str">
        <f t="shared" si="3"/>
        <v>Death Laid An Egg</v>
      </c>
      <c r="C104" t="s">
        <v>337</v>
      </c>
      <c r="D104" s="5">
        <v>1968</v>
      </c>
      <c r="E104" s="5" t="s">
        <v>4660</v>
      </c>
      <c r="F104" s="5" t="s">
        <v>68</v>
      </c>
      <c r="G104" s="7"/>
      <c r="H104" s="5" t="str">
        <f t="shared" si="4"/>
        <v xml:space="preserve"> </v>
      </c>
      <c r="I104" s="5" t="s">
        <v>338</v>
      </c>
      <c r="K104" s="3" t="str">
        <f t="shared" si="5"/>
        <v xml:space="preserve">1968 | Color | Drama/Thriller |   | Gina Lollobrigida | </v>
      </c>
    </row>
    <row r="105" spans="1:11" s="3" customFormat="1" ht="22.15" customHeight="1" x14ac:dyDescent="0.25">
      <c r="A105" s="5" t="s">
        <v>339</v>
      </c>
      <c r="B105" s="5" t="str">
        <f t="shared" si="3"/>
        <v>Death Scream</v>
      </c>
      <c r="C105" t="s">
        <v>340</v>
      </c>
      <c r="D105" s="5">
        <v>1975</v>
      </c>
      <c r="E105" s="5" t="s">
        <v>4660</v>
      </c>
      <c r="F105" s="5" t="s">
        <v>291</v>
      </c>
      <c r="G105" s="7"/>
      <c r="H105" s="5" t="str">
        <f t="shared" si="4"/>
        <v xml:space="preserve"> </v>
      </c>
      <c r="I105" s="5" t="s">
        <v>341</v>
      </c>
      <c r="K105" s="3" t="str">
        <f t="shared" si="5"/>
        <v xml:space="preserve">1975 | Color | Crime/Drama |   | Raul Julia | </v>
      </c>
    </row>
    <row r="106" spans="1:11" s="3" customFormat="1" ht="22.15" customHeight="1" x14ac:dyDescent="0.25">
      <c r="A106" s="5" t="s">
        <v>342</v>
      </c>
      <c r="B106" s="5" t="str">
        <f t="shared" si="3"/>
        <v>Death Smiles On A Murderer</v>
      </c>
      <c r="C106" t="s">
        <v>343</v>
      </c>
      <c r="D106" s="5">
        <v>1973</v>
      </c>
      <c r="E106" s="5" t="s">
        <v>4660</v>
      </c>
      <c r="F106" s="5" t="s">
        <v>344</v>
      </c>
      <c r="G106" s="7"/>
      <c r="H106" s="5" t="str">
        <f t="shared" si="4"/>
        <v xml:space="preserve"> </v>
      </c>
      <c r="I106" s="5" t="s">
        <v>345</v>
      </c>
      <c r="K106" s="3" t="str">
        <f t="shared" si="5"/>
        <v xml:space="preserve">1973 | Color | Horror/Mystery |   | Ewa Aulin | </v>
      </c>
    </row>
    <row r="107" spans="1:11" s="3" customFormat="1" ht="22.15" customHeight="1" x14ac:dyDescent="0.25">
      <c r="A107" s="5" t="s">
        <v>346</v>
      </c>
      <c r="B107" s="5" t="str">
        <f t="shared" si="3"/>
        <v>Death Valley Days Tv</v>
      </c>
      <c r="C107" t="s">
        <v>347</v>
      </c>
      <c r="D107" s="5">
        <v>1952</v>
      </c>
      <c r="E107" s="5" t="s">
        <v>4661</v>
      </c>
      <c r="F107" s="5" t="s">
        <v>348</v>
      </c>
      <c r="G107" s="7"/>
      <c r="H107" s="5" t="str">
        <f t="shared" si="4"/>
        <v xml:space="preserve"> </v>
      </c>
      <c r="I107" s="5" t="s">
        <v>349</v>
      </c>
      <c r="K107" s="3" t="str">
        <f t="shared" si="5"/>
        <v xml:space="preserve">1952 | Black &amp; White | Classic Tv |   | Robert Taylor | </v>
      </c>
    </row>
    <row r="108" spans="1:11" s="3" customFormat="1" ht="22.15" customHeight="1" x14ac:dyDescent="0.25">
      <c r="A108" s="5" t="s">
        <v>350</v>
      </c>
      <c r="B108" s="5" t="str">
        <f t="shared" si="3"/>
        <v>Death Warmed Up</v>
      </c>
      <c r="C108" t="s">
        <v>351</v>
      </c>
      <c r="D108" s="5">
        <v>1984</v>
      </c>
      <c r="E108" s="5" t="s">
        <v>4660</v>
      </c>
      <c r="F108" s="5" t="s">
        <v>352</v>
      </c>
      <c r="G108" s="7"/>
      <c r="H108" s="5" t="str">
        <f t="shared" si="4"/>
        <v xml:space="preserve"> </v>
      </c>
      <c r="I108" s="5" t="s">
        <v>353</v>
      </c>
      <c r="K108" s="3" t="str">
        <f t="shared" si="5"/>
        <v xml:space="preserve">1984 | Color | Horror Sci Fi |   | Michael Hurst | </v>
      </c>
    </row>
    <row r="109" spans="1:11" s="3" customFormat="1" ht="22.15" customHeight="1" x14ac:dyDescent="0.25">
      <c r="A109" s="5" t="s">
        <v>354</v>
      </c>
      <c r="B109" s="5" t="str">
        <f t="shared" si="3"/>
        <v>Delirium</v>
      </c>
      <c r="C109" t="s">
        <v>355</v>
      </c>
      <c r="D109" s="5">
        <v>1987</v>
      </c>
      <c r="E109" s="5" t="s">
        <v>4660</v>
      </c>
      <c r="F109" s="5" t="s">
        <v>106</v>
      </c>
      <c r="G109" s="7"/>
      <c r="H109" s="5" t="str">
        <f t="shared" si="4"/>
        <v xml:space="preserve"> </v>
      </c>
      <c r="I109" s="5" t="s">
        <v>356</v>
      </c>
      <c r="K109" s="3" t="str">
        <f t="shared" si="5"/>
        <v xml:space="preserve">1987 | Color | Horror |   | Serena Grandi | </v>
      </c>
    </row>
    <row r="110" spans="1:11" s="3" customFormat="1" ht="22.15" customHeight="1" x14ac:dyDescent="0.25">
      <c r="A110" s="5" t="s">
        <v>357</v>
      </c>
      <c r="B110" s="5" t="str">
        <f t="shared" si="3"/>
        <v>Demon Seed</v>
      </c>
      <c r="C110" t="s">
        <v>358</v>
      </c>
      <c r="D110" s="5">
        <v>1977</v>
      </c>
      <c r="E110" s="5" t="s">
        <v>4660</v>
      </c>
      <c r="F110" s="5" t="s">
        <v>359</v>
      </c>
      <c r="G110" s="7"/>
      <c r="H110" s="5" t="str">
        <f t="shared" si="4"/>
        <v xml:space="preserve"> </v>
      </c>
      <c r="I110" s="5" t="s">
        <v>360</v>
      </c>
      <c r="K110" s="3" t="str">
        <f t="shared" si="5"/>
        <v xml:space="preserve">1977 | Color | Horror/Sci Fi/Thriller |   | Julie Christie | </v>
      </c>
    </row>
    <row r="111" spans="1:11" s="3" customFormat="1" ht="22.15" customHeight="1" x14ac:dyDescent="0.25">
      <c r="A111" s="5" t="s">
        <v>361</v>
      </c>
      <c r="B111" s="5" t="str">
        <f t="shared" si="3"/>
        <v>Demon Witch Child</v>
      </c>
      <c r="C111" t="s">
        <v>362</v>
      </c>
      <c r="D111" s="5">
        <v>1975</v>
      </c>
      <c r="E111" s="5" t="s">
        <v>4660</v>
      </c>
      <c r="F111" s="5" t="s">
        <v>106</v>
      </c>
      <c r="G111" s="7"/>
      <c r="H111" s="5" t="str">
        <f t="shared" si="4"/>
        <v xml:space="preserve"> </v>
      </c>
      <c r="I111" s="5" t="s">
        <v>363</v>
      </c>
      <c r="K111" s="3" t="str">
        <f t="shared" si="5"/>
        <v xml:space="preserve">1975 | Color | Horror |   | Julián Mateos | </v>
      </c>
    </row>
    <row r="112" spans="1:11" s="3" customFormat="1" ht="22.15" customHeight="1" x14ac:dyDescent="0.25">
      <c r="A112" s="5" t="s">
        <v>364</v>
      </c>
      <c r="B112" s="5" t="str">
        <f t="shared" si="3"/>
        <v>Demons Of Ludlow</v>
      </c>
      <c r="C112" t="s">
        <v>365</v>
      </c>
      <c r="D112" s="5">
        <v>1983</v>
      </c>
      <c r="E112" s="5" t="s">
        <v>4660</v>
      </c>
      <c r="F112" s="5" t="s">
        <v>106</v>
      </c>
      <c r="G112" s="7"/>
      <c r="H112" s="5" t="str">
        <f t="shared" si="4"/>
        <v xml:space="preserve"> </v>
      </c>
      <c r="I112" s="5" t="s">
        <v>366</v>
      </c>
      <c r="K112" s="3" t="str">
        <f t="shared" si="5"/>
        <v xml:space="preserve">1983 | Color | Horror |   | Paul Von Hausen | </v>
      </c>
    </row>
    <row r="113" spans="1:11" s="3" customFormat="1" ht="22.15" customHeight="1" x14ac:dyDescent="0.25">
      <c r="A113" s="5" t="s">
        <v>367</v>
      </c>
      <c r="B113" s="5" t="str">
        <f t="shared" si="3"/>
        <v>Deputy The Tv</v>
      </c>
      <c r="C113" t="s">
        <v>368</v>
      </c>
      <c r="D113" s="5">
        <v>1959</v>
      </c>
      <c r="E113" s="5" t="s">
        <v>4661</v>
      </c>
      <c r="F113" s="5" t="s">
        <v>26</v>
      </c>
      <c r="G113" s="7"/>
      <c r="H113" s="5" t="str">
        <f t="shared" si="4"/>
        <v xml:space="preserve"> </v>
      </c>
      <c r="I113" s="5" t="s">
        <v>369</v>
      </c>
      <c r="K113" s="3" t="str">
        <f t="shared" si="5"/>
        <v xml:space="preserve">1959 | Black &amp; White | Western |   | Henry Fonda | </v>
      </c>
    </row>
    <row r="114" spans="1:11" s="3" customFormat="1" ht="22.15" customHeight="1" x14ac:dyDescent="0.25">
      <c r="A114" s="5" t="s">
        <v>370</v>
      </c>
      <c r="B114" s="5" t="str">
        <f t="shared" si="3"/>
        <v>Destination Space Tv</v>
      </c>
      <c r="C114" t="s">
        <v>371</v>
      </c>
      <c r="D114" s="5">
        <v>1959</v>
      </c>
      <c r="E114" s="5" t="s">
        <v>4661</v>
      </c>
      <c r="F114" s="5" t="s">
        <v>159</v>
      </c>
      <c r="G114" s="7"/>
      <c r="H114" s="5" t="str">
        <f t="shared" si="4"/>
        <v xml:space="preserve"> </v>
      </c>
      <c r="I114" s="5" t="s">
        <v>372</v>
      </c>
      <c r="K114" s="3" t="str">
        <f t="shared" si="5"/>
        <v xml:space="preserve">1959 | Black &amp; White | Tv |   | Harry Townes | </v>
      </c>
    </row>
    <row r="115" spans="1:11" s="3" customFormat="1" ht="22.15" customHeight="1" x14ac:dyDescent="0.25">
      <c r="A115" s="5" t="s">
        <v>373</v>
      </c>
      <c r="B115" s="5" t="str">
        <f t="shared" si="3"/>
        <v>Devil And Leroy Bassett, The</v>
      </c>
      <c r="C115" t="s">
        <v>374</v>
      </c>
      <c r="D115" s="5">
        <v>1973</v>
      </c>
      <c r="E115" s="5" t="s">
        <v>4660</v>
      </c>
      <c r="F115" s="5" t="s">
        <v>74</v>
      </c>
      <c r="G115" s="7"/>
      <c r="H115" s="5" t="str">
        <f t="shared" si="4"/>
        <v xml:space="preserve"> </v>
      </c>
      <c r="I115" s="5" t="s">
        <v>375</v>
      </c>
      <c r="K115" s="3" t="str">
        <f t="shared" si="5"/>
        <v xml:space="preserve">1973 | Color | Action/Drama |   | Cody Bearpaw | </v>
      </c>
    </row>
    <row r="116" spans="1:11" s="3" customFormat="1" ht="22.15" customHeight="1" x14ac:dyDescent="0.25">
      <c r="A116" s="5" t="s">
        <v>376</v>
      </c>
      <c r="B116" s="5" t="str">
        <f t="shared" si="3"/>
        <v>Devil Hunter, The (Aka Mandingo Manhunter)</v>
      </c>
      <c r="C116" t="s">
        <v>377</v>
      </c>
      <c r="D116" s="5">
        <v>1980</v>
      </c>
      <c r="E116" s="5" t="s">
        <v>4660</v>
      </c>
      <c r="F116" s="5" t="s">
        <v>378</v>
      </c>
      <c r="G116" s="7"/>
      <c r="H116" s="5" t="str">
        <f t="shared" si="4"/>
        <v xml:space="preserve"> </v>
      </c>
      <c r="I116" s="5" t="s">
        <v>379</v>
      </c>
      <c r="K116" s="3" t="str">
        <f t="shared" si="5"/>
        <v xml:space="preserve">1980 | Color | Adventure/Horror/Thriller |   | Ursula Buchfellner | </v>
      </c>
    </row>
    <row r="117" spans="1:11" s="3" customFormat="1" ht="22.15" customHeight="1" x14ac:dyDescent="0.25">
      <c r="A117" s="5" t="s">
        <v>380</v>
      </c>
      <c r="B117" s="5" t="str">
        <f t="shared" si="3"/>
        <v>Devil Times Five, The (Aka Peopletoys)</v>
      </c>
      <c r="C117" t="s">
        <v>381</v>
      </c>
      <c r="D117" s="5">
        <v>1974</v>
      </c>
      <c r="E117" s="5" t="s">
        <v>4660</v>
      </c>
      <c r="F117" s="5" t="s">
        <v>106</v>
      </c>
      <c r="G117" s="7"/>
      <c r="H117" s="5" t="str">
        <f t="shared" si="4"/>
        <v xml:space="preserve"> </v>
      </c>
      <c r="I117" s="5" t="s">
        <v>382</v>
      </c>
      <c r="K117" s="3" t="str">
        <f t="shared" si="5"/>
        <v xml:space="preserve">1974 | Color | Horror |   | Sorrell Booke | </v>
      </c>
    </row>
    <row r="118" spans="1:11" s="3" customFormat="1" ht="22.15" customHeight="1" x14ac:dyDescent="0.25">
      <c r="A118" s="5" t="s">
        <v>383</v>
      </c>
      <c r="B118" s="5" t="str">
        <f t="shared" si="3"/>
        <v>Devil'S Express (Aka Gang Wars)</v>
      </c>
      <c r="C118" t="s">
        <v>384</v>
      </c>
      <c r="D118" s="5">
        <v>1976</v>
      </c>
      <c r="E118" s="5" t="s">
        <v>4660</v>
      </c>
      <c r="F118" s="5" t="s">
        <v>385</v>
      </c>
      <c r="G118" s="7"/>
      <c r="H118" s="5" t="str">
        <f t="shared" si="4"/>
        <v xml:space="preserve"> </v>
      </c>
      <c r="I118" s="5" t="s">
        <v>386</v>
      </c>
      <c r="K118" s="3" t="str">
        <f t="shared" si="5"/>
        <v xml:space="preserve">1976 | Color | Action/Horror/Adventure |   | Warhawk Tanzania | </v>
      </c>
    </row>
    <row r="119" spans="1:11" s="3" customFormat="1" ht="22.15" customHeight="1" x14ac:dyDescent="0.25">
      <c r="A119" s="5" t="s">
        <v>387</v>
      </c>
      <c r="B119" s="5" t="str">
        <f t="shared" si="3"/>
        <v>Devil'S Hand, The</v>
      </c>
      <c r="C119" t="s">
        <v>388</v>
      </c>
      <c r="D119" s="5">
        <v>1962</v>
      </c>
      <c r="E119" s="5" t="s">
        <v>4661</v>
      </c>
      <c r="F119" s="5" t="s">
        <v>22</v>
      </c>
      <c r="G119" s="7"/>
      <c r="H119" s="5" t="str">
        <f t="shared" si="4"/>
        <v xml:space="preserve"> </v>
      </c>
      <c r="I119" s="5" t="s">
        <v>389</v>
      </c>
      <c r="K119" s="3" t="str">
        <f t="shared" si="5"/>
        <v xml:space="preserve">1962 | Black &amp; White | Horror |   | Linda Christian | </v>
      </c>
    </row>
    <row r="120" spans="1:11" s="3" customFormat="1" ht="22.15" customHeight="1" x14ac:dyDescent="0.25">
      <c r="A120" s="5" t="s">
        <v>390</v>
      </c>
      <c r="B120" s="5" t="str">
        <f t="shared" si="3"/>
        <v>Devil'S Laughter, The</v>
      </c>
      <c r="D120" s="7"/>
      <c r="E120" s="7"/>
      <c r="F120" s="7"/>
      <c r="G120" s="7"/>
      <c r="H120" s="5" t="str">
        <f t="shared" si="4"/>
        <v xml:space="preserve"> </v>
      </c>
      <c r="I120" s="7"/>
      <c r="K120" s="3" t="str">
        <f t="shared" si="5"/>
        <v xml:space="preserve"> |  |  |   |  | </v>
      </c>
    </row>
    <row r="121" spans="1:11" s="3" customFormat="1" ht="22.15" customHeight="1" x14ac:dyDescent="0.25">
      <c r="A121" s="5" t="s">
        <v>391</v>
      </c>
      <c r="B121" s="5" t="str">
        <f t="shared" si="3"/>
        <v>Devil'S Nightmare, The</v>
      </c>
      <c r="C121" t="s">
        <v>392</v>
      </c>
      <c r="D121" s="5">
        <v>1971</v>
      </c>
      <c r="E121" s="5" t="s">
        <v>4660</v>
      </c>
      <c r="F121" s="5" t="s">
        <v>393</v>
      </c>
      <c r="G121" s="7"/>
      <c r="H121" s="5" t="str">
        <f t="shared" si="4"/>
        <v xml:space="preserve"> </v>
      </c>
      <c r="I121" s="5" t="s">
        <v>394</v>
      </c>
      <c r="K121" s="3" t="str">
        <f t="shared" si="5"/>
        <v xml:space="preserve">1971 | Color | Fantasy/Horror |   | Erika Blanc | </v>
      </c>
    </row>
    <row r="122" spans="1:11" s="3" customFormat="1" ht="22.15" customHeight="1" x14ac:dyDescent="0.25">
      <c r="A122" s="5" t="s">
        <v>395</v>
      </c>
      <c r="B122" s="5" t="str">
        <f t="shared" si="3"/>
        <v>Devonsville Terror</v>
      </c>
      <c r="C122" t="s">
        <v>396</v>
      </c>
      <c r="D122" s="5">
        <v>1983</v>
      </c>
      <c r="E122" s="5" t="s">
        <v>4660</v>
      </c>
      <c r="F122" s="5" t="s">
        <v>106</v>
      </c>
      <c r="G122" s="7"/>
      <c r="H122" s="5" t="str">
        <f t="shared" si="4"/>
        <v xml:space="preserve"> </v>
      </c>
      <c r="I122" s="5" t="s">
        <v>397</v>
      </c>
      <c r="K122" s="3" t="str">
        <f t="shared" si="5"/>
        <v xml:space="preserve">1983 | Color | Horror |   | Suzanna Love | </v>
      </c>
    </row>
    <row r="123" spans="1:11" s="3" customFormat="1" ht="22.15" customHeight="1" x14ac:dyDescent="0.25">
      <c r="A123" s="5" t="s">
        <v>398</v>
      </c>
      <c r="B123" s="5" t="str">
        <f t="shared" si="3"/>
        <v>Dirty Gertie From Harlem</v>
      </c>
      <c r="C123" t="s">
        <v>399</v>
      </c>
      <c r="D123" s="5">
        <v>1946</v>
      </c>
      <c r="E123" s="5" t="s">
        <v>4661</v>
      </c>
      <c r="F123" s="5" t="s">
        <v>166</v>
      </c>
      <c r="G123" s="7"/>
      <c r="H123" s="5" t="str">
        <f t="shared" si="4"/>
        <v xml:space="preserve"> </v>
      </c>
      <c r="I123" s="5" t="s">
        <v>400</v>
      </c>
      <c r="K123" s="3" t="str">
        <f t="shared" si="5"/>
        <v xml:space="preserve">1946 | Black &amp; White | Drama |   | Francine Everett | </v>
      </c>
    </row>
    <row r="124" spans="1:11" s="3" customFormat="1" ht="22.15" customHeight="1" x14ac:dyDescent="0.25">
      <c r="A124" s="5" t="s">
        <v>401</v>
      </c>
      <c r="B124" s="5" t="str">
        <f t="shared" si="3"/>
        <v>Dog Called Vengeance (Aka El Perro)</v>
      </c>
      <c r="C124" t="s">
        <v>402</v>
      </c>
      <c r="D124" s="5">
        <v>1979</v>
      </c>
      <c r="E124" s="5" t="s">
        <v>4660</v>
      </c>
      <c r="F124" s="5" t="s">
        <v>403</v>
      </c>
      <c r="G124" s="7"/>
      <c r="H124" s="5" t="str">
        <f t="shared" si="4"/>
        <v xml:space="preserve"> </v>
      </c>
      <c r="I124" s="5" t="s">
        <v>404</v>
      </c>
      <c r="K124" s="3" t="str">
        <f t="shared" si="5"/>
        <v xml:space="preserve">1979 | Color | Adventure/Drama |   | Jason Miller | </v>
      </c>
    </row>
    <row r="125" spans="1:11" s="3" customFormat="1" ht="22.15" customHeight="1" x14ac:dyDescent="0.25">
      <c r="A125" s="5" t="s">
        <v>405</v>
      </c>
      <c r="B125" s="5" t="str">
        <f t="shared" si="3"/>
        <v>Don'T Torture A Duckling</v>
      </c>
      <c r="C125" t="s">
        <v>406</v>
      </c>
      <c r="D125" s="5">
        <v>1972</v>
      </c>
      <c r="E125" s="5" t="s">
        <v>4660</v>
      </c>
      <c r="F125" s="5" t="s">
        <v>407</v>
      </c>
      <c r="G125" s="7"/>
      <c r="H125" s="5" t="str">
        <f t="shared" si="4"/>
        <v xml:space="preserve"> </v>
      </c>
      <c r="I125" s="5" t="s">
        <v>408</v>
      </c>
      <c r="K125" s="3" t="str">
        <f t="shared" si="5"/>
        <v xml:space="preserve">1972 | Color | Horror/Mystery/Thriller |   | Florinda Bolkan | </v>
      </c>
    </row>
    <row r="126" spans="1:11" s="3" customFormat="1" ht="22.15" customHeight="1" x14ac:dyDescent="0.25">
      <c r="A126" s="5" t="s">
        <v>409</v>
      </c>
      <c r="B126" s="5" t="str">
        <f t="shared" si="3"/>
        <v>Dot And The Bunny</v>
      </c>
      <c r="C126" t="s">
        <v>410</v>
      </c>
      <c r="D126" s="5">
        <v>1983</v>
      </c>
      <c r="E126" s="5" t="s">
        <v>4660</v>
      </c>
      <c r="F126" s="5" t="s">
        <v>411</v>
      </c>
      <c r="G126" s="7"/>
      <c r="H126" s="5" t="str">
        <f t="shared" si="4"/>
        <v xml:space="preserve"> </v>
      </c>
      <c r="I126" s="5" t="s">
        <v>412</v>
      </c>
      <c r="K126" s="3" t="str">
        <f t="shared" si="5"/>
        <v xml:space="preserve">1983 | Color | Animation/Cartoon |   | Drew Forsythe | </v>
      </c>
    </row>
    <row r="127" spans="1:11" s="3" customFormat="1" ht="22.15" customHeight="1" x14ac:dyDescent="0.25">
      <c r="A127" s="5" t="s">
        <v>413</v>
      </c>
      <c r="B127" s="5" t="str">
        <f t="shared" si="3"/>
        <v>Dr. Tarr'S Tortufre Dungeon (Aka The Mansion Madness)</v>
      </c>
      <c r="C127" t="s">
        <v>414</v>
      </c>
      <c r="D127" s="5">
        <v>1973</v>
      </c>
      <c r="E127" s="5" t="s">
        <v>4660</v>
      </c>
      <c r="F127" s="5" t="s">
        <v>106</v>
      </c>
      <c r="G127" s="7"/>
      <c r="H127" s="5" t="str">
        <f t="shared" si="4"/>
        <v xml:space="preserve"> </v>
      </c>
      <c r="I127" s="5" t="s">
        <v>415</v>
      </c>
      <c r="K127" s="3" t="str">
        <f t="shared" si="5"/>
        <v xml:space="preserve">1973 | Color | Horror |   | Claudio Brook | </v>
      </c>
    </row>
    <row r="128" spans="1:11" s="3" customFormat="1" ht="22.15" customHeight="1" x14ac:dyDescent="0.25">
      <c r="A128" s="5" t="s">
        <v>416</v>
      </c>
      <c r="B128" s="5" t="str">
        <f t="shared" si="3"/>
        <v>Dragon Lee Vs. The Five Brothers</v>
      </c>
      <c r="C128" t="s">
        <v>417</v>
      </c>
      <c r="D128" s="5">
        <v>1978</v>
      </c>
      <c r="E128" s="5" t="s">
        <v>4660</v>
      </c>
      <c r="F128" s="5" t="s">
        <v>418</v>
      </c>
      <c r="G128" s="7"/>
      <c r="H128" s="5" t="str">
        <f t="shared" si="4"/>
        <v xml:space="preserve"> </v>
      </c>
      <c r="I128" s="5" t="s">
        <v>419</v>
      </c>
      <c r="K128" s="3" t="str">
        <f t="shared" si="5"/>
        <v xml:space="preserve">1978 | Color | Action/Drama |   | Chi Chu Chin | </v>
      </c>
    </row>
    <row r="129" spans="1:11" s="3" customFormat="1" ht="22.15" customHeight="1" x14ac:dyDescent="0.25">
      <c r="A129" s="5" t="s">
        <v>420</v>
      </c>
      <c r="B129" s="5" t="str">
        <f t="shared" ref="B129:B191" si="6">PROPER(A129)</f>
        <v>Dragon On Fire</v>
      </c>
      <c r="C129" t="s">
        <v>421</v>
      </c>
      <c r="D129" s="5">
        <v>1981</v>
      </c>
      <c r="E129" s="5" t="s">
        <v>4660</v>
      </c>
      <c r="F129" s="5" t="s">
        <v>418</v>
      </c>
      <c r="G129" s="7"/>
      <c r="H129" s="5" t="str">
        <f t="shared" ref="H129:H191" si="7">IF(G129&lt;1," ",G129&amp;"min")</f>
        <v xml:space="preserve"> </v>
      </c>
      <c r="I129" s="5" t="s">
        <v>231</v>
      </c>
      <c r="K129" s="3" t="str">
        <f t="shared" si="5"/>
        <v xml:space="preserve">1981 | Color | Action/Drama |   | Dragon Lee | </v>
      </c>
    </row>
    <row r="130" spans="1:11" s="3" customFormat="1" ht="22.15" customHeight="1" x14ac:dyDescent="0.25">
      <c r="A130" s="5" t="s">
        <v>422</v>
      </c>
      <c r="B130" s="5" t="str">
        <f t="shared" si="6"/>
        <v>Dragon Princess (Aka Yasha-Ga-Ike)</v>
      </c>
      <c r="C130" t="s">
        <v>423</v>
      </c>
      <c r="D130" s="5">
        <v>1979</v>
      </c>
      <c r="E130" s="5" t="s">
        <v>4660</v>
      </c>
      <c r="F130" s="5" t="s">
        <v>424</v>
      </c>
      <c r="G130" s="7"/>
      <c r="H130" s="5" t="str">
        <f t="shared" si="7"/>
        <v xml:space="preserve"> </v>
      </c>
      <c r="I130" s="5" t="s">
        <v>425</v>
      </c>
      <c r="K130" s="3" t="str">
        <f t="shared" ref="K130:K192" si="8">PROPER(D130&amp;" | "&amp;E130&amp;" | "&amp;F130&amp;" | "&amp;H130&amp;" | "&amp;I130&amp;" | "&amp;J130)</f>
        <v xml:space="preserve">1979 | Color | Romance/Fantasy |   | Tamasaburo Bando | </v>
      </c>
    </row>
    <row r="131" spans="1:11" s="3" customFormat="1" ht="22.15" customHeight="1" x14ac:dyDescent="0.25">
      <c r="A131" s="5" t="s">
        <v>426</v>
      </c>
      <c r="B131" s="5" t="str">
        <f t="shared" si="6"/>
        <v>Dungeon Of Harrow</v>
      </c>
      <c r="C131" t="s">
        <v>427</v>
      </c>
      <c r="D131" s="5">
        <v>1962</v>
      </c>
      <c r="E131" s="5" t="s">
        <v>4660</v>
      </c>
      <c r="F131" s="5" t="s">
        <v>106</v>
      </c>
      <c r="G131" s="7"/>
      <c r="H131" s="5" t="str">
        <f t="shared" si="7"/>
        <v xml:space="preserve"> </v>
      </c>
      <c r="I131" s="5" t="s">
        <v>428</v>
      </c>
      <c r="K131" s="3" t="str">
        <f t="shared" si="8"/>
        <v xml:space="preserve">1962 | Color | Horror |   | Russ Harvey | </v>
      </c>
    </row>
    <row r="132" spans="1:11" s="3" customFormat="1" ht="22.15" customHeight="1" x14ac:dyDescent="0.25">
      <c r="A132" s="5" t="s">
        <v>429</v>
      </c>
      <c r="B132" s="5" t="str">
        <f t="shared" si="6"/>
        <v>Earthquake 7.9</v>
      </c>
      <c r="C132" t="s">
        <v>430</v>
      </c>
      <c r="D132" s="5">
        <v>1980</v>
      </c>
      <c r="E132" s="5" t="s">
        <v>4660</v>
      </c>
      <c r="F132" s="5" t="s">
        <v>431</v>
      </c>
      <c r="G132" s="7"/>
      <c r="H132" s="5" t="str">
        <f t="shared" si="7"/>
        <v xml:space="preserve"> </v>
      </c>
      <c r="I132" s="5" t="s">
        <v>432</v>
      </c>
      <c r="K132" s="3" t="str">
        <f t="shared" si="8"/>
        <v xml:space="preserve">1980 | Color | Action/Drama/Sci Fi |   | Hiroshi Katsuno | </v>
      </c>
    </row>
    <row r="133" spans="1:11" s="3" customFormat="1" ht="22.15" customHeight="1" x14ac:dyDescent="0.25">
      <c r="A133" s="5" t="s">
        <v>433</v>
      </c>
      <c r="B133" s="5" t="str">
        <f t="shared" si="6"/>
        <v>Edge Of Fury</v>
      </c>
      <c r="C133" t="s">
        <v>434</v>
      </c>
      <c r="D133" s="5">
        <v>1958</v>
      </c>
      <c r="E133" s="5" t="s">
        <v>4661</v>
      </c>
      <c r="F133" s="5" t="s">
        <v>291</v>
      </c>
      <c r="G133" s="7"/>
      <c r="H133" s="5" t="str">
        <f t="shared" si="7"/>
        <v xml:space="preserve"> </v>
      </c>
      <c r="I133" s="5" t="s">
        <v>435</v>
      </c>
      <c r="K133" s="3" t="str">
        <f t="shared" si="8"/>
        <v xml:space="preserve">1958 | Black &amp; White | Crime/Drama |   | Michael Higgins | </v>
      </c>
    </row>
    <row r="134" spans="1:11" s="3" customFormat="1" ht="22.15" customHeight="1" x14ac:dyDescent="0.25">
      <c r="A134" s="5" t="s">
        <v>436</v>
      </c>
      <c r="B134" s="5" t="str">
        <f t="shared" si="6"/>
        <v>Erotic Nights Of The Living Dead</v>
      </c>
      <c r="D134" s="7"/>
      <c r="E134" s="7"/>
      <c r="F134" s="7"/>
      <c r="G134" s="7"/>
      <c r="H134" s="5" t="str">
        <f t="shared" si="7"/>
        <v xml:space="preserve"> </v>
      </c>
      <c r="I134" s="7"/>
      <c r="K134" s="3" t="str">
        <f t="shared" si="8"/>
        <v xml:space="preserve"> |  |  |   |  | </v>
      </c>
    </row>
    <row r="135" spans="1:11" s="3" customFormat="1" ht="22.15" customHeight="1" x14ac:dyDescent="0.25">
      <c r="A135" s="5" t="s">
        <v>437</v>
      </c>
      <c r="B135" s="5" t="str">
        <f t="shared" si="6"/>
        <v>Erotic Three, The</v>
      </c>
      <c r="C135" t="s">
        <v>438</v>
      </c>
      <c r="D135" s="5">
        <v>1969</v>
      </c>
      <c r="E135" s="5" t="s">
        <v>4660</v>
      </c>
      <c r="F135" s="5" t="s">
        <v>53</v>
      </c>
      <c r="G135" s="7"/>
      <c r="H135" s="5" t="str">
        <f t="shared" si="7"/>
        <v xml:space="preserve"> </v>
      </c>
      <c r="I135" s="5" t="s">
        <v>439</v>
      </c>
      <c r="K135" s="3" t="str">
        <f t="shared" si="8"/>
        <v xml:space="preserve">1969 | Color | Drama |   | Christine Kelly | </v>
      </c>
    </row>
    <row r="136" spans="1:11" s="3" customFormat="1" ht="22.15" customHeight="1" x14ac:dyDescent="0.25">
      <c r="A136" s="5" t="s">
        <v>440</v>
      </c>
      <c r="B136" s="5" t="str">
        <f t="shared" si="6"/>
        <v>Escort Girl</v>
      </c>
      <c r="C136" t="s">
        <v>441</v>
      </c>
      <c r="D136" s="5">
        <v>1941</v>
      </c>
      <c r="E136" s="5" t="s">
        <v>4661</v>
      </c>
      <c r="F136" s="5" t="s">
        <v>201</v>
      </c>
      <c r="G136" s="7"/>
      <c r="H136" s="5" t="str">
        <f t="shared" si="7"/>
        <v xml:space="preserve"> </v>
      </c>
      <c r="I136" s="5" t="s">
        <v>442</v>
      </c>
      <c r="K136" s="3" t="str">
        <f t="shared" si="8"/>
        <v xml:space="preserve">1941 | Black &amp; White | Comedy/Drama |   | Betty Compson | </v>
      </c>
    </row>
    <row r="137" spans="1:11" s="3" customFormat="1" ht="22.15" customHeight="1" x14ac:dyDescent="0.25">
      <c r="A137" s="5" t="s">
        <v>443</v>
      </c>
      <c r="B137" s="5" t="str">
        <f t="shared" si="6"/>
        <v>Eternal Evil</v>
      </c>
      <c r="C137" t="s">
        <v>444</v>
      </c>
      <c r="D137" s="5">
        <v>1985</v>
      </c>
      <c r="E137" s="5" t="s">
        <v>4660</v>
      </c>
      <c r="F137" s="5" t="s">
        <v>106</v>
      </c>
      <c r="G137" s="7"/>
      <c r="H137" s="5" t="str">
        <f t="shared" si="7"/>
        <v xml:space="preserve"> </v>
      </c>
      <c r="I137" s="5" t="s">
        <v>445</v>
      </c>
      <c r="K137" s="3" t="str">
        <f t="shared" si="8"/>
        <v xml:space="preserve">1985 | Color | Horror |   | Winston Rekert | </v>
      </c>
    </row>
    <row r="138" spans="1:11" s="3" customFormat="1" ht="22.15" customHeight="1" x14ac:dyDescent="0.25">
      <c r="A138" s="5" t="s">
        <v>446</v>
      </c>
      <c r="B138" s="5" t="str">
        <f t="shared" si="6"/>
        <v>Evil Brain From Outer Spaced</v>
      </c>
      <c r="C138" t="s">
        <v>447</v>
      </c>
      <c r="D138" s="5">
        <v>1965</v>
      </c>
      <c r="E138" s="5" t="s">
        <v>4661</v>
      </c>
      <c r="F138" s="5" t="s">
        <v>159</v>
      </c>
      <c r="G138" s="7"/>
      <c r="H138" s="5" t="str">
        <f t="shared" si="7"/>
        <v xml:space="preserve"> </v>
      </c>
      <c r="I138" s="5" t="s">
        <v>448</v>
      </c>
      <c r="K138" s="3" t="str">
        <f t="shared" si="8"/>
        <v xml:space="preserve">1965 | Black &amp; White | Tv |   | Ken Utsui | </v>
      </c>
    </row>
    <row r="139" spans="1:11" s="3" customFormat="1" ht="22.15" customHeight="1" x14ac:dyDescent="0.25">
      <c r="A139" s="5" t="s">
        <v>449</v>
      </c>
      <c r="B139" s="5" t="str">
        <f t="shared" si="6"/>
        <v>Evil Eye</v>
      </c>
      <c r="C139" t="s">
        <v>450</v>
      </c>
      <c r="D139" s="5">
        <v>1975</v>
      </c>
      <c r="E139" s="5" t="s">
        <v>4660</v>
      </c>
      <c r="F139" s="5" t="s">
        <v>291</v>
      </c>
      <c r="G139" s="7"/>
      <c r="H139" s="5" t="str">
        <f t="shared" si="7"/>
        <v xml:space="preserve"> </v>
      </c>
      <c r="I139" s="5" t="s">
        <v>451</v>
      </c>
      <c r="K139" s="3" t="str">
        <f t="shared" si="8"/>
        <v xml:space="preserve">1975 | Color | Crime/Drama |   | Jorge Rivero | </v>
      </c>
    </row>
    <row r="140" spans="1:11" s="3" customFormat="1" ht="22.15" customHeight="1" x14ac:dyDescent="0.25">
      <c r="A140" s="5" t="s">
        <v>452</v>
      </c>
      <c r="B140" s="5" t="str">
        <f t="shared" si="6"/>
        <v>Executioner 2</v>
      </c>
      <c r="C140" t="s">
        <v>453</v>
      </c>
      <c r="D140" s="5">
        <v>1984</v>
      </c>
      <c r="E140" s="5" t="s">
        <v>4660</v>
      </c>
      <c r="F140" s="5" t="s">
        <v>454</v>
      </c>
      <c r="G140" s="7"/>
      <c r="H140" s="5" t="str">
        <f t="shared" si="7"/>
        <v xml:space="preserve"> </v>
      </c>
      <c r="I140" s="5" t="s">
        <v>455</v>
      </c>
      <c r="K140" s="3" t="str">
        <f t="shared" si="8"/>
        <v xml:space="preserve">1984 | Color | Action/Crime/Drama |   | Christopher Mitchum | </v>
      </c>
    </row>
    <row r="141" spans="1:11" s="3" customFormat="1" ht="22.15" customHeight="1" x14ac:dyDescent="0.25">
      <c r="A141" s="5" t="s">
        <v>456</v>
      </c>
      <c r="B141" s="5" t="str">
        <f t="shared" si="6"/>
        <v>Experiment In Torture</v>
      </c>
      <c r="C141" t="s">
        <v>457</v>
      </c>
      <c r="D141" s="5">
        <v>2007</v>
      </c>
      <c r="E141" s="5" t="s">
        <v>4660</v>
      </c>
      <c r="F141" s="5" t="s">
        <v>106</v>
      </c>
      <c r="G141" s="7"/>
      <c r="H141" s="5" t="str">
        <f t="shared" si="7"/>
        <v xml:space="preserve"> </v>
      </c>
      <c r="I141" s="5" t="s">
        <v>458</v>
      </c>
      <c r="K141" s="3" t="str">
        <f t="shared" si="8"/>
        <v xml:space="preserve">2007 | Color | Horror |   | Brendan Connor | </v>
      </c>
    </row>
    <row r="142" spans="1:11" s="3" customFormat="1" ht="22.15" customHeight="1" x14ac:dyDescent="0.25">
      <c r="A142" s="5" t="s">
        <v>459</v>
      </c>
      <c r="B142" s="5" t="str">
        <f t="shared" si="6"/>
        <v>Face At The Window</v>
      </c>
      <c r="C142" t="s">
        <v>460</v>
      </c>
      <c r="D142" s="5">
        <v>1939</v>
      </c>
      <c r="E142" s="5" t="s">
        <v>4661</v>
      </c>
      <c r="F142" s="5" t="s">
        <v>22</v>
      </c>
      <c r="G142" s="7"/>
      <c r="H142" s="5" t="str">
        <f t="shared" si="7"/>
        <v xml:space="preserve"> </v>
      </c>
      <c r="I142" s="5" t="s">
        <v>303</v>
      </c>
      <c r="K142" s="3" t="str">
        <f t="shared" si="8"/>
        <v xml:space="preserve">1939 | Black &amp; White | Horror |   | Tod Slaughter | </v>
      </c>
    </row>
    <row r="143" spans="1:11" s="3" customFormat="1" ht="22.15" customHeight="1" x14ac:dyDescent="0.25">
      <c r="A143" s="5" t="s">
        <v>461</v>
      </c>
      <c r="B143" s="5" t="str">
        <f t="shared" si="6"/>
        <v>Fangs Of The Living Dead</v>
      </c>
      <c r="C143" t="s">
        <v>462</v>
      </c>
      <c r="D143" s="5">
        <v>1969</v>
      </c>
      <c r="E143" s="5" t="s">
        <v>4660</v>
      </c>
      <c r="F143" s="5" t="s">
        <v>106</v>
      </c>
      <c r="G143" s="7"/>
      <c r="H143" s="5" t="str">
        <f t="shared" si="7"/>
        <v xml:space="preserve"> </v>
      </c>
      <c r="I143" s="5" t="s">
        <v>463</v>
      </c>
      <c r="K143" s="3" t="str">
        <f t="shared" si="8"/>
        <v xml:space="preserve">1969 | Color | Horror |   | Anita Ekberg | </v>
      </c>
    </row>
    <row r="144" spans="1:11" s="3" customFormat="1" ht="22.15" customHeight="1" x14ac:dyDescent="0.25">
      <c r="A144" s="5" t="s">
        <v>464</v>
      </c>
      <c r="B144" s="5" t="str">
        <f t="shared" si="6"/>
        <v>Feast Of Satan</v>
      </c>
      <c r="C144" t="s">
        <v>465</v>
      </c>
      <c r="D144" s="5">
        <v>1971</v>
      </c>
      <c r="E144" s="5" t="s">
        <v>4660</v>
      </c>
      <c r="F144" s="5" t="s">
        <v>106</v>
      </c>
      <c r="G144" s="7"/>
      <c r="H144" s="5" t="str">
        <f t="shared" si="7"/>
        <v xml:space="preserve"> </v>
      </c>
      <c r="I144" s="5" t="s">
        <v>466</v>
      </c>
      <c r="K144" s="3" t="str">
        <f t="shared" si="8"/>
        <v xml:space="preserve">1971 | Color | Horror |   | Espartaco Santoni | </v>
      </c>
    </row>
    <row r="145" spans="1:11" s="3" customFormat="1" ht="22.15" customHeight="1" x14ac:dyDescent="0.25">
      <c r="A145" s="5" t="s">
        <v>467</v>
      </c>
      <c r="B145" s="5" t="str">
        <f t="shared" si="6"/>
        <v>Female Vampire</v>
      </c>
      <c r="D145" s="7"/>
      <c r="E145" s="5" t="s">
        <v>4660</v>
      </c>
      <c r="F145" s="5" t="s">
        <v>22</v>
      </c>
      <c r="G145" s="7"/>
      <c r="H145" s="5" t="str">
        <f t="shared" si="7"/>
        <v xml:space="preserve"> </v>
      </c>
      <c r="I145" s="7"/>
      <c r="K145" s="3" t="str">
        <f t="shared" si="8"/>
        <v xml:space="preserve"> | Color | Horror |   |  | </v>
      </c>
    </row>
    <row r="146" spans="1:11" s="3" customFormat="1" ht="22.15" customHeight="1" x14ac:dyDescent="0.25">
      <c r="A146" s="5" t="s">
        <v>468</v>
      </c>
      <c r="B146" s="5" t="str">
        <f t="shared" si="6"/>
        <v>Fiend</v>
      </c>
      <c r="C146" t="s">
        <v>469</v>
      </c>
      <c r="D146" s="5">
        <v>1980</v>
      </c>
      <c r="E146" s="5" t="s">
        <v>4660</v>
      </c>
      <c r="F146" s="5" t="s">
        <v>22</v>
      </c>
      <c r="G146" s="7"/>
      <c r="H146" s="5" t="str">
        <f t="shared" si="7"/>
        <v xml:space="preserve"> </v>
      </c>
      <c r="I146" s="5" t="s">
        <v>470</v>
      </c>
      <c r="K146" s="3" t="str">
        <f t="shared" si="8"/>
        <v xml:space="preserve">1980 | Color | Horror |   | Don Dohler | </v>
      </c>
    </row>
    <row r="147" spans="1:11" s="3" customFormat="1" ht="22.15" customHeight="1" x14ac:dyDescent="0.25">
      <c r="A147" s="5" t="s">
        <v>471</v>
      </c>
      <c r="B147" s="5" t="str">
        <f t="shared" si="6"/>
        <v>Fifth Cord, The (Aka Giornata Nera Per L'Ariete)</v>
      </c>
      <c r="C147" t="s">
        <v>472</v>
      </c>
      <c r="D147" s="5">
        <v>1971</v>
      </c>
      <c r="E147" s="5" t="s">
        <v>4660</v>
      </c>
      <c r="F147" s="5" t="s">
        <v>407</v>
      </c>
      <c r="G147" s="7"/>
      <c r="H147" s="5" t="str">
        <f t="shared" si="7"/>
        <v xml:space="preserve"> </v>
      </c>
      <c r="I147" s="5" t="s">
        <v>292</v>
      </c>
      <c r="K147" s="3" t="str">
        <f t="shared" si="8"/>
        <v xml:space="preserve">1971 | Color | Horror/Mystery/Thriller |   | Franco Nero | </v>
      </c>
    </row>
    <row r="148" spans="1:11" s="3" customFormat="1" ht="22.15" customHeight="1" x14ac:dyDescent="0.25">
      <c r="A148" s="5" t="s">
        <v>473</v>
      </c>
      <c r="B148" s="5" t="str">
        <f t="shared" si="6"/>
        <v>Fighting Ace (Aka Kung Fu Ace)</v>
      </c>
      <c r="C148" t="s">
        <v>474</v>
      </c>
      <c r="D148" s="5">
        <v>1979</v>
      </c>
      <c r="E148" s="5" t="s">
        <v>4660</v>
      </c>
      <c r="F148" s="5" t="s">
        <v>155</v>
      </c>
      <c r="G148" s="7"/>
      <c r="H148" s="5" t="str">
        <f t="shared" si="7"/>
        <v xml:space="preserve"> </v>
      </c>
      <c r="I148" s="5" t="s">
        <v>475</v>
      </c>
      <c r="K148" s="3" t="str">
        <f t="shared" si="8"/>
        <v xml:space="preserve">1979 | Color | Action |   | Bruce Chang | </v>
      </c>
    </row>
    <row r="149" spans="1:11" s="3" customFormat="1" ht="22.15" customHeight="1" x14ac:dyDescent="0.25">
      <c r="A149" s="5" t="s">
        <v>476</v>
      </c>
      <c r="B149" s="5" t="str">
        <f t="shared" si="6"/>
        <v>Fire Monster Against The Son Of Hercules (Aka Maciste Contro I Mostri )</v>
      </c>
      <c r="C149" t="s">
        <v>477</v>
      </c>
      <c r="D149" s="5">
        <v>1962</v>
      </c>
      <c r="E149" s="5" t="s">
        <v>4660</v>
      </c>
      <c r="F149" s="5" t="s">
        <v>478</v>
      </c>
      <c r="G149" s="7"/>
      <c r="H149" s="5" t="str">
        <f t="shared" si="7"/>
        <v xml:space="preserve"> </v>
      </c>
      <c r="I149" s="5" t="s">
        <v>479</v>
      </c>
      <c r="K149" s="3" t="str">
        <f t="shared" si="8"/>
        <v xml:space="preserve">1962 | Color | Fantasy |   | Reg Lewis | </v>
      </c>
    </row>
    <row r="150" spans="1:11" s="3" customFormat="1" ht="22.15" customHeight="1" x14ac:dyDescent="0.25">
      <c r="A150" s="5" t="s">
        <v>480</v>
      </c>
      <c r="B150" s="5" t="str">
        <f t="shared" si="6"/>
        <v>Flying Guillotine, The</v>
      </c>
      <c r="C150" t="s">
        <v>481</v>
      </c>
      <c r="D150" s="5">
        <v>1975</v>
      </c>
      <c r="E150" s="5" t="s">
        <v>4660</v>
      </c>
      <c r="F150" s="5" t="s">
        <v>418</v>
      </c>
      <c r="G150" s="7"/>
      <c r="H150" s="5" t="str">
        <f t="shared" si="7"/>
        <v xml:space="preserve"> </v>
      </c>
      <c r="I150" s="5" t="s">
        <v>482</v>
      </c>
      <c r="K150" s="3" t="str">
        <f t="shared" si="8"/>
        <v xml:space="preserve">1975 | Color | Action/Drama |   | Kuan Tai Chen | </v>
      </c>
    </row>
    <row r="151" spans="1:11" s="3" customFormat="1" ht="22.15" customHeight="1" x14ac:dyDescent="0.25">
      <c r="A151" s="5" t="s">
        <v>483</v>
      </c>
      <c r="B151" s="5" t="str">
        <f t="shared" si="6"/>
        <v>Forest, The</v>
      </c>
      <c r="D151" s="5">
        <v>1982</v>
      </c>
      <c r="E151" s="5" t="s">
        <v>4660</v>
      </c>
      <c r="F151" s="5" t="s">
        <v>22</v>
      </c>
      <c r="G151" s="7"/>
      <c r="H151" s="5" t="str">
        <f t="shared" si="7"/>
        <v xml:space="preserve"> </v>
      </c>
      <c r="I151" s="5" t="s">
        <v>484</v>
      </c>
      <c r="K151" s="3" t="str">
        <f t="shared" si="8"/>
        <v xml:space="preserve">1982 | Color | Horror |   | Dean Russell | </v>
      </c>
    </row>
    <row r="152" spans="1:11" s="3" customFormat="1" ht="22.15" customHeight="1" x14ac:dyDescent="0.25">
      <c r="A152" s="5" t="s">
        <v>485</v>
      </c>
      <c r="B152" s="5" t="str">
        <f t="shared" si="6"/>
        <v>Four Rode Out</v>
      </c>
      <c r="C152" t="s">
        <v>486</v>
      </c>
      <c r="D152" s="5">
        <v>1970</v>
      </c>
      <c r="E152" s="5" t="s">
        <v>4660</v>
      </c>
      <c r="F152" s="5" t="s">
        <v>234</v>
      </c>
      <c r="G152" s="7"/>
      <c r="H152" s="5" t="str">
        <f t="shared" si="7"/>
        <v xml:space="preserve"> </v>
      </c>
      <c r="I152" s="5" t="s">
        <v>487</v>
      </c>
      <c r="K152" s="3" t="str">
        <f t="shared" si="8"/>
        <v xml:space="preserve">1970 | Color | Western |   | Pernell Roberts | </v>
      </c>
    </row>
    <row r="153" spans="1:11" s="3" customFormat="1" ht="22.15" customHeight="1" x14ac:dyDescent="0.25">
      <c r="A153" s="5" t="s">
        <v>488</v>
      </c>
      <c r="B153" s="5" t="str">
        <f t="shared" si="6"/>
        <v>Four Star Playhouse Tv</v>
      </c>
      <c r="C153" t="s">
        <v>489</v>
      </c>
      <c r="D153" s="5">
        <v>1952</v>
      </c>
      <c r="E153" s="5" t="s">
        <v>4661</v>
      </c>
      <c r="F153" s="5" t="s">
        <v>13</v>
      </c>
      <c r="G153" s="7"/>
      <c r="H153" s="5" t="str">
        <f t="shared" si="7"/>
        <v xml:space="preserve"> </v>
      </c>
      <c r="I153" s="5" t="s">
        <v>490</v>
      </c>
      <c r="K153" s="3" t="str">
        <f t="shared" si="8"/>
        <v xml:space="preserve">1952 | Black &amp; White | Tv |   | David Niven | </v>
      </c>
    </row>
    <row r="154" spans="1:11" s="3" customFormat="1" ht="22.15" customHeight="1" x14ac:dyDescent="0.25">
      <c r="A154" s="5" t="s">
        <v>491</v>
      </c>
      <c r="B154" s="5" t="str">
        <f t="shared" si="6"/>
        <v>Frank And Tony Aka Escape From Death Row (Aka Dio, Sei Proprio Un Padreterno!)</v>
      </c>
      <c r="C154" t="s">
        <v>492</v>
      </c>
      <c r="D154" s="5">
        <v>1973</v>
      </c>
      <c r="E154" s="5" t="s">
        <v>4660</v>
      </c>
      <c r="F154" s="5" t="s">
        <v>493</v>
      </c>
      <c r="G154" s="7"/>
      <c r="H154" s="5" t="str">
        <f t="shared" si="7"/>
        <v xml:space="preserve"> </v>
      </c>
      <c r="I154" s="5" t="s">
        <v>494</v>
      </c>
      <c r="K154" s="3" t="str">
        <f t="shared" si="8"/>
        <v xml:space="preserve">1973 | Color | Comedy/Crime |   | Lee Van Cleef | </v>
      </c>
    </row>
    <row r="155" spans="1:11" s="3" customFormat="1" ht="22.15" customHeight="1" x14ac:dyDescent="0.25">
      <c r="A155" s="5" t="s">
        <v>495</v>
      </c>
      <c r="B155" s="5" t="str">
        <f t="shared" si="6"/>
        <v>Frankenstein'S Castle Of Freaks (Aka Terror! Il Castello Delle Donne Maledette)</v>
      </c>
      <c r="C155" t="s">
        <v>496</v>
      </c>
      <c r="D155" s="5">
        <v>1974</v>
      </c>
      <c r="E155" s="5" t="s">
        <v>4660</v>
      </c>
      <c r="F155" s="5" t="s">
        <v>106</v>
      </c>
      <c r="G155" s="7"/>
      <c r="H155" s="5" t="str">
        <f t="shared" si="7"/>
        <v xml:space="preserve"> </v>
      </c>
      <c r="I155" s="5" t="s">
        <v>497</v>
      </c>
      <c r="K155" s="3" t="str">
        <f t="shared" si="8"/>
        <v xml:space="preserve">1974 | Color | Horror |   | Rossano Brazzi | </v>
      </c>
    </row>
    <row r="156" spans="1:11" s="3" customFormat="1" ht="22.15" customHeight="1" x14ac:dyDescent="0.25">
      <c r="A156" s="5" t="s">
        <v>498</v>
      </c>
      <c r="B156" s="5" t="str">
        <f t="shared" si="6"/>
        <v>Frontier Doctor Tv</v>
      </c>
      <c r="C156" t="s">
        <v>499</v>
      </c>
      <c r="D156" s="5">
        <v>1958</v>
      </c>
      <c r="E156" s="5" t="s">
        <v>4661</v>
      </c>
      <c r="F156" s="5" t="s">
        <v>159</v>
      </c>
      <c r="G156" s="7"/>
      <c r="H156" s="5" t="str">
        <f t="shared" si="7"/>
        <v xml:space="preserve"> </v>
      </c>
      <c r="I156" s="5" t="s">
        <v>284</v>
      </c>
      <c r="K156" s="3" t="str">
        <f t="shared" si="8"/>
        <v xml:space="preserve">1958 | Black &amp; White | Tv |   | Rex Allen | </v>
      </c>
    </row>
    <row r="157" spans="1:11" s="3" customFormat="1" ht="22.15" customHeight="1" x14ac:dyDescent="0.25">
      <c r="A157" s="5" t="s">
        <v>500</v>
      </c>
      <c r="B157" s="5" t="str">
        <f t="shared" si="6"/>
        <v>Fugitive Girls (Aka Five Loose Women)</v>
      </c>
      <c r="C157" t="s">
        <v>501</v>
      </c>
      <c r="D157" s="5">
        <v>1974</v>
      </c>
      <c r="E157" s="5" t="s">
        <v>4660</v>
      </c>
      <c r="F157" s="5" t="s">
        <v>502</v>
      </c>
      <c r="G157" s="7"/>
      <c r="H157" s="5" t="str">
        <f t="shared" si="7"/>
        <v xml:space="preserve"> </v>
      </c>
      <c r="I157" s="5" t="s">
        <v>503</v>
      </c>
      <c r="K157" s="3" t="str">
        <f t="shared" si="8"/>
        <v xml:space="preserve">1974 | Color | Action/Adventure/Crime |   | Jabie Abercrombe | </v>
      </c>
    </row>
    <row r="158" spans="1:11" s="3" customFormat="1" ht="22.15" customHeight="1" x14ac:dyDescent="0.25">
      <c r="A158" s="5" t="s">
        <v>504</v>
      </c>
      <c r="B158" s="5" t="str">
        <f t="shared" si="6"/>
        <v>Fury Of Achilles</v>
      </c>
      <c r="C158" t="s">
        <v>505</v>
      </c>
      <c r="D158" s="5">
        <v>1962</v>
      </c>
      <c r="E158" s="5" t="s">
        <v>4660</v>
      </c>
      <c r="F158" s="5" t="s">
        <v>506</v>
      </c>
      <c r="G158" s="7"/>
      <c r="H158" s="5" t="str">
        <f t="shared" si="7"/>
        <v xml:space="preserve"> </v>
      </c>
      <c r="I158" s="5" t="s">
        <v>507</v>
      </c>
      <c r="K158" s="3" t="str">
        <f t="shared" si="8"/>
        <v xml:space="preserve">1962 | Color | Action/Drama/Romance |   | Gordon Mitchell | </v>
      </c>
    </row>
    <row r="159" spans="1:11" s="3" customFormat="1" ht="22.15" customHeight="1" x14ac:dyDescent="0.25">
      <c r="A159" s="5" t="s">
        <v>508</v>
      </c>
      <c r="B159" s="5" t="str">
        <f t="shared" si="6"/>
        <v>Fury Tv</v>
      </c>
      <c r="D159" s="5">
        <v>1959</v>
      </c>
      <c r="E159" s="5" t="s">
        <v>4661</v>
      </c>
      <c r="F159" s="5" t="s">
        <v>13</v>
      </c>
      <c r="G159" s="7"/>
      <c r="H159" s="5" t="str">
        <f t="shared" si="7"/>
        <v xml:space="preserve"> </v>
      </c>
      <c r="I159" s="5" t="s">
        <v>509</v>
      </c>
      <c r="K159" s="3" t="str">
        <f t="shared" si="8"/>
        <v xml:space="preserve">1959 | Black &amp; White | Tv |   | Peter Graves | </v>
      </c>
    </row>
    <row r="160" spans="1:11" s="3" customFormat="1" ht="22.15" customHeight="1" x14ac:dyDescent="0.25">
      <c r="A160" s="5" t="s">
        <v>510</v>
      </c>
      <c r="B160" s="5" t="str">
        <f t="shared" si="6"/>
        <v>Gabby Hayes Show Tv</v>
      </c>
      <c r="D160" s="5">
        <v>1955</v>
      </c>
      <c r="E160" s="5" t="s">
        <v>4661</v>
      </c>
      <c r="F160" s="5" t="s">
        <v>13</v>
      </c>
      <c r="G160" s="7"/>
      <c r="H160" s="5" t="str">
        <f t="shared" si="7"/>
        <v xml:space="preserve"> </v>
      </c>
      <c r="I160" s="5" t="s">
        <v>511</v>
      </c>
      <c r="K160" s="3" t="str">
        <f t="shared" si="8"/>
        <v xml:space="preserve">1955 | Black &amp; White | Tv |   | Gabby Hayes | </v>
      </c>
    </row>
    <row r="161" spans="1:11" s="3" customFormat="1" ht="22.15" customHeight="1" x14ac:dyDescent="0.25">
      <c r="A161" s="5" t="s">
        <v>512</v>
      </c>
      <c r="B161" s="5" t="str">
        <f t="shared" si="6"/>
        <v>Gambling With Souls</v>
      </c>
      <c r="C161" t="s">
        <v>513</v>
      </c>
      <c r="D161" s="5">
        <v>1936</v>
      </c>
      <c r="E161" s="5" t="s">
        <v>4661</v>
      </c>
      <c r="F161" s="5" t="s">
        <v>291</v>
      </c>
      <c r="G161" s="7"/>
      <c r="H161" s="5" t="str">
        <f t="shared" si="7"/>
        <v xml:space="preserve"> </v>
      </c>
      <c r="I161" s="5" t="s">
        <v>514</v>
      </c>
      <c r="K161" s="3" t="str">
        <f t="shared" si="8"/>
        <v xml:space="preserve">1936 | Black &amp; White | Crime/Drama |   | Martha Chapin | </v>
      </c>
    </row>
    <row r="162" spans="1:11" s="3" customFormat="1" ht="22.15" customHeight="1" x14ac:dyDescent="0.25">
      <c r="A162" s="5" t="s">
        <v>515</v>
      </c>
      <c r="B162" s="5" t="str">
        <f t="shared" si="6"/>
        <v>Gangster Story</v>
      </c>
      <c r="D162" s="5">
        <v>1959</v>
      </c>
      <c r="E162" s="5" t="s">
        <v>4661</v>
      </c>
      <c r="F162" s="5" t="s">
        <v>53</v>
      </c>
      <c r="G162" s="7"/>
      <c r="H162" s="5" t="str">
        <f t="shared" si="7"/>
        <v xml:space="preserve"> </v>
      </c>
      <c r="I162" s="5" t="s">
        <v>516</v>
      </c>
      <c r="K162" s="3" t="str">
        <f t="shared" si="8"/>
        <v xml:space="preserve">1959 | Black &amp; White | Drama |   | Walter Matthau | </v>
      </c>
    </row>
    <row r="163" spans="1:11" s="3" customFormat="1" ht="22.15" customHeight="1" x14ac:dyDescent="0.25">
      <c r="A163" s="5" t="s">
        <v>517</v>
      </c>
      <c r="B163" s="5" t="str">
        <f t="shared" si="6"/>
        <v>Garage, The (Short0</v>
      </c>
      <c r="D163" s="7"/>
      <c r="E163" s="7"/>
      <c r="F163" s="7"/>
      <c r="G163" s="7"/>
      <c r="H163" s="5" t="str">
        <f t="shared" si="7"/>
        <v xml:space="preserve"> </v>
      </c>
      <c r="I163" s="7"/>
      <c r="K163" s="3" t="str">
        <f t="shared" si="8"/>
        <v xml:space="preserve"> |  |  |   |  | </v>
      </c>
    </row>
    <row r="164" spans="1:11" s="3" customFormat="1" ht="22.15" customHeight="1" x14ac:dyDescent="0.25">
      <c r="A164" s="5" t="s">
        <v>518</v>
      </c>
      <c r="B164" s="5" t="str">
        <f t="shared" si="6"/>
        <v>Ge Theatre Tv</v>
      </c>
      <c r="D164" s="5">
        <v>1957</v>
      </c>
      <c r="E164" s="5" t="s">
        <v>4661</v>
      </c>
      <c r="F164" s="5" t="s">
        <v>13</v>
      </c>
      <c r="G164" s="7"/>
      <c r="H164" s="5" t="str">
        <f t="shared" si="7"/>
        <v xml:space="preserve"> </v>
      </c>
      <c r="I164" s="5" t="s">
        <v>519</v>
      </c>
      <c r="K164" s="3" t="str">
        <f t="shared" si="8"/>
        <v xml:space="preserve">1957 | Black &amp; White | Tv |   | Ronald Reagan | </v>
      </c>
    </row>
    <row r="165" spans="1:11" s="3" customFormat="1" ht="22.15" customHeight="1" x14ac:dyDescent="0.25">
      <c r="A165" s="5" t="s">
        <v>520</v>
      </c>
      <c r="B165" s="5" t="str">
        <f t="shared" si="6"/>
        <v>Ghost And The Guest, The</v>
      </c>
      <c r="C165" t="s">
        <v>521</v>
      </c>
      <c r="D165" s="5">
        <v>1943</v>
      </c>
      <c r="E165" s="5" t="s">
        <v>4661</v>
      </c>
      <c r="F165" s="5" t="s">
        <v>522</v>
      </c>
      <c r="G165" s="7"/>
      <c r="H165" s="5" t="str">
        <f t="shared" si="7"/>
        <v xml:space="preserve"> </v>
      </c>
      <c r="I165" s="5" t="s">
        <v>523</v>
      </c>
      <c r="K165" s="3" t="str">
        <f t="shared" si="8"/>
        <v xml:space="preserve">1943 | Black &amp; White | Comedy/Mystery |   | James Dunn | </v>
      </c>
    </row>
    <row r="166" spans="1:11" s="3" customFormat="1" ht="22.15" customHeight="1" x14ac:dyDescent="0.25">
      <c r="A166" s="5" t="s">
        <v>524</v>
      </c>
      <c r="B166" s="5" t="str">
        <f t="shared" si="6"/>
        <v>Ghost Galleon</v>
      </c>
      <c r="C166" t="s">
        <v>525</v>
      </c>
      <c r="D166" s="5">
        <v>1974</v>
      </c>
      <c r="E166" s="5" t="s">
        <v>4660</v>
      </c>
      <c r="F166" s="5" t="s">
        <v>106</v>
      </c>
      <c r="G166" s="7"/>
      <c r="H166" s="5" t="str">
        <f t="shared" si="7"/>
        <v xml:space="preserve"> </v>
      </c>
      <c r="I166" s="5" t="s">
        <v>526</v>
      </c>
      <c r="K166" s="3" t="str">
        <f t="shared" si="8"/>
        <v xml:space="preserve">1974 | Color | Horror |   | Maria Perschy | </v>
      </c>
    </row>
    <row r="167" spans="1:11" s="3" customFormat="1" ht="22.15" customHeight="1" x14ac:dyDescent="0.25">
      <c r="A167" s="5" t="s">
        <v>527</v>
      </c>
      <c r="B167" s="5" t="str">
        <f t="shared" si="6"/>
        <v>Ghost  Ninja (Aka Diamond Ninha Force)</v>
      </c>
      <c r="C167" t="s">
        <v>528</v>
      </c>
      <c r="D167" s="5">
        <v>1988</v>
      </c>
      <c r="E167" s="5" t="s">
        <v>4660</v>
      </c>
      <c r="F167" s="5" t="s">
        <v>529</v>
      </c>
      <c r="G167" s="7"/>
      <c r="H167" s="5" t="str">
        <f t="shared" si="7"/>
        <v xml:space="preserve"> </v>
      </c>
      <c r="I167" s="5" t="s">
        <v>530</v>
      </c>
      <c r="K167" s="3" t="str">
        <f t="shared" si="8"/>
        <v xml:space="preserve">1988 | Color | Action/Fantasy/Horror |   | Richard Harrison | </v>
      </c>
    </row>
    <row r="168" spans="1:11" s="3" customFormat="1" ht="22.15" customHeight="1" x14ac:dyDescent="0.25">
      <c r="A168" s="5" t="s">
        <v>531</v>
      </c>
      <c r="B168" s="5" t="str">
        <f t="shared" si="6"/>
        <v>Ghost Parade</v>
      </c>
      <c r="C168" t="s">
        <v>532</v>
      </c>
      <c r="D168" s="5">
        <v>1931</v>
      </c>
      <c r="E168" s="5" t="s">
        <v>4661</v>
      </c>
      <c r="F168" s="5" t="s">
        <v>533</v>
      </c>
      <c r="G168" s="7"/>
      <c r="H168" s="5" t="str">
        <f t="shared" si="7"/>
        <v xml:space="preserve"> </v>
      </c>
      <c r="I168" s="5" t="s">
        <v>534</v>
      </c>
      <c r="K168" s="3" t="str">
        <f t="shared" si="8"/>
        <v xml:space="preserve">1931 | Black &amp; White | Short/Comedy/Mystery |   | Andy Clyde | </v>
      </c>
    </row>
    <row r="169" spans="1:11" s="3" customFormat="1" ht="22.15" customHeight="1" x14ac:dyDescent="0.25">
      <c r="A169" s="5" t="s">
        <v>535</v>
      </c>
      <c r="B169" s="5" t="str">
        <f t="shared" si="6"/>
        <v>Ghost Walks, The</v>
      </c>
      <c r="C169" t="s">
        <v>536</v>
      </c>
      <c r="D169" s="5">
        <v>1934</v>
      </c>
      <c r="E169" s="5" t="s">
        <v>4661</v>
      </c>
      <c r="F169" s="5" t="s">
        <v>537</v>
      </c>
      <c r="G169" s="7"/>
      <c r="H169" s="5" t="str">
        <f t="shared" si="7"/>
        <v xml:space="preserve"> </v>
      </c>
      <c r="I169" s="5" t="s">
        <v>538</v>
      </c>
      <c r="K169" s="3" t="str">
        <f t="shared" si="8"/>
        <v xml:space="preserve">1934 | Black &amp; White | Mystery/Thriller |   | John Miljan | </v>
      </c>
    </row>
    <row r="170" spans="1:11" s="3" customFormat="1" ht="22.15" customHeight="1" x14ac:dyDescent="0.25">
      <c r="A170" s="5" t="s">
        <v>539</v>
      </c>
      <c r="B170" s="5" t="str">
        <f t="shared" si="6"/>
        <v>Ghost, The</v>
      </c>
      <c r="C170" t="s">
        <v>540</v>
      </c>
      <c r="D170" s="5">
        <v>1963</v>
      </c>
      <c r="E170" s="5" t="s">
        <v>4661</v>
      </c>
      <c r="F170" s="5" t="s">
        <v>22</v>
      </c>
      <c r="G170" s="7"/>
      <c r="H170" s="5" t="str">
        <f t="shared" si="7"/>
        <v xml:space="preserve"> </v>
      </c>
      <c r="I170" s="5" t="s">
        <v>541</v>
      </c>
      <c r="K170" s="3" t="str">
        <f t="shared" si="8"/>
        <v xml:space="preserve">1963 | Black &amp; White | Horror |   | Barbara Steele | </v>
      </c>
    </row>
    <row r="171" spans="1:11" s="3" customFormat="1" ht="22.15" customHeight="1" x14ac:dyDescent="0.25">
      <c r="A171" s="5" t="s">
        <v>542</v>
      </c>
      <c r="B171" s="5" t="str">
        <f t="shared" si="6"/>
        <v>Girl Gang</v>
      </c>
      <c r="C171" t="s">
        <v>543</v>
      </c>
      <c r="D171" s="5">
        <v>1954</v>
      </c>
      <c r="E171" s="5" t="s">
        <v>4661</v>
      </c>
      <c r="F171" s="5" t="s">
        <v>53</v>
      </c>
      <c r="G171" s="7"/>
      <c r="H171" s="5" t="str">
        <f t="shared" si="7"/>
        <v xml:space="preserve"> </v>
      </c>
      <c r="I171" s="5" t="s">
        <v>544</v>
      </c>
      <c r="K171" s="3" t="str">
        <f t="shared" si="8"/>
        <v xml:space="preserve">1954 | Black &amp; White | Drama |   | Joanne Arnold | </v>
      </c>
    </row>
    <row r="172" spans="1:11" s="3" customFormat="1" ht="22.15" customHeight="1" x14ac:dyDescent="0.25">
      <c r="A172" s="5" t="s">
        <v>545</v>
      </c>
      <c r="B172" s="5" t="str">
        <f t="shared" si="6"/>
        <v>Girls At Sea</v>
      </c>
      <c r="C172" t="s">
        <v>546</v>
      </c>
      <c r="D172" s="5">
        <v>1958</v>
      </c>
      <c r="E172" s="5" t="s">
        <v>4661</v>
      </c>
      <c r="F172" s="5" t="s">
        <v>295</v>
      </c>
      <c r="G172" s="7"/>
      <c r="H172" s="5" t="str">
        <f t="shared" si="7"/>
        <v xml:space="preserve"> </v>
      </c>
      <c r="I172" s="5" t="s">
        <v>547</v>
      </c>
      <c r="K172" s="3" t="str">
        <f t="shared" si="8"/>
        <v xml:space="preserve">1958 | Black &amp; White | Comedy |   | Guy Rolfe | </v>
      </c>
    </row>
    <row r="173" spans="1:11" s="3" customFormat="1" ht="22.15" customHeight="1" x14ac:dyDescent="0.25">
      <c r="A173" s="5" t="s">
        <v>548</v>
      </c>
      <c r="B173" s="5" t="str">
        <f t="shared" si="6"/>
        <v>Gladiators 7</v>
      </c>
      <c r="C173" t="s">
        <v>549</v>
      </c>
      <c r="D173" s="5">
        <v>1962</v>
      </c>
      <c r="E173" s="5" t="s">
        <v>4660</v>
      </c>
      <c r="F173" s="5" t="s">
        <v>550</v>
      </c>
      <c r="G173" s="7"/>
      <c r="H173" s="5" t="str">
        <f t="shared" si="7"/>
        <v xml:space="preserve"> </v>
      </c>
      <c r="I173" s="5" t="s">
        <v>530</v>
      </c>
      <c r="K173" s="3" t="str">
        <f t="shared" si="8"/>
        <v xml:space="preserve">1962 | Color | Action/Adventure/Drama |   | Richard Harrison | </v>
      </c>
    </row>
    <row r="174" spans="1:11" s="3" customFormat="1" ht="22.15" customHeight="1" x14ac:dyDescent="0.25">
      <c r="A174" s="5" t="s">
        <v>551</v>
      </c>
      <c r="B174" s="5" t="str">
        <f t="shared" si="6"/>
        <v>Go Down Death</v>
      </c>
      <c r="C174" t="s">
        <v>552</v>
      </c>
      <c r="D174" s="5">
        <v>1944</v>
      </c>
      <c r="E174" s="5" t="s">
        <v>4661</v>
      </c>
      <c r="F174" s="5" t="s">
        <v>53</v>
      </c>
      <c r="G174" s="7"/>
      <c r="H174" s="5" t="str">
        <f t="shared" si="7"/>
        <v xml:space="preserve"> </v>
      </c>
      <c r="I174" s="5" t="s">
        <v>553</v>
      </c>
      <c r="K174" s="3" t="str">
        <f t="shared" si="8"/>
        <v xml:space="preserve">1944 | Black &amp; White | Drama |   | Myra Hemmings | </v>
      </c>
    </row>
    <row r="175" spans="1:11" s="3" customFormat="1" ht="22.15" customHeight="1" x14ac:dyDescent="0.25">
      <c r="A175" s="5" t="s">
        <v>554</v>
      </c>
      <c r="B175" s="5" t="str">
        <f t="shared" si="6"/>
        <v>Go Kill And Come Back (Aka Any Gun Can Play)</v>
      </c>
      <c r="C175" t="s">
        <v>555</v>
      </c>
      <c r="D175" s="5">
        <v>1967</v>
      </c>
      <c r="E175" s="5" t="s">
        <v>4660</v>
      </c>
      <c r="F175" s="5" t="s">
        <v>556</v>
      </c>
      <c r="G175" s="7"/>
      <c r="H175" s="5" t="str">
        <f t="shared" si="7"/>
        <v xml:space="preserve"> </v>
      </c>
      <c r="I175" s="5" t="s">
        <v>557</v>
      </c>
      <c r="K175" s="3" t="str">
        <f t="shared" si="8"/>
        <v xml:space="preserve">1967 | Color | Action/Adventure/Western |   | Edd Byrnes | </v>
      </c>
    </row>
    <row r="176" spans="1:11" s="3" customFormat="1" ht="22.15" customHeight="1" x14ac:dyDescent="0.25">
      <c r="A176" s="5" t="s">
        <v>558</v>
      </c>
      <c r="B176" s="5" t="str">
        <f t="shared" si="6"/>
        <v>Golden Dragon Silver Snake (Aka Dragoneer 5: The Indomitable)</v>
      </c>
      <c r="C176" t="s">
        <v>559</v>
      </c>
      <c r="D176" s="5">
        <v>1979</v>
      </c>
      <c r="E176" s="5" t="s">
        <v>4660</v>
      </c>
      <c r="F176" s="5" t="s">
        <v>418</v>
      </c>
      <c r="G176" s="7"/>
      <c r="H176" s="5" t="str">
        <f t="shared" si="7"/>
        <v xml:space="preserve"> </v>
      </c>
      <c r="I176" s="5" t="s">
        <v>231</v>
      </c>
      <c r="K176" s="3" t="str">
        <f t="shared" si="8"/>
        <v xml:space="preserve">1979 | Color | Action/Drama |   | Dragon Lee | </v>
      </c>
    </row>
    <row r="177" spans="1:11" s="3" customFormat="1" ht="22.15" customHeight="1" x14ac:dyDescent="0.25">
      <c r="A177" s="5" t="s">
        <v>560</v>
      </c>
      <c r="B177" s="5" t="str">
        <f t="shared" si="6"/>
        <v>Gorgo</v>
      </c>
      <c r="C177" t="s">
        <v>561</v>
      </c>
      <c r="D177" s="5">
        <v>1961</v>
      </c>
      <c r="E177" s="5" t="s">
        <v>4660</v>
      </c>
      <c r="F177" s="5" t="s">
        <v>155</v>
      </c>
      <c r="G177" s="7"/>
      <c r="H177" s="5" t="str">
        <f t="shared" si="7"/>
        <v xml:space="preserve"> </v>
      </c>
      <c r="I177" s="5" t="s">
        <v>562</v>
      </c>
      <c r="K177" s="3" t="str">
        <f t="shared" si="8"/>
        <v xml:space="preserve">1961 | Color | Action |   | Bill Travers | </v>
      </c>
    </row>
    <row r="178" spans="1:11" s="3" customFormat="1" ht="22.15" customHeight="1" x14ac:dyDescent="0.25">
      <c r="A178" s="5" t="s">
        <v>563</v>
      </c>
      <c r="B178" s="5" t="str">
        <f t="shared" si="6"/>
        <v>Golgotha</v>
      </c>
      <c r="D178" s="7"/>
      <c r="E178" s="7"/>
      <c r="F178" s="7"/>
      <c r="G178" s="7"/>
      <c r="H178" s="5" t="str">
        <f t="shared" si="7"/>
        <v xml:space="preserve"> </v>
      </c>
      <c r="I178" s="7"/>
      <c r="K178" s="3" t="str">
        <f t="shared" si="8"/>
        <v xml:space="preserve"> |  |  |   |  | </v>
      </c>
    </row>
    <row r="179" spans="1:11" s="3" customFormat="1" ht="22.15" customHeight="1" x14ac:dyDescent="0.25">
      <c r="A179" s="5" t="s">
        <v>564</v>
      </c>
      <c r="B179" s="5" t="str">
        <f t="shared" si="6"/>
        <v>Goliath And The Dragon</v>
      </c>
      <c r="C179" t="s">
        <v>565</v>
      </c>
      <c r="D179" s="5">
        <v>1960</v>
      </c>
      <c r="E179" s="5" t="s">
        <v>4660</v>
      </c>
      <c r="F179" s="5" t="s">
        <v>566</v>
      </c>
      <c r="G179" s="7"/>
      <c r="H179" s="5" t="str">
        <f t="shared" si="7"/>
        <v xml:space="preserve"> </v>
      </c>
      <c r="I179" s="5" t="s">
        <v>567</v>
      </c>
      <c r="K179" s="3" t="str">
        <f t="shared" si="8"/>
        <v xml:space="preserve">1960 | Color | Action/Adventure/Fantasy |   | Mark Forest | </v>
      </c>
    </row>
    <row r="180" spans="1:11" s="3" customFormat="1" ht="22.15" customHeight="1" x14ac:dyDescent="0.25">
      <c r="A180" s="5" t="s">
        <v>568</v>
      </c>
      <c r="B180" s="5" t="str">
        <f t="shared" si="6"/>
        <v>Good Night Nurse (Short)</v>
      </c>
      <c r="C180" t="s">
        <v>569</v>
      </c>
      <c r="D180" s="7"/>
      <c r="E180" s="7"/>
      <c r="F180" s="7"/>
      <c r="G180" s="7"/>
      <c r="H180" s="5" t="str">
        <f t="shared" si="7"/>
        <v xml:space="preserve"> </v>
      </c>
      <c r="I180" s="7"/>
      <c r="K180" s="3" t="str">
        <f t="shared" si="8"/>
        <v xml:space="preserve"> |  |  |   |  | </v>
      </c>
    </row>
    <row r="181" spans="1:11" s="3" customFormat="1" ht="22.15" customHeight="1" x14ac:dyDescent="0.25">
      <c r="A181" s="5" t="s">
        <v>560</v>
      </c>
      <c r="B181" s="5" t="str">
        <f t="shared" si="6"/>
        <v>Gorgo</v>
      </c>
      <c r="D181" s="5">
        <v>1961</v>
      </c>
      <c r="E181" s="5" t="s">
        <v>4660</v>
      </c>
      <c r="F181" s="5" t="s">
        <v>197</v>
      </c>
      <c r="G181" s="7"/>
      <c r="H181" s="5" t="str">
        <f t="shared" si="7"/>
        <v xml:space="preserve"> </v>
      </c>
      <c r="I181" s="5" t="s">
        <v>562</v>
      </c>
      <c r="K181" s="3" t="str">
        <f t="shared" si="8"/>
        <v xml:space="preserve">1961 | Color | Sci Fi |   | Bill Travers | </v>
      </c>
    </row>
    <row r="182" spans="1:11" s="3" customFormat="1" ht="22.15" customHeight="1" x14ac:dyDescent="0.25">
      <c r="A182" s="5" t="s">
        <v>570</v>
      </c>
      <c r="B182" s="5" t="str">
        <f t="shared" si="6"/>
        <v>Grave Of The Vampire</v>
      </c>
      <c r="C182" t="s">
        <v>571</v>
      </c>
      <c r="D182" s="5">
        <v>1974</v>
      </c>
      <c r="E182" s="5" t="s">
        <v>4660</v>
      </c>
      <c r="F182" s="5" t="s">
        <v>106</v>
      </c>
      <c r="G182" s="7"/>
      <c r="H182" s="5" t="str">
        <f t="shared" si="7"/>
        <v xml:space="preserve"> </v>
      </c>
      <c r="I182" s="5" t="s">
        <v>572</v>
      </c>
      <c r="K182" s="3" t="str">
        <f t="shared" si="8"/>
        <v xml:space="preserve">1974 | Color | Horror |   | William Smith | </v>
      </c>
    </row>
    <row r="183" spans="1:11" s="3" customFormat="1" ht="22.15" customHeight="1" x14ac:dyDescent="0.25">
      <c r="A183" s="5" t="s">
        <v>573</v>
      </c>
      <c r="B183" s="5" t="str">
        <f t="shared" si="6"/>
        <v>Great Rupert, The</v>
      </c>
      <c r="C183" t="s">
        <v>574</v>
      </c>
      <c r="D183" s="5">
        <v>1950</v>
      </c>
      <c r="E183" s="5" t="s">
        <v>4661</v>
      </c>
      <c r="F183" s="5" t="s">
        <v>575</v>
      </c>
      <c r="G183" s="7"/>
      <c r="H183" s="5" t="str">
        <f t="shared" si="7"/>
        <v xml:space="preserve"> </v>
      </c>
      <c r="I183" s="5" t="s">
        <v>576</v>
      </c>
      <c r="K183" s="3" t="str">
        <f t="shared" si="8"/>
        <v xml:space="preserve">1950 | Black &amp; White | Comedy/Family |   | Jimmy Durante | </v>
      </c>
    </row>
    <row r="184" spans="1:11" s="3" customFormat="1" ht="22.15" customHeight="1" x14ac:dyDescent="0.25">
      <c r="A184" s="5" t="s">
        <v>577</v>
      </c>
      <c r="B184" s="5" t="str">
        <f t="shared" si="6"/>
        <v>Great Smokey Roadblock</v>
      </c>
      <c r="C184" t="s">
        <v>578</v>
      </c>
      <c r="D184" s="5">
        <v>1977</v>
      </c>
      <c r="E184" s="5" t="s">
        <v>4660</v>
      </c>
      <c r="F184" s="5" t="s">
        <v>201</v>
      </c>
      <c r="G184" s="7"/>
      <c r="H184" s="5" t="str">
        <f t="shared" si="7"/>
        <v xml:space="preserve"> </v>
      </c>
      <c r="I184" s="5" t="s">
        <v>369</v>
      </c>
      <c r="K184" s="3" t="str">
        <f t="shared" si="8"/>
        <v xml:space="preserve">1977 | Color | Comedy/Drama |   | Henry Fonda | </v>
      </c>
    </row>
    <row r="185" spans="1:11" s="3" customFormat="1" ht="22.15" customHeight="1" x14ac:dyDescent="0.25">
      <c r="A185" s="5" t="s">
        <v>579</v>
      </c>
      <c r="B185" s="5" t="str">
        <f t="shared" si="6"/>
        <v>Grim Reaper, The</v>
      </c>
      <c r="C185" t="s">
        <v>580</v>
      </c>
      <c r="D185" s="5">
        <v>1980</v>
      </c>
      <c r="E185" s="5" t="s">
        <v>4660</v>
      </c>
      <c r="F185" s="5" t="s">
        <v>22</v>
      </c>
      <c r="G185" s="7"/>
      <c r="H185" s="5" t="str">
        <f t="shared" si="7"/>
        <v xml:space="preserve"> </v>
      </c>
      <c r="I185" s="5" t="s">
        <v>581</v>
      </c>
      <c r="K185" s="3" t="str">
        <f t="shared" si="8"/>
        <v xml:space="preserve">1980 | Color | Horror |   | Tisa Farrow | </v>
      </c>
    </row>
    <row r="186" spans="1:11" s="3" customFormat="1" ht="22.15" customHeight="1" x14ac:dyDescent="0.25">
      <c r="A186" s="5" t="s">
        <v>582</v>
      </c>
      <c r="B186" s="5" t="str">
        <f t="shared" si="6"/>
        <v>Groom Wore Spurs</v>
      </c>
      <c r="D186" s="5">
        <v>1951</v>
      </c>
      <c r="E186" s="5" t="s">
        <v>4661</v>
      </c>
      <c r="F186" s="5" t="s">
        <v>139</v>
      </c>
      <c r="G186" s="7"/>
      <c r="H186" s="5" t="str">
        <f t="shared" si="7"/>
        <v xml:space="preserve"> </v>
      </c>
      <c r="I186" s="5" t="s">
        <v>583</v>
      </c>
      <c r="K186" s="3" t="str">
        <f t="shared" si="8"/>
        <v xml:space="preserve">1951 | Black &amp; White | Comedy |   | Ginger Rogers | </v>
      </c>
    </row>
    <row r="187" spans="1:11" s="3" customFormat="1" ht="22.15" customHeight="1" x14ac:dyDescent="0.25">
      <c r="A187" s="5" t="s">
        <v>584</v>
      </c>
      <c r="B187" s="5" t="str">
        <f t="shared" si="6"/>
        <v>Guilty Of Treason</v>
      </c>
      <c r="D187" s="5">
        <v>1950</v>
      </c>
      <c r="E187" s="5" t="s">
        <v>4661</v>
      </c>
      <c r="F187" s="5" t="s">
        <v>585</v>
      </c>
      <c r="G187" s="7"/>
      <c r="H187" s="5" t="str">
        <f t="shared" si="7"/>
        <v xml:space="preserve"> </v>
      </c>
      <c r="I187" s="5" t="s">
        <v>586</v>
      </c>
      <c r="K187" s="3" t="str">
        <f t="shared" si="8"/>
        <v xml:space="preserve">1950 | Black &amp; White | Drama/History |   | Charles Bickford | </v>
      </c>
    </row>
    <row r="188" spans="1:11" s="3" customFormat="1" ht="22.15" customHeight="1" x14ac:dyDescent="0.25">
      <c r="A188" s="5" t="s">
        <v>587</v>
      </c>
      <c r="B188" s="5" t="str">
        <f t="shared" si="6"/>
        <v>Guns Of Diablo</v>
      </c>
      <c r="D188" s="5">
        <v>1965</v>
      </c>
      <c r="E188" s="5" t="s">
        <v>4660</v>
      </c>
      <c r="F188" s="5" t="s">
        <v>234</v>
      </c>
      <c r="G188" s="7"/>
      <c r="H188" s="5" t="str">
        <f t="shared" si="7"/>
        <v xml:space="preserve"> </v>
      </c>
      <c r="I188" s="5" t="s">
        <v>588</v>
      </c>
      <c r="K188" s="3" t="str">
        <f t="shared" si="8"/>
        <v xml:space="preserve">1965 | Color | Western |   | Charles Bronson | </v>
      </c>
    </row>
    <row r="189" spans="1:11" s="3" customFormat="1" ht="22.15" customHeight="1" x14ac:dyDescent="0.25">
      <c r="A189" s="5" t="s">
        <v>589</v>
      </c>
      <c r="B189" s="5" t="str">
        <f t="shared" si="6"/>
        <v>Hands Across The Border</v>
      </c>
      <c r="C189" t="s">
        <v>590</v>
      </c>
      <c r="D189" s="5">
        <v>1944</v>
      </c>
      <c r="E189" s="5" t="s">
        <v>4661</v>
      </c>
      <c r="F189" s="5" t="s">
        <v>234</v>
      </c>
      <c r="G189" s="7"/>
      <c r="H189" s="5" t="str">
        <f t="shared" si="7"/>
        <v xml:space="preserve"> </v>
      </c>
      <c r="I189" s="5" t="s">
        <v>41</v>
      </c>
      <c r="K189" s="3" t="str">
        <f t="shared" si="8"/>
        <v xml:space="preserve">1944 | Black &amp; White | Western |   | Roy Rogers | </v>
      </c>
    </row>
    <row r="190" spans="1:11" s="3" customFormat="1" ht="22.15" customHeight="1" x14ac:dyDescent="0.25">
      <c r="A190" s="5" t="s">
        <v>591</v>
      </c>
      <c r="B190" s="5" t="str">
        <f t="shared" si="6"/>
        <v>Hands Of A Stranger</v>
      </c>
      <c r="C190" t="s">
        <v>592</v>
      </c>
      <c r="D190" s="5">
        <v>1962</v>
      </c>
      <c r="E190" s="5" t="s">
        <v>4661</v>
      </c>
      <c r="F190" s="5" t="s">
        <v>593</v>
      </c>
      <c r="G190" s="7"/>
      <c r="H190" s="5" t="str">
        <f t="shared" si="7"/>
        <v xml:space="preserve"> </v>
      </c>
      <c r="I190" s="5" t="s">
        <v>594</v>
      </c>
      <c r="K190" s="3" t="str">
        <f t="shared" si="8"/>
        <v xml:space="preserve">1962 | Black &amp; White | Horror/Thriller |   | Paul Lukather | </v>
      </c>
    </row>
    <row r="191" spans="1:11" s="3" customFormat="1" ht="22.15" customHeight="1" x14ac:dyDescent="0.25">
      <c r="A191" s="5" t="s">
        <v>595</v>
      </c>
      <c r="B191" s="5" t="str">
        <f t="shared" si="6"/>
        <v>Harlem Rides The Range</v>
      </c>
      <c r="C191" t="s">
        <v>596</v>
      </c>
      <c r="D191" s="5">
        <v>1939</v>
      </c>
      <c r="E191" s="5" t="s">
        <v>4661</v>
      </c>
      <c r="F191" s="5" t="s">
        <v>234</v>
      </c>
      <c r="G191" s="7"/>
      <c r="H191" s="5" t="str">
        <f t="shared" si="7"/>
        <v xml:space="preserve"> </v>
      </c>
      <c r="I191" s="5" t="s">
        <v>597</v>
      </c>
      <c r="K191" s="3" t="str">
        <f t="shared" si="8"/>
        <v xml:space="preserve">1939 | Black &amp; White | Western |   | Herb Jeffries | </v>
      </c>
    </row>
    <row r="192" spans="1:11" s="3" customFormat="1" ht="22.15" customHeight="1" x14ac:dyDescent="0.25">
      <c r="A192" s="5" t="s">
        <v>598</v>
      </c>
      <c r="B192" s="5" t="str">
        <f t="shared" ref="B192:B255" si="9">PROPER(A192)</f>
        <v>Harrad Experiment, The</v>
      </c>
      <c r="C192" t="s">
        <v>599</v>
      </c>
      <c r="D192" s="5">
        <v>1973</v>
      </c>
      <c r="E192" s="5" t="s">
        <v>4660</v>
      </c>
      <c r="F192" s="5" t="s">
        <v>600</v>
      </c>
      <c r="G192" s="7"/>
      <c r="H192" s="5" t="str">
        <f t="shared" ref="H192:H255" si="10">IF(G192&lt;1," ",G192&amp;"min")</f>
        <v xml:space="preserve"> </v>
      </c>
      <c r="I192" s="5" t="s">
        <v>601</v>
      </c>
      <c r="K192" s="3" t="str">
        <f t="shared" si="8"/>
        <v xml:space="preserve">1973 | Color | Comedy/Drama/Romance |   | Don Johnson | </v>
      </c>
    </row>
    <row r="193" spans="1:11" s="3" customFormat="1" ht="22.15" customHeight="1" x14ac:dyDescent="0.25">
      <c r="A193" s="5" t="s">
        <v>602</v>
      </c>
      <c r="B193" s="5" t="str">
        <f t="shared" si="9"/>
        <v>Harry The Horny Hypnotist</v>
      </c>
      <c r="D193" s="7"/>
      <c r="E193" s="7"/>
      <c r="F193" s="7"/>
      <c r="G193" s="7"/>
      <c r="H193" s="5" t="str">
        <f t="shared" si="10"/>
        <v xml:space="preserve"> </v>
      </c>
      <c r="I193" s="7"/>
      <c r="K193" s="3" t="str">
        <f t="shared" ref="K193:K256" si="11">PROPER(D193&amp;" | "&amp;E193&amp;" | "&amp;F193&amp;" | "&amp;H193&amp;" | "&amp;I193&amp;" | "&amp;J193)</f>
        <v xml:space="preserve"> |  |  |   |  | </v>
      </c>
    </row>
    <row r="194" spans="1:11" s="3" customFormat="1" ht="22.15" customHeight="1" x14ac:dyDescent="0.25">
      <c r="A194" s="5" t="s">
        <v>603</v>
      </c>
      <c r="B194" s="5" t="str">
        <f t="shared" si="9"/>
        <v>Haunts</v>
      </c>
      <c r="C194" t="s">
        <v>604</v>
      </c>
      <c r="D194" s="5">
        <v>1977</v>
      </c>
      <c r="E194" s="5" t="s">
        <v>4660</v>
      </c>
      <c r="F194" s="5" t="s">
        <v>22</v>
      </c>
      <c r="G194" s="7"/>
      <c r="H194" s="5" t="str">
        <f t="shared" si="10"/>
        <v xml:space="preserve"> </v>
      </c>
      <c r="I194" s="5" t="s">
        <v>605</v>
      </c>
      <c r="K194" s="3" t="str">
        <f t="shared" si="11"/>
        <v xml:space="preserve">1977 | Color | Horror |   | May Britt | </v>
      </c>
    </row>
    <row r="195" spans="1:11" s="3" customFormat="1" ht="22.15" customHeight="1" x14ac:dyDescent="0.25">
      <c r="A195" s="5" t="s">
        <v>606</v>
      </c>
      <c r="B195" s="5" t="str">
        <f t="shared" si="9"/>
        <v>Hawkeye Tv</v>
      </c>
      <c r="C195" t="s">
        <v>607</v>
      </c>
      <c r="D195" s="5">
        <v>1957</v>
      </c>
      <c r="E195" s="5" t="s">
        <v>4661</v>
      </c>
      <c r="F195" s="5" t="s">
        <v>13</v>
      </c>
      <c r="G195" s="7"/>
      <c r="H195" s="5" t="str">
        <f t="shared" si="10"/>
        <v xml:space="preserve"> </v>
      </c>
      <c r="I195" s="5" t="s">
        <v>608</v>
      </c>
      <c r="K195" s="3" t="str">
        <f t="shared" si="11"/>
        <v xml:space="preserve">1957 | Black &amp; White | Tv |   | John Hart | </v>
      </c>
    </row>
    <row r="196" spans="1:11" s="3" customFormat="1" ht="22.15" customHeight="1" x14ac:dyDescent="0.25">
      <c r="A196" s="5" t="s">
        <v>609</v>
      </c>
      <c r="B196" s="5" t="str">
        <f t="shared" si="9"/>
        <v>Hay Foot</v>
      </c>
      <c r="C196" t="s">
        <v>610</v>
      </c>
      <c r="D196" s="5">
        <v>1942</v>
      </c>
      <c r="E196" s="5" t="s">
        <v>4661</v>
      </c>
      <c r="F196" s="5" t="s">
        <v>205</v>
      </c>
      <c r="G196" s="7"/>
      <c r="H196" s="5" t="str">
        <f t="shared" si="10"/>
        <v xml:space="preserve"> </v>
      </c>
      <c r="I196" s="5" t="s">
        <v>611</v>
      </c>
      <c r="K196" s="3" t="str">
        <f t="shared" si="11"/>
        <v xml:space="preserve">1942 | Black &amp; White | Comedy/Romance |   | William Tracy | </v>
      </c>
    </row>
    <row r="197" spans="1:11" s="3" customFormat="1" ht="22.15" customHeight="1" x14ac:dyDescent="0.25">
      <c r="A197" s="5" t="s">
        <v>612</v>
      </c>
      <c r="B197" s="5" t="str">
        <f t="shared" si="9"/>
        <v>Hell Hole</v>
      </c>
      <c r="C197" t="s">
        <v>613</v>
      </c>
      <c r="D197" s="5">
        <v>1978</v>
      </c>
      <c r="E197" s="5" t="s">
        <v>4660</v>
      </c>
      <c r="F197" s="5" t="s">
        <v>53</v>
      </c>
      <c r="G197" s="7"/>
      <c r="H197" s="5" t="str">
        <f t="shared" si="10"/>
        <v xml:space="preserve"> </v>
      </c>
      <c r="I197" s="5" t="s">
        <v>614</v>
      </c>
      <c r="K197" s="3" t="str">
        <f t="shared" si="11"/>
        <v xml:space="preserve">1978 | Color | Drama |   | Ingrid Greer | </v>
      </c>
    </row>
    <row r="198" spans="1:11" s="3" customFormat="1" ht="22.15" customHeight="1" x14ac:dyDescent="0.25">
      <c r="A198" s="5" t="s">
        <v>615</v>
      </c>
      <c r="B198" s="5" t="str">
        <f t="shared" si="9"/>
        <v>Hercules And The Princess Of Troy</v>
      </c>
      <c r="C198" t="s">
        <v>616</v>
      </c>
      <c r="D198" s="5">
        <v>1965</v>
      </c>
      <c r="E198" s="5" t="s">
        <v>4660</v>
      </c>
      <c r="F198" s="5" t="s">
        <v>159</v>
      </c>
      <c r="G198" s="7"/>
      <c r="H198" s="5" t="str">
        <f t="shared" si="10"/>
        <v xml:space="preserve"> </v>
      </c>
      <c r="I198" s="5" t="s">
        <v>617</v>
      </c>
      <c r="K198" s="3" t="str">
        <f t="shared" si="11"/>
        <v xml:space="preserve">1965 | Color | Tv |   | Gordon Scott | </v>
      </c>
    </row>
    <row r="199" spans="1:11" s="3" customFormat="1" ht="22.15" customHeight="1" x14ac:dyDescent="0.25">
      <c r="A199" s="5" t="s">
        <v>618</v>
      </c>
      <c r="B199" s="5" t="str">
        <f t="shared" si="9"/>
        <v>Here Comes Tobor Tv</v>
      </c>
      <c r="C199" t="s">
        <v>619</v>
      </c>
      <c r="D199" s="5">
        <v>1957</v>
      </c>
      <c r="E199" s="5" t="s">
        <v>4661</v>
      </c>
      <c r="F199" s="5" t="s">
        <v>197</v>
      </c>
      <c r="G199" s="7"/>
      <c r="H199" s="5" t="str">
        <f t="shared" si="10"/>
        <v xml:space="preserve"> </v>
      </c>
      <c r="I199" s="5" t="s">
        <v>620</v>
      </c>
      <c r="K199" s="3" t="str">
        <f t="shared" si="11"/>
        <v xml:space="preserve">1957 | Black &amp; White | Sci Fi |   | Bruce Cowling | </v>
      </c>
    </row>
    <row r="200" spans="1:11" s="3" customFormat="1" ht="22.15" customHeight="1" x14ac:dyDescent="0.25">
      <c r="A200" s="5" t="s">
        <v>621</v>
      </c>
      <c r="B200" s="5" t="str">
        <f t="shared" si="9"/>
        <v>Herman The Mouse</v>
      </c>
      <c r="D200" s="7"/>
      <c r="E200" s="7"/>
      <c r="F200" s="7"/>
      <c r="G200" s="7"/>
      <c r="H200" s="5" t="str">
        <f t="shared" si="10"/>
        <v xml:space="preserve"> </v>
      </c>
      <c r="I200" s="7"/>
      <c r="K200" s="3" t="str">
        <f t="shared" si="11"/>
        <v xml:space="preserve"> |  |  |   |  | </v>
      </c>
    </row>
    <row r="201" spans="1:11" s="3" customFormat="1" ht="22.15" customHeight="1" x14ac:dyDescent="0.25">
      <c r="A201" s="5" t="s">
        <v>622</v>
      </c>
      <c r="B201" s="5" t="str">
        <f t="shared" si="9"/>
        <v>High Risk</v>
      </c>
      <c r="C201" t="s">
        <v>623</v>
      </c>
      <c r="D201" s="5">
        <v>1981</v>
      </c>
      <c r="E201" s="5" t="s">
        <v>4660</v>
      </c>
      <c r="F201" s="5" t="s">
        <v>9</v>
      </c>
      <c r="G201" s="7"/>
      <c r="H201" s="5" t="str">
        <f t="shared" si="10"/>
        <v xml:space="preserve"> </v>
      </c>
      <c r="I201" s="5" t="s">
        <v>624</v>
      </c>
      <c r="K201" s="3" t="str">
        <f t="shared" si="11"/>
        <v xml:space="preserve">1981 | Color | Action |   | James Brolin | </v>
      </c>
    </row>
    <row r="202" spans="1:11" s="3" customFormat="1" ht="22.15" customHeight="1" x14ac:dyDescent="0.25">
      <c r="A202" s="5" t="s">
        <v>625</v>
      </c>
      <c r="B202" s="5" t="str">
        <f t="shared" si="9"/>
        <v>High School Hitch Hikers</v>
      </c>
      <c r="C202" t="s">
        <v>626</v>
      </c>
      <c r="D202" s="5">
        <v>1973</v>
      </c>
      <c r="E202" s="5" t="s">
        <v>4660</v>
      </c>
      <c r="F202" s="5" t="s">
        <v>53</v>
      </c>
      <c r="G202" s="7"/>
      <c r="H202" s="5" t="str">
        <f t="shared" si="10"/>
        <v xml:space="preserve"> </v>
      </c>
      <c r="I202" s="5" t="s">
        <v>271</v>
      </c>
      <c r="K202" s="3" t="str">
        <f t="shared" si="11"/>
        <v xml:space="preserve">1973 | Color | Drama |   | Various | </v>
      </c>
    </row>
    <row r="203" spans="1:11" s="3" customFormat="1" ht="22.15" customHeight="1" x14ac:dyDescent="0.25">
      <c r="A203" s="5" t="s">
        <v>627</v>
      </c>
      <c r="B203" s="5" t="str">
        <f t="shared" si="9"/>
        <v>Hitchhikers, The</v>
      </c>
      <c r="D203" s="7"/>
      <c r="E203" s="7"/>
      <c r="F203" s="7"/>
      <c r="G203" s="7"/>
      <c r="H203" s="5" t="str">
        <f t="shared" si="10"/>
        <v xml:space="preserve"> </v>
      </c>
      <c r="I203" s="7"/>
      <c r="K203" s="3" t="str">
        <f t="shared" si="11"/>
        <v xml:space="preserve"> |  |  |   |  | </v>
      </c>
    </row>
    <row r="204" spans="1:11" s="3" customFormat="1" ht="22.15" customHeight="1" x14ac:dyDescent="0.25">
      <c r="A204" s="5" t="s">
        <v>628</v>
      </c>
      <c r="B204" s="5" t="str">
        <f t="shared" si="9"/>
        <v>Hitler'S Ss</v>
      </c>
      <c r="C204" t="s">
        <v>629</v>
      </c>
      <c r="D204" s="5">
        <v>1985</v>
      </c>
      <c r="E204" s="5" t="s">
        <v>4660</v>
      </c>
      <c r="F204" s="5" t="s">
        <v>53</v>
      </c>
      <c r="G204" s="7"/>
      <c r="H204" s="5" t="str">
        <f t="shared" si="10"/>
        <v xml:space="preserve"> </v>
      </c>
      <c r="I204" s="5" t="s">
        <v>630</v>
      </c>
      <c r="K204" s="3" t="str">
        <f t="shared" si="11"/>
        <v xml:space="preserve">1985 | Color | Drama |   | John Shea | </v>
      </c>
    </row>
    <row r="205" spans="1:11" s="3" customFormat="1" ht="22.15" customHeight="1" x14ac:dyDescent="0.25">
      <c r="A205" s="5" t="s">
        <v>631</v>
      </c>
      <c r="B205" s="5" t="str">
        <f t="shared" si="9"/>
        <v>Hoodlum</v>
      </c>
      <c r="C205" t="s">
        <v>632</v>
      </c>
      <c r="D205" s="5">
        <v>1997</v>
      </c>
      <c r="E205" s="5" t="s">
        <v>4660</v>
      </c>
      <c r="F205" s="5" t="s">
        <v>291</v>
      </c>
      <c r="G205" s="7"/>
      <c r="H205" s="5" t="str">
        <f t="shared" si="10"/>
        <v xml:space="preserve"> </v>
      </c>
      <c r="I205" s="5" t="s">
        <v>633</v>
      </c>
      <c r="K205" s="3" t="str">
        <f t="shared" si="11"/>
        <v xml:space="preserve">1997 | Color | Crime/Drama |   | Laurence Fishburne | </v>
      </c>
    </row>
    <row r="206" spans="1:11" s="3" customFormat="1" ht="22.15" customHeight="1" x14ac:dyDescent="0.25">
      <c r="A206" s="5" t="s">
        <v>634</v>
      </c>
      <c r="B206" s="5" t="str">
        <f t="shared" si="9"/>
        <v>Horrible Sexy Vampire</v>
      </c>
      <c r="C206" t="s">
        <v>635</v>
      </c>
      <c r="D206" s="5">
        <v>1970</v>
      </c>
      <c r="E206" s="5" t="s">
        <v>4660</v>
      </c>
      <c r="F206" s="5" t="s">
        <v>106</v>
      </c>
      <c r="G206" s="7"/>
      <c r="H206" s="5" t="str">
        <f t="shared" si="10"/>
        <v xml:space="preserve"> </v>
      </c>
      <c r="I206" s="5" t="s">
        <v>636</v>
      </c>
      <c r="K206" s="3" t="str">
        <f t="shared" si="11"/>
        <v xml:space="preserve">1970 | Color | Horror |   | Val Davis | </v>
      </c>
    </row>
    <row r="207" spans="1:11" s="3" customFormat="1" ht="22.15" customHeight="1" x14ac:dyDescent="0.25">
      <c r="A207" s="5" t="s">
        <v>637</v>
      </c>
      <c r="B207" s="5" t="str">
        <f t="shared" si="9"/>
        <v>Horror Rises From The Tomb</v>
      </c>
      <c r="C207" t="s">
        <v>638</v>
      </c>
      <c r="D207" s="5">
        <v>1973</v>
      </c>
      <c r="E207" s="5" t="s">
        <v>4660</v>
      </c>
      <c r="F207" s="5" t="s">
        <v>106</v>
      </c>
      <c r="G207" s="7"/>
      <c r="H207" s="5" t="str">
        <f t="shared" si="10"/>
        <v xml:space="preserve"> </v>
      </c>
      <c r="I207" s="5" t="s">
        <v>639</v>
      </c>
      <c r="K207" s="3" t="str">
        <f t="shared" si="11"/>
        <v xml:space="preserve">1973 | Color | Horror |   | Paul Naschy | </v>
      </c>
    </row>
    <row r="208" spans="1:11" s="3" customFormat="1" ht="22.15" customHeight="1" x14ac:dyDescent="0.25">
      <c r="A208" s="5" t="s">
        <v>640</v>
      </c>
      <c r="B208" s="5" t="str">
        <f t="shared" si="9"/>
        <v>Hot T-Shirts</v>
      </c>
      <c r="C208" t="s">
        <v>641</v>
      </c>
      <c r="D208" s="5">
        <v>1980</v>
      </c>
      <c r="E208" s="5" t="s">
        <v>4660</v>
      </c>
      <c r="F208" s="5" t="s">
        <v>139</v>
      </c>
      <c r="G208" s="7"/>
      <c r="H208" s="5" t="str">
        <f t="shared" si="10"/>
        <v xml:space="preserve"> </v>
      </c>
      <c r="I208" s="5" t="s">
        <v>642</v>
      </c>
      <c r="K208" s="3" t="str">
        <f t="shared" si="11"/>
        <v xml:space="preserve">1980 | Color | Comedy |   | Ray Holland | </v>
      </c>
    </row>
    <row r="209" spans="1:11" s="3" customFormat="1" ht="22.15" customHeight="1" x14ac:dyDescent="0.25">
      <c r="A209" s="5" t="s">
        <v>643</v>
      </c>
      <c r="B209" s="5" t="str">
        <f t="shared" si="9"/>
        <v>House Of Seven Corpses</v>
      </c>
      <c r="C209" t="s">
        <v>644</v>
      </c>
      <c r="D209" s="5">
        <v>1974</v>
      </c>
      <c r="E209" s="5" t="s">
        <v>4660</v>
      </c>
      <c r="F209" s="5" t="s">
        <v>106</v>
      </c>
      <c r="G209" s="7"/>
      <c r="H209" s="5" t="str">
        <f t="shared" si="10"/>
        <v xml:space="preserve"> </v>
      </c>
      <c r="I209" s="5" t="s">
        <v>645</v>
      </c>
      <c r="K209" s="3" t="str">
        <f t="shared" si="11"/>
        <v xml:space="preserve">1974 | Color | Horror |   | John Ireland | </v>
      </c>
    </row>
    <row r="210" spans="1:11" s="3" customFormat="1" ht="22.15" customHeight="1" x14ac:dyDescent="0.25">
      <c r="A210" s="5" t="s">
        <v>646</v>
      </c>
      <c r="B210" s="5" t="str">
        <f t="shared" si="9"/>
        <v>Hudson'S Bay Tv</v>
      </c>
      <c r="D210" s="5">
        <v>1959</v>
      </c>
      <c r="E210" s="5" t="s">
        <v>4661</v>
      </c>
      <c r="F210" s="5" t="s">
        <v>159</v>
      </c>
      <c r="G210" s="7"/>
      <c r="H210" s="5" t="str">
        <f t="shared" si="10"/>
        <v xml:space="preserve"> </v>
      </c>
      <c r="I210" s="5" t="s">
        <v>647</v>
      </c>
      <c r="K210" s="3" t="str">
        <f t="shared" si="11"/>
        <v xml:space="preserve">1959 | Black &amp; White | Tv |   | Barry Nelson | </v>
      </c>
    </row>
    <row r="211" spans="1:11" s="3" customFormat="1" ht="22.15" customHeight="1" x14ac:dyDescent="0.25">
      <c r="A211" s="5" t="s">
        <v>648</v>
      </c>
      <c r="B211" s="5" t="str">
        <f t="shared" si="9"/>
        <v>Hurry, The Schoolgirls Are Coming</v>
      </c>
      <c r="C211" t="s">
        <v>649</v>
      </c>
      <c r="D211" s="5">
        <v>1975</v>
      </c>
      <c r="E211" s="5" t="s">
        <v>4660</v>
      </c>
      <c r="F211" s="5" t="s">
        <v>53</v>
      </c>
      <c r="G211" s="7"/>
      <c r="H211" s="5" t="str">
        <f t="shared" si="10"/>
        <v xml:space="preserve"> </v>
      </c>
      <c r="I211" s="7"/>
      <c r="K211" s="3" t="str">
        <f t="shared" si="11"/>
        <v xml:space="preserve">1975 | Color | Drama |   |  | </v>
      </c>
    </row>
    <row r="212" spans="1:11" s="3" customFormat="1" ht="22.15" customHeight="1" x14ac:dyDescent="0.25">
      <c r="A212" s="5" t="s">
        <v>650</v>
      </c>
      <c r="B212" s="5" t="str">
        <f t="shared" si="9"/>
        <v>Hustler Squad</v>
      </c>
      <c r="C212" t="s">
        <v>651</v>
      </c>
      <c r="D212" s="5">
        <v>1976</v>
      </c>
      <c r="E212" s="5" t="s">
        <v>4660</v>
      </c>
      <c r="F212" s="5" t="s">
        <v>143</v>
      </c>
      <c r="G212" s="7"/>
      <c r="H212" s="5" t="str">
        <f t="shared" si="10"/>
        <v xml:space="preserve"> </v>
      </c>
      <c r="I212" s="5" t="s">
        <v>652</v>
      </c>
      <c r="K212" s="3" t="str">
        <f t="shared" si="11"/>
        <v xml:space="preserve">1976 | Color | Action/War |   | John Ericson | </v>
      </c>
    </row>
    <row r="213" spans="1:11" s="3" customFormat="1" ht="22.15" customHeight="1" x14ac:dyDescent="0.25">
      <c r="A213" s="5" t="s">
        <v>653</v>
      </c>
      <c r="B213" s="5" t="str">
        <f t="shared" si="9"/>
        <v>I Accuse My Parents</v>
      </c>
      <c r="C213" t="s">
        <v>654</v>
      </c>
      <c r="D213" s="5">
        <v>1944</v>
      </c>
      <c r="E213" s="5" t="s">
        <v>4661</v>
      </c>
      <c r="F213" s="5" t="s">
        <v>291</v>
      </c>
      <c r="G213" s="7"/>
      <c r="H213" s="5" t="str">
        <f t="shared" si="10"/>
        <v xml:space="preserve"> </v>
      </c>
      <c r="I213" s="5" t="s">
        <v>655</v>
      </c>
      <c r="K213" s="3" t="str">
        <f t="shared" si="11"/>
        <v xml:space="preserve">1944 | Black &amp; White | Crime/Drama |   | Mary Beth Hughes | </v>
      </c>
    </row>
    <row r="214" spans="1:11" s="3" customFormat="1" ht="22.15" customHeight="1" x14ac:dyDescent="0.25">
      <c r="A214" s="5" t="s">
        <v>656</v>
      </c>
      <c r="B214" s="5" t="str">
        <f t="shared" si="9"/>
        <v>I Am Sartana</v>
      </c>
      <c r="C214" t="s">
        <v>657</v>
      </c>
      <c r="D214" s="5">
        <v>1970</v>
      </c>
      <c r="E214" s="5" t="s">
        <v>4660</v>
      </c>
      <c r="F214" s="5" t="s">
        <v>26</v>
      </c>
      <c r="G214" s="7"/>
      <c r="H214" s="5" t="str">
        <f t="shared" si="10"/>
        <v xml:space="preserve"> </v>
      </c>
      <c r="I214" s="5" t="s">
        <v>658</v>
      </c>
      <c r="K214" s="3" t="str">
        <f t="shared" si="11"/>
        <v xml:space="preserve">1970 | Color | Western |   | George Hilton | </v>
      </c>
    </row>
    <row r="215" spans="1:11" s="3" customFormat="1" ht="22.15" customHeight="1" x14ac:dyDescent="0.25">
      <c r="A215" s="5" t="s">
        <v>659</v>
      </c>
      <c r="B215" s="5" t="str">
        <f t="shared" si="9"/>
        <v>I Dismember Mama</v>
      </c>
      <c r="C215" t="s">
        <v>660</v>
      </c>
      <c r="D215" s="5">
        <v>1972</v>
      </c>
      <c r="E215" s="5" t="s">
        <v>4660</v>
      </c>
      <c r="F215" s="5" t="s">
        <v>661</v>
      </c>
      <c r="G215" s="7"/>
      <c r="H215" s="5" t="str">
        <f t="shared" si="10"/>
        <v xml:space="preserve"> </v>
      </c>
      <c r="I215" s="5" t="s">
        <v>662</v>
      </c>
      <c r="K215" s="3" t="str">
        <f t="shared" si="11"/>
        <v xml:space="preserve">1972 | Color | Horror/Drama |   | Zooey Hall | </v>
      </c>
    </row>
    <row r="216" spans="1:11" s="3" customFormat="1" ht="22.15" customHeight="1" x14ac:dyDescent="0.25">
      <c r="A216" s="5" t="s">
        <v>663</v>
      </c>
      <c r="B216" s="5" t="str">
        <f t="shared" si="9"/>
        <v>I Eat Your Skin</v>
      </c>
      <c r="C216" t="s">
        <v>664</v>
      </c>
      <c r="D216" s="5">
        <v>1964</v>
      </c>
      <c r="E216" s="5" t="s">
        <v>4661</v>
      </c>
      <c r="F216" s="5" t="s">
        <v>106</v>
      </c>
      <c r="G216" s="7"/>
      <c r="H216" s="5" t="str">
        <f t="shared" si="10"/>
        <v xml:space="preserve"> </v>
      </c>
      <c r="I216" s="5" t="s">
        <v>665</v>
      </c>
      <c r="K216" s="3" t="str">
        <f t="shared" si="11"/>
        <v xml:space="preserve">1964 | Black &amp; White | Horror |   | William Joyce | </v>
      </c>
    </row>
    <row r="217" spans="1:11" s="3" customFormat="1" ht="22.15" customHeight="1" x14ac:dyDescent="0.25">
      <c r="A217" s="5" t="s">
        <v>666</v>
      </c>
      <c r="B217" s="5" t="str">
        <f t="shared" si="9"/>
        <v>I Like The Girls Who Do (Aka Liebeshagd Durch 7 Betten)</v>
      </c>
      <c r="C217" t="s">
        <v>667</v>
      </c>
      <c r="D217" s="5">
        <v>1973</v>
      </c>
      <c r="E217" s="5" t="s">
        <v>4660</v>
      </c>
      <c r="F217" s="5" t="s">
        <v>139</v>
      </c>
      <c r="G217" s="7"/>
      <c r="H217" s="5" t="str">
        <f t="shared" si="10"/>
        <v xml:space="preserve"> </v>
      </c>
      <c r="I217" s="5" t="s">
        <v>668</v>
      </c>
      <c r="K217" s="3" t="str">
        <f t="shared" si="11"/>
        <v xml:space="preserve">1973 | Color | Comedy |   | Alena Penz | </v>
      </c>
    </row>
    <row r="218" spans="1:11" s="3" customFormat="1" ht="22.15" customHeight="1" x14ac:dyDescent="0.25">
      <c r="A218" s="5" t="s">
        <v>669</v>
      </c>
      <c r="B218" s="5" t="str">
        <f t="shared" si="9"/>
        <v>If Tomorrow Comes</v>
      </c>
      <c r="C218" t="s">
        <v>670</v>
      </c>
      <c r="D218" s="5">
        <v>1971</v>
      </c>
      <c r="E218" s="5" t="s">
        <v>4660</v>
      </c>
      <c r="F218" s="5" t="s">
        <v>53</v>
      </c>
      <c r="G218" s="7"/>
      <c r="H218" s="5" t="str">
        <f t="shared" si="10"/>
        <v xml:space="preserve"> </v>
      </c>
      <c r="I218" s="5" t="s">
        <v>671</v>
      </c>
      <c r="K218" s="3" t="str">
        <f t="shared" si="11"/>
        <v xml:space="preserve">1971 | Color | Drama |   | Patty Duke | </v>
      </c>
    </row>
    <row r="219" spans="1:11" s="3" customFormat="1" ht="22.15" customHeight="1" x14ac:dyDescent="0.25">
      <c r="A219" s="5" t="s">
        <v>672</v>
      </c>
      <c r="B219" s="5" t="str">
        <f t="shared" si="9"/>
        <v>If You Don'T Stop It…</v>
      </c>
      <c r="C219" t="s">
        <v>673</v>
      </c>
      <c r="D219" s="5">
        <v>1975</v>
      </c>
      <c r="E219" s="5" t="s">
        <v>4660</v>
      </c>
      <c r="F219" s="5" t="s">
        <v>295</v>
      </c>
      <c r="G219" s="7"/>
      <c r="H219" s="5" t="str">
        <f t="shared" si="10"/>
        <v xml:space="preserve"> </v>
      </c>
      <c r="I219" s="5" t="s">
        <v>674</v>
      </c>
      <c r="K219" s="3" t="str">
        <f t="shared" si="11"/>
        <v xml:space="preserve">1975 | Color | Comedy |   | George Spencer | </v>
      </c>
    </row>
    <row r="220" spans="1:11" s="3" customFormat="1" ht="22.15" customHeight="1" x14ac:dyDescent="0.25">
      <c r="A220" s="5" t="s">
        <v>675</v>
      </c>
      <c r="B220" s="5" t="str">
        <f t="shared" si="9"/>
        <v>If You Meet Sartana, Pray For Your Death</v>
      </c>
      <c r="C220" t="s">
        <v>676</v>
      </c>
      <c r="D220" s="5">
        <v>1968</v>
      </c>
      <c r="E220" s="5" t="s">
        <v>4660</v>
      </c>
      <c r="F220" s="5" t="s">
        <v>234</v>
      </c>
      <c r="G220" s="7"/>
      <c r="H220" s="5" t="str">
        <f t="shared" si="10"/>
        <v xml:space="preserve"> </v>
      </c>
      <c r="I220" s="5" t="s">
        <v>677</v>
      </c>
      <c r="K220" s="3" t="str">
        <f t="shared" si="11"/>
        <v xml:space="preserve">1968 | Color | Western |   | Gianni Garko | </v>
      </c>
    </row>
    <row r="221" spans="1:11" s="3" customFormat="1" ht="22.15" customHeight="1" x14ac:dyDescent="0.25">
      <c r="A221" s="5" t="s">
        <v>678</v>
      </c>
      <c r="B221" s="5" t="str">
        <f t="shared" si="9"/>
        <v>Inn Of 1000 Sins (Aka Ein Echter Hausfrauenfreund)</v>
      </c>
      <c r="C221" t="s">
        <v>679</v>
      </c>
      <c r="D221" s="5">
        <v>1980</v>
      </c>
      <c r="E221" s="5" t="s">
        <v>4660</v>
      </c>
      <c r="F221" s="5" t="s">
        <v>139</v>
      </c>
      <c r="G221" s="7"/>
      <c r="H221" s="5" t="str">
        <f t="shared" si="10"/>
        <v xml:space="preserve"> </v>
      </c>
      <c r="I221" s="5" t="s">
        <v>680</v>
      </c>
      <c r="K221" s="3" t="str">
        <f t="shared" si="11"/>
        <v xml:space="preserve">1980 | Color | Comedy |   | Peter Hamm | </v>
      </c>
    </row>
    <row r="222" spans="1:11" s="3" customFormat="1" ht="22.15" customHeight="1" x14ac:dyDescent="0.25">
      <c r="A222" s="5" t="s">
        <v>681</v>
      </c>
      <c r="B222" s="5" t="str">
        <f t="shared" si="9"/>
        <v>Invasion Of The Girl Snatchers (The Hidan Of Maukbeiangjow)</v>
      </c>
      <c r="C222" t="s">
        <v>682</v>
      </c>
      <c r="D222" s="5">
        <v>1973</v>
      </c>
      <c r="E222" s="5" t="s">
        <v>4660</v>
      </c>
      <c r="F222" s="5" t="s">
        <v>683</v>
      </c>
      <c r="G222" s="7"/>
      <c r="H222" s="5" t="str">
        <f t="shared" si="10"/>
        <v xml:space="preserve"> </v>
      </c>
      <c r="I222" s="5" t="s">
        <v>684</v>
      </c>
      <c r="K222" s="3" t="str">
        <f t="shared" si="11"/>
        <v xml:space="preserve">1973 | Color | Crime/Comedy/Horror |   | Elizabeth Rush | </v>
      </c>
    </row>
    <row r="223" spans="1:11" s="3" customFormat="1" ht="22.15" customHeight="1" x14ac:dyDescent="0.25">
      <c r="A223" s="5" t="s">
        <v>685</v>
      </c>
      <c r="B223" s="5" t="str">
        <f t="shared" si="9"/>
        <v>Invisible Avenger Tv</v>
      </c>
      <c r="D223" s="7"/>
      <c r="E223" s="7"/>
      <c r="F223" s="7"/>
      <c r="G223" s="7"/>
      <c r="H223" s="5" t="str">
        <f t="shared" si="10"/>
        <v xml:space="preserve"> </v>
      </c>
      <c r="I223" s="7"/>
      <c r="K223" s="3" t="str">
        <f t="shared" si="11"/>
        <v xml:space="preserve"> |  |  |   |  | </v>
      </c>
    </row>
    <row r="224" spans="1:11" s="3" customFormat="1" ht="22.15" customHeight="1" x14ac:dyDescent="0.25">
      <c r="A224" s="5" t="s">
        <v>686</v>
      </c>
      <c r="B224" s="5" t="str">
        <f t="shared" si="9"/>
        <v>Invisible Ghost</v>
      </c>
      <c r="C224" t="s">
        <v>687</v>
      </c>
      <c r="D224" s="5">
        <v>1941</v>
      </c>
      <c r="E224" s="5" t="s">
        <v>4661</v>
      </c>
      <c r="F224" s="5" t="s">
        <v>688</v>
      </c>
      <c r="G224" s="7"/>
      <c r="H224" s="5" t="str">
        <f t="shared" si="10"/>
        <v xml:space="preserve"> </v>
      </c>
      <c r="I224" s="5" t="s">
        <v>689</v>
      </c>
      <c r="K224" s="3" t="str">
        <f t="shared" si="11"/>
        <v xml:space="preserve">1941 | Black &amp; White | Drama/Horror/Mystery |   | Bela Lugosi | </v>
      </c>
    </row>
    <row r="225" spans="1:11" s="3" customFormat="1" ht="22.15" customHeight="1" x14ac:dyDescent="0.25">
      <c r="A225" s="5" t="s">
        <v>690</v>
      </c>
      <c r="B225" s="5" t="str">
        <f t="shared" si="9"/>
        <v>Island Monster</v>
      </c>
      <c r="C225" t="s">
        <v>691</v>
      </c>
      <c r="D225" s="5">
        <v>1954</v>
      </c>
      <c r="E225" s="5" t="s">
        <v>4661</v>
      </c>
      <c r="F225" s="5" t="s">
        <v>53</v>
      </c>
      <c r="G225" s="7"/>
      <c r="H225" s="5" t="str">
        <f t="shared" si="10"/>
        <v xml:space="preserve"> </v>
      </c>
      <c r="I225" s="5" t="s">
        <v>221</v>
      </c>
      <c r="K225" s="3" t="str">
        <f t="shared" si="11"/>
        <v xml:space="preserve">1954 | Black &amp; White | Drama |   | Boris Karloff | </v>
      </c>
    </row>
    <row r="226" spans="1:11" s="3" customFormat="1" ht="22.15" customHeight="1" x14ac:dyDescent="0.25">
      <c r="A226" s="5" t="s">
        <v>692</v>
      </c>
      <c r="B226" s="5" t="str">
        <f t="shared" si="9"/>
        <v>Isn'T Life Wonderful</v>
      </c>
      <c r="C226" t="s">
        <v>693</v>
      </c>
      <c r="D226" s="5">
        <v>1924</v>
      </c>
      <c r="E226" s="5" t="s">
        <v>4661</v>
      </c>
      <c r="F226" s="5" t="s">
        <v>694</v>
      </c>
      <c r="G226" s="7"/>
      <c r="H226" s="5" t="str">
        <f t="shared" si="10"/>
        <v xml:space="preserve"> </v>
      </c>
      <c r="I226" s="5" t="s">
        <v>695</v>
      </c>
      <c r="K226" s="3" t="str">
        <f t="shared" si="11"/>
        <v xml:space="preserve">1924 | Black &amp; White | Drama/Romance |   | Carol Dempster | </v>
      </c>
    </row>
    <row r="227" spans="1:11" s="3" customFormat="1" ht="22.15" customHeight="1" x14ac:dyDescent="0.25">
      <c r="A227" s="5" t="s">
        <v>696</v>
      </c>
      <c r="B227" s="5" t="str">
        <f t="shared" si="9"/>
        <v>It Happened At Nightmare Inn</v>
      </c>
      <c r="C227" t="s">
        <v>697</v>
      </c>
      <c r="D227" s="5">
        <v>1973</v>
      </c>
      <c r="E227" s="5" t="s">
        <v>4660</v>
      </c>
      <c r="F227" s="5" t="s">
        <v>106</v>
      </c>
      <c r="G227" s="7"/>
      <c r="H227" s="5" t="str">
        <f t="shared" si="10"/>
        <v xml:space="preserve"> </v>
      </c>
      <c r="I227" s="5" t="s">
        <v>698</v>
      </c>
      <c r="K227" s="3" t="str">
        <f t="shared" si="11"/>
        <v xml:space="preserve">1973 | Color | Horror |   | Judy Geeson | </v>
      </c>
    </row>
    <row r="228" spans="1:11" s="3" customFormat="1" ht="22.15" customHeight="1" x14ac:dyDescent="0.25">
      <c r="A228" s="5" t="s">
        <v>699</v>
      </c>
      <c r="B228" s="5" t="str">
        <f t="shared" si="9"/>
        <v>It'S Good To Be Alive</v>
      </c>
      <c r="C228" t="s">
        <v>700</v>
      </c>
      <c r="D228" s="5">
        <v>1974</v>
      </c>
      <c r="E228" s="5" t="s">
        <v>4660</v>
      </c>
      <c r="F228" s="5" t="s">
        <v>53</v>
      </c>
      <c r="G228" s="7"/>
      <c r="H228" s="5" t="str">
        <f t="shared" si="10"/>
        <v xml:space="preserve"> </v>
      </c>
      <c r="I228" s="5" t="s">
        <v>701</v>
      </c>
      <c r="K228" s="3" t="str">
        <f t="shared" si="11"/>
        <v xml:space="preserve">1974 | Color | Drama |   | Paul Winfield | </v>
      </c>
    </row>
    <row r="229" spans="1:11" s="3" customFormat="1" ht="22.15" customHeight="1" x14ac:dyDescent="0.25">
      <c r="A229" s="5" t="s">
        <v>702</v>
      </c>
      <c r="B229" s="5" t="str">
        <f t="shared" si="9"/>
        <v>Jesse James Meets Frankenstein'S Daughter</v>
      </c>
      <c r="C229" t="s">
        <v>703</v>
      </c>
      <c r="D229" s="5">
        <v>1966</v>
      </c>
      <c r="E229" s="5" t="s">
        <v>4660</v>
      </c>
      <c r="F229" s="5" t="s">
        <v>704</v>
      </c>
      <c r="G229" s="7"/>
      <c r="H229" s="5" t="str">
        <f t="shared" si="10"/>
        <v xml:space="preserve"> </v>
      </c>
      <c r="I229" s="5" t="s">
        <v>705</v>
      </c>
      <c r="K229" s="3" t="str">
        <f t="shared" si="11"/>
        <v xml:space="preserve">1966 | Color | Horror/Sci Fi/Western |   | John Lupton | </v>
      </c>
    </row>
    <row r="230" spans="1:11" s="3" customFormat="1" ht="22.15" customHeight="1" x14ac:dyDescent="0.25">
      <c r="A230" s="5" t="s">
        <v>706</v>
      </c>
      <c r="B230" s="5" t="str">
        <f t="shared" si="9"/>
        <v>Jesse James' Women</v>
      </c>
      <c r="C230" t="s">
        <v>707</v>
      </c>
      <c r="D230" s="5">
        <v>1954</v>
      </c>
      <c r="E230" s="5" t="s">
        <v>4660</v>
      </c>
      <c r="F230" s="5" t="s">
        <v>234</v>
      </c>
      <c r="G230" s="7"/>
      <c r="H230" s="5" t="str">
        <f t="shared" si="10"/>
        <v xml:space="preserve"> </v>
      </c>
      <c r="I230" s="5" t="s">
        <v>708</v>
      </c>
      <c r="K230" s="3" t="str">
        <f t="shared" si="11"/>
        <v xml:space="preserve">1954 | Color | Western |   | Don 'Red' Barry | </v>
      </c>
    </row>
    <row r="231" spans="1:11" s="3" customFormat="1" ht="22.15" customHeight="1" x14ac:dyDescent="0.25">
      <c r="A231" s="5" t="s">
        <v>709</v>
      </c>
      <c r="B231" s="5" t="str">
        <f t="shared" si="9"/>
        <v>Johnny Jupiter Tv</v>
      </c>
      <c r="C231" t="s">
        <v>710</v>
      </c>
      <c r="D231" s="5">
        <v>1953</v>
      </c>
      <c r="E231" s="5" t="s">
        <v>4661</v>
      </c>
      <c r="F231" s="5" t="s">
        <v>159</v>
      </c>
      <c r="G231" s="7"/>
      <c r="H231" s="5" t="str">
        <f t="shared" si="10"/>
        <v xml:space="preserve"> </v>
      </c>
      <c r="I231" s="5" t="s">
        <v>711</v>
      </c>
      <c r="K231" s="3" t="str">
        <f t="shared" si="11"/>
        <v xml:space="preserve">1953 | Black &amp; White | Tv |   | Gilbert Mack | </v>
      </c>
    </row>
    <row r="232" spans="1:11" s="3" customFormat="1" ht="22.15" customHeight="1" x14ac:dyDescent="0.25">
      <c r="A232" s="5" t="s">
        <v>712</v>
      </c>
      <c r="B232" s="5" t="str">
        <f t="shared" si="9"/>
        <v>Johnny One-Eye</v>
      </c>
      <c r="C232" t="s">
        <v>713</v>
      </c>
      <c r="D232" s="5">
        <v>1950</v>
      </c>
      <c r="E232" s="5" t="s">
        <v>4661</v>
      </c>
      <c r="F232" s="5" t="s">
        <v>166</v>
      </c>
      <c r="G232" s="7"/>
      <c r="H232" s="5" t="str">
        <f t="shared" si="10"/>
        <v xml:space="preserve"> </v>
      </c>
      <c r="I232" s="5" t="s">
        <v>714</v>
      </c>
      <c r="K232" s="3" t="str">
        <f t="shared" si="11"/>
        <v xml:space="preserve">1950 | Black &amp; White | Drama |   | Pat O'Brien | </v>
      </c>
    </row>
    <row r="233" spans="1:11" s="3" customFormat="1" ht="22.15" customHeight="1" x14ac:dyDescent="0.25">
      <c r="A233" s="5" t="s">
        <v>715</v>
      </c>
      <c r="B233" s="5" t="str">
        <f t="shared" si="9"/>
        <v>Jory</v>
      </c>
      <c r="C233" t="s">
        <v>716</v>
      </c>
      <c r="D233" s="5">
        <v>1973</v>
      </c>
      <c r="E233" s="5" t="s">
        <v>4660</v>
      </c>
      <c r="F233" s="5" t="s">
        <v>53</v>
      </c>
      <c r="G233" s="7"/>
      <c r="H233" s="5" t="str">
        <f t="shared" si="10"/>
        <v xml:space="preserve"> </v>
      </c>
      <c r="I233" s="5" t="s">
        <v>717</v>
      </c>
      <c r="K233" s="3" t="str">
        <f t="shared" si="11"/>
        <v xml:space="preserve">1973 | Color | Drama |   | John Marley | </v>
      </c>
    </row>
    <row r="234" spans="1:11" s="3" customFormat="1" ht="22.15" customHeight="1" x14ac:dyDescent="0.25">
      <c r="A234" s="5" t="s">
        <v>718</v>
      </c>
      <c r="B234" s="5" t="str">
        <f t="shared" si="9"/>
        <v>Juke Joint</v>
      </c>
      <c r="C234" t="s">
        <v>719</v>
      </c>
      <c r="D234" s="5">
        <v>1947</v>
      </c>
      <c r="E234" s="5" t="s">
        <v>4661</v>
      </c>
      <c r="F234" s="7"/>
      <c r="G234" s="7"/>
      <c r="H234" s="5" t="str">
        <f t="shared" si="10"/>
        <v xml:space="preserve"> </v>
      </c>
      <c r="I234" s="5" t="s">
        <v>720</v>
      </c>
      <c r="K234" s="3" t="str">
        <f t="shared" si="11"/>
        <v xml:space="preserve">1947 | Black &amp; White |  |   | Spencer Williams | </v>
      </c>
    </row>
    <row r="235" spans="1:11" s="3" customFormat="1" ht="22.15" customHeight="1" x14ac:dyDescent="0.25">
      <c r="A235" s="5" t="s">
        <v>721</v>
      </c>
      <c r="B235" s="5" t="str">
        <f t="shared" si="9"/>
        <v>Jungle Virgin Force (Aka Perawan Rimba)</v>
      </c>
      <c r="C235" t="s">
        <v>722</v>
      </c>
      <c r="D235" s="5">
        <v>1988</v>
      </c>
      <c r="E235" s="5" t="s">
        <v>4660</v>
      </c>
      <c r="F235" s="7"/>
      <c r="G235" s="7"/>
      <c r="H235" s="5" t="str">
        <f t="shared" si="10"/>
        <v xml:space="preserve"> </v>
      </c>
      <c r="I235" s="5" t="s">
        <v>723</v>
      </c>
      <c r="K235" s="3" t="str">
        <f t="shared" si="11"/>
        <v xml:space="preserve">1988 | Color |  |   | Lydia Kandou | </v>
      </c>
    </row>
    <row r="236" spans="1:11" s="3" customFormat="1" ht="22.15" customHeight="1" x14ac:dyDescent="0.25">
      <c r="A236" s="5" t="s">
        <v>724</v>
      </c>
      <c r="B236" s="5" t="str">
        <f t="shared" si="9"/>
        <v>Karate Warriors</v>
      </c>
      <c r="C236" t="s">
        <v>725</v>
      </c>
      <c r="D236" s="5">
        <v>1976</v>
      </c>
      <c r="E236" s="5" t="s">
        <v>4660</v>
      </c>
      <c r="F236" s="5" t="s">
        <v>418</v>
      </c>
      <c r="G236" s="7"/>
      <c r="H236" s="5" t="str">
        <f t="shared" si="10"/>
        <v xml:space="preserve"> </v>
      </c>
      <c r="I236" s="5" t="s">
        <v>726</v>
      </c>
      <c r="K236" s="3" t="str">
        <f t="shared" si="11"/>
        <v xml:space="preserve">1976 | Color | Action/Drama |   | Sonny Chiba | </v>
      </c>
    </row>
    <row r="237" spans="1:11" s="3" customFormat="1" ht="22.15" customHeight="1" x14ac:dyDescent="0.25">
      <c r="A237" s="5" t="s">
        <v>727</v>
      </c>
      <c r="B237" s="5" t="str">
        <f t="shared" si="9"/>
        <v>Kemek</v>
      </c>
      <c r="C237" t="s">
        <v>728</v>
      </c>
      <c r="D237" s="5">
        <v>1970</v>
      </c>
      <c r="E237" s="5" t="s">
        <v>4661</v>
      </c>
      <c r="F237" s="5" t="s">
        <v>729</v>
      </c>
      <c r="G237" s="7"/>
      <c r="H237" s="5" t="str">
        <f t="shared" si="10"/>
        <v xml:space="preserve"> </v>
      </c>
      <c r="I237" s="5" t="s">
        <v>730</v>
      </c>
      <c r="K237" s="3" t="str">
        <f t="shared" si="11"/>
        <v xml:space="preserve">1970 | Black &amp; White | Thriller |   | Helmuth Schneider | </v>
      </c>
    </row>
    <row r="238" spans="1:11" s="3" customFormat="1" ht="22.15" customHeight="1" x14ac:dyDescent="0.25">
      <c r="A238" s="5" t="s">
        <v>731</v>
      </c>
      <c r="B238" s="5" t="str">
        <f t="shared" si="9"/>
        <v>Keyholes Are For Peeping</v>
      </c>
      <c r="C238" t="s">
        <v>732</v>
      </c>
      <c r="D238" s="5">
        <v>1972</v>
      </c>
      <c r="E238" s="5" t="s">
        <v>4660</v>
      </c>
      <c r="F238" s="5" t="s">
        <v>139</v>
      </c>
      <c r="G238" s="7"/>
      <c r="H238" s="5" t="str">
        <f t="shared" si="10"/>
        <v xml:space="preserve"> </v>
      </c>
      <c r="I238" s="5" t="s">
        <v>733</v>
      </c>
      <c r="K238" s="3" t="str">
        <f t="shared" si="11"/>
        <v xml:space="preserve">1972 | Color | Comedy |   | Sammy Petrillo | </v>
      </c>
    </row>
    <row r="239" spans="1:11" s="3" customFormat="1" ht="22.15" customHeight="1" x14ac:dyDescent="0.25">
      <c r="A239" s="5" t="s">
        <v>734</v>
      </c>
      <c r="B239" s="5" t="str">
        <f t="shared" si="9"/>
        <v>Kid Vengeance</v>
      </c>
      <c r="C239" t="s">
        <v>735</v>
      </c>
      <c r="D239" s="5">
        <v>1977</v>
      </c>
      <c r="E239" s="5" t="s">
        <v>4660</v>
      </c>
      <c r="F239" s="5" t="s">
        <v>234</v>
      </c>
      <c r="G239" s="7"/>
      <c r="H239" s="5" t="str">
        <f t="shared" si="10"/>
        <v xml:space="preserve"> </v>
      </c>
      <c r="I239" s="5" t="s">
        <v>494</v>
      </c>
      <c r="K239" s="3" t="str">
        <f t="shared" si="11"/>
        <v xml:space="preserve">1977 | Color | Western |   | Lee Van Cleef | </v>
      </c>
    </row>
    <row r="240" spans="1:11" s="3" customFormat="1" ht="22.15" customHeight="1" x14ac:dyDescent="0.25">
      <c r="A240" s="5" t="s">
        <v>736</v>
      </c>
      <c r="B240" s="5" t="str">
        <f t="shared" si="9"/>
        <v>Killer Must Kill Again, The (Aka L'Assassino È Costretto Ad Uccidere Ancora)</v>
      </c>
      <c r="C240" t="s">
        <v>737</v>
      </c>
      <c r="D240" s="5">
        <v>1975</v>
      </c>
      <c r="E240" s="5" t="s">
        <v>4660</v>
      </c>
      <c r="F240" s="5" t="s">
        <v>738</v>
      </c>
      <c r="G240" s="7"/>
      <c r="H240" s="5" t="str">
        <f t="shared" si="10"/>
        <v xml:space="preserve"> </v>
      </c>
      <c r="I240" s="5" t="s">
        <v>658</v>
      </c>
      <c r="K240" s="3" t="str">
        <f t="shared" si="11"/>
        <v xml:space="preserve">1975 | Color | Thriller/Horror |   | George Hilton | </v>
      </c>
    </row>
    <row r="241" spans="1:11" s="3" customFormat="1" ht="22.15" customHeight="1" x14ac:dyDescent="0.25">
      <c r="A241" s="5" t="s">
        <v>739</v>
      </c>
      <c r="B241" s="5" t="str">
        <f t="shared" si="9"/>
        <v>King Dong</v>
      </c>
      <c r="C241" t="s">
        <v>740</v>
      </c>
      <c r="D241" s="5">
        <v>2011</v>
      </c>
      <c r="E241" s="5" t="s">
        <v>4660</v>
      </c>
      <c r="F241" s="5" t="s">
        <v>53</v>
      </c>
      <c r="G241" s="7"/>
      <c r="H241" s="5" t="str">
        <f t="shared" si="10"/>
        <v xml:space="preserve"> </v>
      </c>
      <c r="I241" s="5" t="s">
        <v>741</v>
      </c>
      <c r="K241" s="3" t="str">
        <f t="shared" si="11"/>
        <v xml:space="preserve">2011 | Color | Drama |   | Len Cella | </v>
      </c>
    </row>
    <row r="242" spans="1:11" s="3" customFormat="1" ht="22.15" customHeight="1" x14ac:dyDescent="0.25">
      <c r="A242" s="5" t="s">
        <v>742</v>
      </c>
      <c r="B242" s="5" t="str">
        <f t="shared" si="9"/>
        <v>King Of Kong Island</v>
      </c>
      <c r="C242" t="s">
        <v>743</v>
      </c>
      <c r="D242" s="5">
        <v>1968</v>
      </c>
      <c r="E242" s="5" t="s">
        <v>4660</v>
      </c>
      <c r="F242" s="5" t="s">
        <v>744</v>
      </c>
      <c r="G242" s="7"/>
      <c r="H242" s="5" t="str">
        <f t="shared" si="10"/>
        <v xml:space="preserve"> </v>
      </c>
      <c r="I242" s="5" t="s">
        <v>745</v>
      </c>
      <c r="K242" s="3" t="str">
        <f t="shared" si="11"/>
        <v xml:space="preserve">1968 | Color | Adventure/Sci Fi |   | Brad Harris | </v>
      </c>
    </row>
    <row r="243" spans="1:11" s="3" customFormat="1" ht="22.15" customHeight="1" x14ac:dyDescent="0.25">
      <c r="A243" s="5" t="s">
        <v>746</v>
      </c>
      <c r="B243" s="5" t="str">
        <f t="shared" si="9"/>
        <v>King Of The Wild, The</v>
      </c>
      <c r="C243" t="s">
        <v>747</v>
      </c>
      <c r="D243" s="5">
        <v>1931</v>
      </c>
      <c r="E243" s="5" t="s">
        <v>4661</v>
      </c>
      <c r="F243" s="5" t="s">
        <v>748</v>
      </c>
      <c r="G243" s="7"/>
      <c r="H243" s="5" t="str">
        <f t="shared" si="10"/>
        <v xml:space="preserve"> </v>
      </c>
      <c r="I243" s="5" t="s">
        <v>749</v>
      </c>
      <c r="K243" s="3" t="str">
        <f t="shared" si="11"/>
        <v xml:space="preserve">1931 | Black &amp; White | Adventure/Horror |   | Walter Miller | </v>
      </c>
    </row>
    <row r="244" spans="1:11" s="3" customFormat="1" ht="22.15" customHeight="1" x14ac:dyDescent="0.25">
      <c r="A244" s="5" t="s">
        <v>750</v>
      </c>
      <c r="B244" s="5" t="str">
        <f t="shared" si="9"/>
        <v>Kiss Me Kill Me (Aka Killers Kiss)</v>
      </c>
      <c r="C244" t="s">
        <v>751</v>
      </c>
      <c r="D244" s="5">
        <v>1955</v>
      </c>
      <c r="E244" s="5" t="s">
        <v>4661</v>
      </c>
      <c r="F244" s="5" t="s">
        <v>291</v>
      </c>
      <c r="G244" s="7"/>
      <c r="H244" s="5" t="str">
        <f t="shared" si="10"/>
        <v xml:space="preserve"> </v>
      </c>
      <c r="I244" s="5" t="s">
        <v>752</v>
      </c>
      <c r="K244" s="3" t="str">
        <f t="shared" si="11"/>
        <v xml:space="preserve">1955 | Black &amp; White | Crime/Drama |   | Frank Silvera | </v>
      </c>
    </row>
    <row r="245" spans="1:11" s="3" customFormat="1" ht="22.15" customHeight="1" x14ac:dyDescent="0.25">
      <c r="A245" s="5" t="s">
        <v>753</v>
      </c>
      <c r="B245" s="5" t="str">
        <f t="shared" si="9"/>
        <v>Kung Fu Punch Of Death (Aka Fang Shi Yu)</v>
      </c>
      <c r="C245" t="s">
        <v>754</v>
      </c>
      <c r="D245" s="5">
        <v>1974</v>
      </c>
      <c r="E245" s="5" t="s">
        <v>4660</v>
      </c>
      <c r="F245" s="5" t="s">
        <v>418</v>
      </c>
      <c r="G245" s="7"/>
      <c r="H245" s="5" t="str">
        <f t="shared" si="10"/>
        <v xml:space="preserve"> </v>
      </c>
      <c r="I245" s="5" t="s">
        <v>755</v>
      </c>
      <c r="K245" s="3" t="str">
        <f t="shared" si="11"/>
        <v xml:space="preserve">1974 | Color | Action/Drama |   | Fei Meng | </v>
      </c>
    </row>
    <row r="246" spans="1:11" s="3" customFormat="1" ht="22.15" customHeight="1" x14ac:dyDescent="0.25">
      <c r="A246" s="5" t="s">
        <v>756</v>
      </c>
      <c r="B246" s="5" t="str">
        <f t="shared" si="9"/>
        <v>Las Vegas Lady</v>
      </c>
      <c r="C246" t="s">
        <v>757</v>
      </c>
      <c r="D246" s="5">
        <v>1975</v>
      </c>
      <c r="E246" s="5" t="s">
        <v>4660</v>
      </c>
      <c r="F246" s="5" t="s">
        <v>291</v>
      </c>
      <c r="G246" s="7"/>
      <c r="H246" s="5" t="str">
        <f t="shared" si="10"/>
        <v xml:space="preserve"> </v>
      </c>
      <c r="I246" s="5" t="s">
        <v>758</v>
      </c>
      <c r="K246" s="3" t="str">
        <f t="shared" si="11"/>
        <v xml:space="preserve">1975 | Color | Crime/Drama |   | Stella Stevens | </v>
      </c>
    </row>
    <row r="247" spans="1:11" s="3" customFormat="1" ht="22.15" customHeight="1" x14ac:dyDescent="0.25">
      <c r="A247" s="5" t="s">
        <v>759</v>
      </c>
      <c r="B247" s="5" t="str">
        <f t="shared" si="9"/>
        <v>Last Round-Up, The</v>
      </c>
      <c r="C247" t="s">
        <v>760</v>
      </c>
      <c r="D247" s="5">
        <v>1947</v>
      </c>
      <c r="E247" s="5" t="s">
        <v>4661</v>
      </c>
      <c r="F247" s="5" t="s">
        <v>26</v>
      </c>
      <c r="G247" s="7"/>
      <c r="H247" s="5" t="str">
        <f t="shared" si="10"/>
        <v xml:space="preserve"> </v>
      </c>
      <c r="I247" s="5" t="s">
        <v>761</v>
      </c>
      <c r="K247" s="3" t="str">
        <f t="shared" si="11"/>
        <v xml:space="preserve">1947 | Black &amp; White | Western |   | Gene Autry | </v>
      </c>
    </row>
    <row r="248" spans="1:11" s="3" customFormat="1" ht="22.15" customHeight="1" x14ac:dyDescent="0.25">
      <c r="A248" s="5" t="s">
        <v>762</v>
      </c>
      <c r="B248" s="5" t="str">
        <f t="shared" si="9"/>
        <v>Last Song, The</v>
      </c>
      <c r="D248" s="7"/>
      <c r="E248" s="7"/>
      <c r="F248" s="7"/>
      <c r="G248" s="7"/>
      <c r="H248" s="5" t="str">
        <f t="shared" si="10"/>
        <v xml:space="preserve"> </v>
      </c>
      <c r="I248" s="7"/>
      <c r="K248" s="3" t="str">
        <f t="shared" si="11"/>
        <v xml:space="preserve"> |  |  |   |  | </v>
      </c>
    </row>
    <row r="249" spans="1:11" s="3" customFormat="1" ht="22.15" customHeight="1" x14ac:dyDescent="0.25">
      <c r="A249" s="5" t="s">
        <v>763</v>
      </c>
      <c r="B249" s="5" t="str">
        <f t="shared" si="9"/>
        <v>Law Of The Pampas</v>
      </c>
      <c r="C249" t="s">
        <v>764</v>
      </c>
      <c r="D249" s="5">
        <v>1939</v>
      </c>
      <c r="E249" s="5" t="s">
        <v>4661</v>
      </c>
      <c r="F249" s="5" t="s">
        <v>556</v>
      </c>
      <c r="G249" s="7"/>
      <c r="H249" s="5" t="str">
        <f t="shared" si="10"/>
        <v xml:space="preserve"> </v>
      </c>
      <c r="I249" s="5" t="s">
        <v>765</v>
      </c>
      <c r="K249" s="3" t="str">
        <f t="shared" si="11"/>
        <v xml:space="preserve">1939 | Black &amp; White | Action/Adventure/Western |   | William Boyd | </v>
      </c>
    </row>
    <row r="250" spans="1:11" s="3" customFormat="1" ht="22.15" customHeight="1" x14ac:dyDescent="0.25">
      <c r="A250" s="5" t="s">
        <v>766</v>
      </c>
      <c r="B250" s="5" t="str">
        <f t="shared" si="9"/>
        <v>Lawless Range, The</v>
      </c>
      <c r="C250" t="s">
        <v>767</v>
      </c>
      <c r="D250" s="5">
        <v>1935</v>
      </c>
      <c r="E250" s="5" t="s">
        <v>4661</v>
      </c>
      <c r="F250" s="5" t="s">
        <v>234</v>
      </c>
      <c r="G250" s="7"/>
      <c r="H250" s="5" t="str">
        <f t="shared" si="10"/>
        <v xml:space="preserve"> </v>
      </c>
      <c r="I250" s="5" t="s">
        <v>768</v>
      </c>
      <c r="K250" s="3" t="str">
        <f t="shared" si="11"/>
        <v xml:space="preserve">1935 | Black &amp; White | Western |   | John Wayne | </v>
      </c>
    </row>
    <row r="251" spans="1:11" s="3" customFormat="1" ht="22.15" customHeight="1" x14ac:dyDescent="0.25">
      <c r="A251" s="5" t="s">
        <v>769</v>
      </c>
      <c r="B251" s="5" t="str">
        <f t="shared" si="9"/>
        <v>Legacy Of Blood</v>
      </c>
      <c r="C251" t="s">
        <v>770</v>
      </c>
      <c r="D251" s="5">
        <v>1971</v>
      </c>
      <c r="E251" s="5" t="s">
        <v>4660</v>
      </c>
      <c r="F251" s="5" t="s">
        <v>22</v>
      </c>
      <c r="G251" s="7"/>
      <c r="H251" s="5" t="str">
        <f t="shared" si="10"/>
        <v xml:space="preserve"> </v>
      </c>
      <c r="I251" s="5" t="s">
        <v>771</v>
      </c>
      <c r="K251" s="3" t="str">
        <f t="shared" si="11"/>
        <v xml:space="preserve">1971 | Color | Horror |   | Rodolfo Acosta | </v>
      </c>
    </row>
    <row r="252" spans="1:11" s="3" customFormat="1" ht="22.15" customHeight="1" x14ac:dyDescent="0.25">
      <c r="A252" s="5" t="s">
        <v>772</v>
      </c>
      <c r="B252" s="5" t="str">
        <f t="shared" si="9"/>
        <v>Let Sleeping Corpses Lie</v>
      </c>
      <c r="C252" t="s">
        <v>773</v>
      </c>
      <c r="D252" s="5">
        <v>1974</v>
      </c>
      <c r="E252" s="5" t="s">
        <v>4660</v>
      </c>
      <c r="F252" s="5" t="s">
        <v>774</v>
      </c>
      <c r="G252" s="7"/>
      <c r="H252" s="5" t="str">
        <f t="shared" si="10"/>
        <v xml:space="preserve"> </v>
      </c>
      <c r="I252" s="5" t="s">
        <v>775</v>
      </c>
      <c r="K252" s="3" t="str">
        <f t="shared" si="11"/>
        <v xml:space="preserve">1974 | Color | Horror/Sci Fi |   | Cristina Galbó | </v>
      </c>
    </row>
    <row r="253" spans="1:11" s="3" customFormat="1" ht="22.15" customHeight="1" x14ac:dyDescent="0.25">
      <c r="A253" s="5" t="s">
        <v>776</v>
      </c>
      <c r="B253" s="5" t="str">
        <f t="shared" si="9"/>
        <v>Liane, Jungle Goddess</v>
      </c>
      <c r="C253" t="s">
        <v>777</v>
      </c>
      <c r="D253" s="5">
        <v>1956</v>
      </c>
      <c r="E253" s="5" t="s">
        <v>4660</v>
      </c>
      <c r="F253" s="5" t="s">
        <v>778</v>
      </c>
      <c r="G253" s="7"/>
      <c r="H253" s="5" t="str">
        <f t="shared" si="10"/>
        <v xml:space="preserve"> </v>
      </c>
      <c r="I253" s="5" t="s">
        <v>779</v>
      </c>
      <c r="K253" s="3" t="str">
        <f t="shared" si="11"/>
        <v xml:space="preserve">1956 | Color | Adventure/Fantasy |   | Marion Michael | </v>
      </c>
    </row>
    <row r="254" spans="1:11" s="3" customFormat="1" ht="22.15" customHeight="1" x14ac:dyDescent="0.25">
      <c r="A254" s="5" t="s">
        <v>780</v>
      </c>
      <c r="B254" s="5" t="str">
        <f t="shared" si="9"/>
        <v>Life At Stake, A</v>
      </c>
      <c r="C254" t="s">
        <v>781</v>
      </c>
      <c r="D254" s="5">
        <v>1954</v>
      </c>
      <c r="E254" s="5" t="s">
        <v>4661</v>
      </c>
      <c r="F254" s="5" t="s">
        <v>53</v>
      </c>
      <c r="G254" s="7"/>
      <c r="H254" s="5" t="str">
        <f t="shared" si="10"/>
        <v xml:space="preserve"> </v>
      </c>
      <c r="I254" s="5" t="s">
        <v>782</v>
      </c>
      <c r="K254" s="3" t="str">
        <f t="shared" si="11"/>
        <v xml:space="preserve">1954 | Black &amp; White | Drama |   | Angela Lansbury | </v>
      </c>
    </row>
    <row r="255" spans="1:11" s="3" customFormat="1" ht="22.15" customHeight="1" x14ac:dyDescent="0.25">
      <c r="A255" s="5" t="s">
        <v>783</v>
      </c>
      <c r="B255" s="5" t="str">
        <f t="shared" si="9"/>
        <v>Life Of St. Paul</v>
      </c>
      <c r="C255" t="s">
        <v>784</v>
      </c>
      <c r="D255" s="5">
        <v>1938</v>
      </c>
      <c r="E255" s="5" t="s">
        <v>4661</v>
      </c>
      <c r="F255" s="5" t="s">
        <v>785</v>
      </c>
      <c r="G255" s="7"/>
      <c r="H255" s="5" t="str">
        <f t="shared" si="10"/>
        <v xml:space="preserve"> </v>
      </c>
      <c r="I255" s="5" t="s">
        <v>786</v>
      </c>
      <c r="K255" s="3" t="str">
        <f t="shared" si="11"/>
        <v xml:space="preserve">1938 | Black &amp; White | Adventure/Biography/Drama |   | Neal Arden | </v>
      </c>
    </row>
    <row r="256" spans="1:11" s="3" customFormat="1" ht="22.15" customHeight="1" x14ac:dyDescent="0.25">
      <c r="A256" s="5" t="s">
        <v>787</v>
      </c>
      <c r="B256" s="5" t="str">
        <f t="shared" ref="B256:B317" si="12">PROPER(A256)</f>
        <v>Lights Out Tv</v>
      </c>
      <c r="C256" t="s">
        <v>788</v>
      </c>
      <c r="D256" s="5">
        <v>1946</v>
      </c>
      <c r="E256" s="5" t="s">
        <v>4661</v>
      </c>
      <c r="F256" s="5" t="s">
        <v>13</v>
      </c>
      <c r="G256" s="7"/>
      <c r="H256" s="5" t="str">
        <f t="shared" ref="H256:H317" si="13">IF(G256&lt;1," ",G256&amp;"min")</f>
        <v xml:space="preserve"> </v>
      </c>
      <c r="I256" s="5" t="s">
        <v>789</v>
      </c>
      <c r="K256" s="3" t="str">
        <f t="shared" si="11"/>
        <v xml:space="preserve">1946 | Black &amp; White | Tv |   | Frank Gallo | </v>
      </c>
    </row>
    <row r="257" spans="1:11" s="3" customFormat="1" ht="22.15" customHeight="1" x14ac:dyDescent="0.25">
      <c r="A257" s="5" t="s">
        <v>790</v>
      </c>
      <c r="B257" s="5" t="str">
        <f t="shared" si="12"/>
        <v>Long Hair Of Death</v>
      </c>
      <c r="C257" t="s">
        <v>791</v>
      </c>
      <c r="D257" s="5">
        <v>1964</v>
      </c>
      <c r="E257" s="5" t="s">
        <v>4661</v>
      </c>
      <c r="F257" s="5" t="s">
        <v>106</v>
      </c>
      <c r="G257" s="7"/>
      <c r="H257" s="5" t="str">
        <f t="shared" si="13"/>
        <v xml:space="preserve"> </v>
      </c>
      <c r="I257" s="5" t="s">
        <v>541</v>
      </c>
      <c r="K257" s="3" t="str">
        <f t="shared" ref="K257:K318" si="14">PROPER(D257&amp;" | "&amp;E257&amp;" | "&amp;F257&amp;" | "&amp;H257&amp;" | "&amp;I257&amp;" | "&amp;J257)</f>
        <v xml:space="preserve">1964 | Black &amp; White | Horror |   | Barbara Steele | </v>
      </c>
    </row>
    <row r="258" spans="1:11" s="3" customFormat="1" ht="22.15" customHeight="1" x14ac:dyDescent="0.25">
      <c r="A258" s="5" t="s">
        <v>792</v>
      </c>
      <c r="B258" s="5" t="str">
        <f t="shared" si="12"/>
        <v>Look Out Sister</v>
      </c>
      <c r="C258" t="s">
        <v>793</v>
      </c>
      <c r="D258" s="5">
        <v>1947</v>
      </c>
      <c r="E258" s="5" t="s">
        <v>4661</v>
      </c>
      <c r="F258" s="5" t="s">
        <v>794</v>
      </c>
      <c r="G258" s="7"/>
      <c r="H258" s="5" t="str">
        <f t="shared" si="13"/>
        <v xml:space="preserve"> </v>
      </c>
      <c r="I258" s="5" t="s">
        <v>795</v>
      </c>
      <c r="K258" s="3" t="str">
        <f t="shared" si="14"/>
        <v xml:space="preserve">1947 | Black &amp; White | Musical/Western |   | Louis Jordan | </v>
      </c>
    </row>
    <row r="259" spans="1:11" s="3" customFormat="1" ht="22.15" customHeight="1" x14ac:dyDescent="0.25">
      <c r="A259" s="5" t="s">
        <v>796</v>
      </c>
      <c r="B259" s="5" t="str">
        <f t="shared" si="12"/>
        <v>Loretta Young Show Tv</v>
      </c>
      <c r="C259" t="s">
        <v>797</v>
      </c>
      <c r="D259" s="5">
        <v>1953</v>
      </c>
      <c r="E259" s="5" t="s">
        <v>4661</v>
      </c>
      <c r="F259" s="5" t="s">
        <v>159</v>
      </c>
      <c r="G259" s="7"/>
      <c r="H259" s="5" t="str">
        <f t="shared" si="13"/>
        <v xml:space="preserve"> </v>
      </c>
      <c r="I259" s="5" t="s">
        <v>224</v>
      </c>
      <c r="K259" s="3" t="str">
        <f t="shared" si="14"/>
        <v xml:space="preserve">1953 | Black &amp; White | Tv |   | Loretta Young | </v>
      </c>
    </row>
    <row r="260" spans="1:11" s="3" customFormat="1" ht="22.15" customHeight="1" x14ac:dyDescent="0.25">
      <c r="A260" s="5" t="s">
        <v>798</v>
      </c>
      <c r="B260" s="5" t="str">
        <f t="shared" si="12"/>
        <v>Love Island</v>
      </c>
      <c r="C260" t="s">
        <v>799</v>
      </c>
      <c r="D260" s="5">
        <v>1952</v>
      </c>
      <c r="E260" s="5" t="s">
        <v>4660</v>
      </c>
      <c r="F260" s="5" t="s">
        <v>205</v>
      </c>
      <c r="G260" s="7"/>
      <c r="H260" s="5" t="str">
        <f t="shared" si="13"/>
        <v xml:space="preserve"> </v>
      </c>
      <c r="I260" s="5" t="s">
        <v>800</v>
      </c>
      <c r="K260" s="3" t="str">
        <f t="shared" si="14"/>
        <v xml:space="preserve">1952 | Color | Comedy/Romance |   | Paul Valentine | </v>
      </c>
    </row>
    <row r="261" spans="1:11" s="3" customFormat="1" ht="22.15" customHeight="1" x14ac:dyDescent="0.25">
      <c r="A261" s="5" t="s">
        <v>801</v>
      </c>
      <c r="B261" s="5" t="str">
        <f t="shared" si="12"/>
        <v>Lying Lips</v>
      </c>
      <c r="C261" t="s">
        <v>802</v>
      </c>
      <c r="D261" s="5">
        <v>1939</v>
      </c>
      <c r="E261" s="5" t="s">
        <v>4661</v>
      </c>
      <c r="F261" s="5" t="s">
        <v>53</v>
      </c>
      <c r="G261" s="7"/>
      <c r="H261" s="5" t="str">
        <f t="shared" si="13"/>
        <v xml:space="preserve"> </v>
      </c>
      <c r="I261" s="5" t="s">
        <v>803</v>
      </c>
      <c r="K261" s="3" t="str">
        <f t="shared" si="14"/>
        <v xml:space="preserve">1939 | Black &amp; White | Drama |   | Edna Mae Harris | </v>
      </c>
    </row>
    <row r="262" spans="1:11" s="3" customFormat="1" ht="22.15" customHeight="1" x14ac:dyDescent="0.25">
      <c r="A262" s="5" t="s">
        <v>804</v>
      </c>
      <c r="B262" s="5" t="str">
        <f t="shared" si="12"/>
        <v>Mad Dog Morgan</v>
      </c>
      <c r="C262" t="s">
        <v>805</v>
      </c>
      <c r="D262" s="5">
        <v>1976</v>
      </c>
      <c r="E262" s="5" t="s">
        <v>4660</v>
      </c>
      <c r="F262" s="5" t="s">
        <v>454</v>
      </c>
      <c r="G262" s="7"/>
      <c r="H262" s="5" t="str">
        <f t="shared" si="13"/>
        <v xml:space="preserve"> </v>
      </c>
      <c r="I262" s="5" t="s">
        <v>806</v>
      </c>
      <c r="K262" s="3" t="str">
        <f t="shared" si="14"/>
        <v xml:space="preserve">1976 | Color | Action/Crime/Drama |   | Dennis Hopper | </v>
      </c>
    </row>
    <row r="263" spans="1:11" s="3" customFormat="1" ht="22.15" customHeight="1" x14ac:dyDescent="0.25">
      <c r="A263" s="5" t="s">
        <v>807</v>
      </c>
      <c r="B263" s="5" t="str">
        <f t="shared" si="12"/>
        <v>Mambo</v>
      </c>
      <c r="C263" t="s">
        <v>808</v>
      </c>
      <c r="D263" s="5">
        <v>1954</v>
      </c>
      <c r="E263" s="5" t="s">
        <v>4661</v>
      </c>
      <c r="F263" s="5" t="s">
        <v>53</v>
      </c>
      <c r="G263" s="7"/>
      <c r="H263" s="5" t="str">
        <f t="shared" si="13"/>
        <v xml:space="preserve"> </v>
      </c>
      <c r="I263" s="5" t="s">
        <v>809</v>
      </c>
      <c r="K263" s="3" t="str">
        <f t="shared" si="14"/>
        <v xml:space="preserve">1954 | Black &amp; White | Drama |   | Silvana Mangano | </v>
      </c>
    </row>
    <row r="264" spans="1:11" s="3" customFormat="1" ht="22.15" customHeight="1" x14ac:dyDescent="0.25">
      <c r="A264" s="5" t="s">
        <v>810</v>
      </c>
      <c r="B264" s="5" t="str">
        <f t="shared" si="12"/>
        <v>Man From S.E.X.</v>
      </c>
      <c r="C264" t="s">
        <v>811</v>
      </c>
      <c r="D264" s="5">
        <v>1979</v>
      </c>
      <c r="E264" s="5" t="s">
        <v>4660</v>
      </c>
      <c r="F264" s="5" t="s">
        <v>812</v>
      </c>
      <c r="G264" s="7"/>
      <c r="H264" s="5" t="str">
        <f t="shared" si="13"/>
        <v xml:space="preserve"> </v>
      </c>
      <c r="I264" s="5" t="s">
        <v>813</v>
      </c>
      <c r="K264" s="3" t="str">
        <f t="shared" si="14"/>
        <v xml:space="preserve">1979 | Color | Action/Comedy |   | Gareth Hunt | </v>
      </c>
    </row>
    <row r="265" spans="1:11" s="3" customFormat="1" ht="22.15" customHeight="1" x14ac:dyDescent="0.25">
      <c r="A265" s="5" t="s">
        <v>814</v>
      </c>
      <c r="B265" s="5" t="str">
        <f t="shared" si="12"/>
        <v>Man In The Attic</v>
      </c>
      <c r="C265" t="s">
        <v>815</v>
      </c>
      <c r="D265" s="5">
        <v>1953</v>
      </c>
      <c r="E265" s="5" t="s">
        <v>4661</v>
      </c>
      <c r="F265" s="5" t="s">
        <v>407</v>
      </c>
      <c r="G265" s="7"/>
      <c r="H265" s="5" t="str">
        <f t="shared" si="13"/>
        <v xml:space="preserve"> </v>
      </c>
      <c r="I265" s="5" t="s">
        <v>816</v>
      </c>
      <c r="K265" s="3" t="str">
        <f t="shared" si="14"/>
        <v xml:space="preserve">1953 | Black &amp; White | Horror/Mystery/Thriller |   | Jack Palance | </v>
      </c>
    </row>
    <row r="266" spans="1:11" s="3" customFormat="1" ht="22.15" customHeight="1" x14ac:dyDescent="0.25">
      <c r="A266" s="5" t="s">
        <v>817</v>
      </c>
      <c r="B266" s="5" t="str">
        <f t="shared" si="12"/>
        <v>Man Who Cheated Himself</v>
      </c>
      <c r="C266" t="s">
        <v>818</v>
      </c>
      <c r="D266" s="5">
        <v>1950</v>
      </c>
      <c r="E266" s="5" t="s">
        <v>4661</v>
      </c>
      <c r="F266" s="5" t="s">
        <v>291</v>
      </c>
      <c r="G266" s="7"/>
      <c r="H266" s="5" t="str">
        <f t="shared" si="13"/>
        <v xml:space="preserve"> </v>
      </c>
      <c r="I266" s="5" t="s">
        <v>819</v>
      </c>
      <c r="K266" s="3" t="str">
        <f t="shared" si="14"/>
        <v xml:space="preserve">1950 | Black &amp; White | Crime/Drama |   | Lee J. Cobb | </v>
      </c>
    </row>
    <row r="267" spans="1:11" s="3" customFormat="1" ht="22.15" customHeight="1" x14ac:dyDescent="0.25">
      <c r="A267" s="5" t="s">
        <v>820</v>
      </c>
      <c r="B267" s="5" t="str">
        <f t="shared" si="12"/>
        <v>Man You Loved To Hate, The</v>
      </c>
      <c r="C267" t="s">
        <v>821</v>
      </c>
      <c r="D267" s="5">
        <v>1979</v>
      </c>
      <c r="E267" s="5" t="s">
        <v>4661</v>
      </c>
      <c r="F267" s="5" t="s">
        <v>822</v>
      </c>
      <c r="G267" s="7"/>
      <c r="H267" s="5" t="str">
        <f t="shared" si="13"/>
        <v xml:space="preserve"> </v>
      </c>
      <c r="I267" s="5" t="s">
        <v>823</v>
      </c>
      <c r="K267" s="3" t="str">
        <f t="shared" si="14"/>
        <v xml:space="preserve">1979 | Black &amp; White | Documentary |   | Edward Binns | </v>
      </c>
    </row>
    <row r="268" spans="1:11" s="3" customFormat="1" ht="22.15" customHeight="1" x14ac:dyDescent="0.25">
      <c r="A268" s="5" t="s">
        <v>824</v>
      </c>
      <c r="B268" s="5" t="str">
        <f t="shared" si="12"/>
        <v>Mandinga</v>
      </c>
      <c r="C268" t="s">
        <v>825</v>
      </c>
      <c r="D268" s="5">
        <v>1976</v>
      </c>
      <c r="E268" s="5" t="s">
        <v>4660</v>
      </c>
      <c r="F268" s="5" t="s">
        <v>403</v>
      </c>
      <c r="G268" s="7"/>
      <c r="H268" s="5" t="str">
        <f t="shared" si="13"/>
        <v xml:space="preserve"> </v>
      </c>
      <c r="I268" s="5" t="s">
        <v>826</v>
      </c>
      <c r="K268" s="3" t="str">
        <f t="shared" si="14"/>
        <v xml:space="preserve">1976 | Color | Adventure/Drama |   | Antonio Gismondo | </v>
      </c>
    </row>
    <row r="269" spans="1:11" s="3" customFormat="1" ht="22.15" customHeight="1" x14ac:dyDescent="0.25">
      <c r="A269" s="5" t="s">
        <v>827</v>
      </c>
      <c r="B269" s="5" t="str">
        <f t="shared" si="12"/>
        <v>Manslaughter</v>
      </c>
      <c r="C269" t="s">
        <v>828</v>
      </c>
      <c r="D269" s="5">
        <v>1922</v>
      </c>
      <c r="E269" s="5" t="s">
        <v>4661</v>
      </c>
      <c r="F269" s="5" t="s">
        <v>53</v>
      </c>
      <c r="G269" s="7"/>
      <c r="H269" s="5" t="str">
        <f t="shared" si="13"/>
        <v xml:space="preserve"> </v>
      </c>
      <c r="I269" s="5" t="s">
        <v>829</v>
      </c>
      <c r="K269" s="3" t="str">
        <f t="shared" si="14"/>
        <v xml:space="preserve">1922 | Black &amp; White | Drama |   | Leatrice Joy | </v>
      </c>
    </row>
    <row r="270" spans="1:11" s="3" customFormat="1" ht="22.15" customHeight="1" x14ac:dyDescent="0.25">
      <c r="A270" s="5" t="s">
        <v>830</v>
      </c>
      <c r="B270" s="5" t="str">
        <f t="shared" si="12"/>
        <v>Marie Galante</v>
      </c>
      <c r="C270" t="s">
        <v>831</v>
      </c>
      <c r="D270" s="5">
        <v>1934</v>
      </c>
      <c r="E270" s="5" t="s">
        <v>4661</v>
      </c>
      <c r="F270" s="5" t="s">
        <v>832</v>
      </c>
      <c r="G270" s="7"/>
      <c r="H270" s="5" t="str">
        <f t="shared" si="13"/>
        <v xml:space="preserve"> </v>
      </c>
      <c r="I270" s="5" t="s">
        <v>833</v>
      </c>
      <c r="K270" s="3" t="str">
        <f t="shared" si="14"/>
        <v xml:space="preserve">1934 | Black &amp; White | Drama/Romance/Thriller |   | Spencer Tracy | </v>
      </c>
    </row>
    <row r="271" spans="1:11" s="3" customFormat="1" ht="22.15" customHeight="1" x14ac:dyDescent="0.25">
      <c r="A271" s="5" t="s">
        <v>834</v>
      </c>
      <c r="B271" s="5" t="str">
        <f t="shared" si="12"/>
        <v>Marijuana Menace (Aka Assassin Of Youth)</v>
      </c>
      <c r="C271" t="s">
        <v>835</v>
      </c>
      <c r="D271" s="5">
        <v>1937</v>
      </c>
      <c r="E271" s="5" t="s">
        <v>4661</v>
      </c>
      <c r="F271" s="5" t="s">
        <v>166</v>
      </c>
      <c r="G271" s="7"/>
      <c r="H271" s="5" t="str">
        <f t="shared" si="13"/>
        <v xml:space="preserve"> </v>
      </c>
      <c r="I271" s="5" t="s">
        <v>836</v>
      </c>
      <c r="K271" s="3" t="str">
        <f t="shared" si="14"/>
        <v xml:space="preserve">1937 | Black &amp; White | Drama |   | Luana Walters | </v>
      </c>
    </row>
    <row r="272" spans="1:11" s="3" customFormat="1" ht="22.15" customHeight="1" x14ac:dyDescent="0.25">
      <c r="A272" s="5" t="s">
        <v>837</v>
      </c>
      <c r="B272" s="5" t="str">
        <f t="shared" si="12"/>
        <v>Marshal Of Cedar Rock</v>
      </c>
      <c r="C272" t="s">
        <v>838</v>
      </c>
      <c r="D272" s="5">
        <v>1953</v>
      </c>
      <c r="E272" s="5" t="s">
        <v>4661</v>
      </c>
      <c r="F272" s="5" t="s">
        <v>234</v>
      </c>
      <c r="G272" s="7"/>
      <c r="H272" s="5" t="str">
        <f t="shared" si="13"/>
        <v xml:space="preserve"> </v>
      </c>
      <c r="I272" s="5" t="s">
        <v>839</v>
      </c>
      <c r="K272" s="3" t="str">
        <f t="shared" si="14"/>
        <v xml:space="preserve">1953 | Black &amp; White | Western |   | Allan Lane | </v>
      </c>
    </row>
    <row r="273" spans="1:11" s="3" customFormat="1" ht="22.15" customHeight="1" x14ac:dyDescent="0.25">
      <c r="A273" s="5" t="s">
        <v>840</v>
      </c>
      <c r="B273" s="5" t="str">
        <f t="shared" si="12"/>
        <v>Massacre At Central High</v>
      </c>
      <c r="C273" t="s">
        <v>841</v>
      </c>
      <c r="D273" s="5">
        <v>1976</v>
      </c>
      <c r="E273" s="5" t="s">
        <v>4660</v>
      </c>
      <c r="F273" s="5" t="s">
        <v>842</v>
      </c>
      <c r="G273" s="7"/>
      <c r="H273" s="5" t="str">
        <f t="shared" si="13"/>
        <v xml:space="preserve"> </v>
      </c>
      <c r="I273" s="5" t="s">
        <v>843</v>
      </c>
      <c r="K273" s="3" t="str">
        <f t="shared" si="14"/>
        <v xml:space="preserve">1976 | Color | Drama/Thriller/Horror |   | Derrel Maury | </v>
      </c>
    </row>
    <row r="274" spans="1:11" s="3" customFormat="1" ht="22.15" customHeight="1" x14ac:dyDescent="0.25">
      <c r="A274" s="5" t="s">
        <v>844</v>
      </c>
      <c r="B274" s="5" t="str">
        <f t="shared" si="12"/>
        <v>Memorial Valley Massacre</v>
      </c>
      <c r="C274" t="s">
        <v>845</v>
      </c>
      <c r="D274" s="5">
        <v>1988</v>
      </c>
      <c r="E274" s="5" t="s">
        <v>4660</v>
      </c>
      <c r="F274" s="5" t="s">
        <v>846</v>
      </c>
      <c r="G274" s="7"/>
      <c r="H274" s="5" t="str">
        <f t="shared" si="13"/>
        <v xml:space="preserve"> </v>
      </c>
      <c r="I274" s="5" t="s">
        <v>847</v>
      </c>
      <c r="K274" s="3" t="str">
        <f t="shared" si="14"/>
        <v xml:space="preserve">1988 | Color | Horror/Thriller |   | John Kerry | </v>
      </c>
    </row>
    <row r="275" spans="1:11" s="3" customFormat="1" ht="22.15" customHeight="1" x14ac:dyDescent="0.25">
      <c r="A275" s="5" t="s">
        <v>848</v>
      </c>
      <c r="B275" s="5" t="str">
        <f t="shared" si="12"/>
        <v>Mob War</v>
      </c>
      <c r="C275" t="s">
        <v>849</v>
      </c>
      <c r="D275" s="5">
        <v>1989</v>
      </c>
      <c r="E275" s="5" t="s">
        <v>4660</v>
      </c>
      <c r="F275" s="5" t="s">
        <v>260</v>
      </c>
      <c r="G275" s="7"/>
      <c r="H275" s="5" t="str">
        <f t="shared" si="13"/>
        <v xml:space="preserve"> </v>
      </c>
      <c r="I275" s="5" t="s">
        <v>850</v>
      </c>
      <c r="K275" s="3" t="str">
        <f t="shared" si="14"/>
        <v xml:space="preserve">1989 | Color | Action/Crime |   | Jake Lamotta | </v>
      </c>
    </row>
    <row r="276" spans="1:11" s="3" customFormat="1" ht="22.15" customHeight="1" x14ac:dyDescent="0.25">
      <c r="A276" s="5" t="s">
        <v>851</v>
      </c>
      <c r="B276" s="5" t="str">
        <f t="shared" si="12"/>
        <v>Mommy'S Epitaph (Aka Epitaph)</v>
      </c>
      <c r="C276" t="s">
        <v>852</v>
      </c>
      <c r="D276" s="5">
        <v>1987</v>
      </c>
      <c r="E276" s="5" t="s">
        <v>4660</v>
      </c>
      <c r="F276" s="5" t="s">
        <v>106</v>
      </c>
      <c r="G276" s="7"/>
      <c r="H276" s="5" t="str">
        <f t="shared" si="13"/>
        <v xml:space="preserve"> </v>
      </c>
      <c r="I276" s="5" t="s">
        <v>853</v>
      </c>
      <c r="K276" s="3" t="str">
        <f t="shared" si="14"/>
        <v xml:space="preserve">1987 | Color | Horror |   | Natasha Pavlovich | </v>
      </c>
    </row>
    <row r="277" spans="1:11" s="3" customFormat="1" ht="22.15" customHeight="1" x14ac:dyDescent="0.25">
      <c r="A277" s="5" t="s">
        <v>854</v>
      </c>
      <c r="B277" s="5" t="str">
        <f t="shared" si="12"/>
        <v>Moon Of The Wolf</v>
      </c>
      <c r="C277" t="s">
        <v>855</v>
      </c>
      <c r="D277" s="5">
        <v>1972</v>
      </c>
      <c r="E277" s="5" t="s">
        <v>4660</v>
      </c>
      <c r="F277" s="5" t="s">
        <v>159</v>
      </c>
      <c r="G277" s="7"/>
      <c r="H277" s="5" t="str">
        <f t="shared" si="13"/>
        <v xml:space="preserve"> </v>
      </c>
      <c r="I277" s="5" t="s">
        <v>85</v>
      </c>
      <c r="K277" s="3" t="str">
        <f t="shared" si="14"/>
        <v xml:space="preserve">1972 | Color | Tv |   | David Janssen | </v>
      </c>
    </row>
    <row r="278" spans="1:11" s="3" customFormat="1" ht="22.15" customHeight="1" x14ac:dyDescent="0.25">
      <c r="A278" s="5" t="s">
        <v>856</v>
      </c>
      <c r="B278" s="5" t="str">
        <f t="shared" si="12"/>
        <v>Murder By Decree</v>
      </c>
      <c r="C278" t="s">
        <v>857</v>
      </c>
      <c r="D278" s="5">
        <v>1979</v>
      </c>
      <c r="E278" s="5" t="s">
        <v>4660</v>
      </c>
      <c r="F278" s="5" t="s">
        <v>858</v>
      </c>
      <c r="G278" s="7"/>
      <c r="H278" s="5" t="str">
        <f t="shared" si="13"/>
        <v xml:space="preserve"> </v>
      </c>
      <c r="I278" s="5" t="s">
        <v>859</v>
      </c>
      <c r="K278" s="3" t="str">
        <f t="shared" si="14"/>
        <v xml:space="preserve">1979 | Color | Crime/Drama/Horror |   | Christopher Plummer | </v>
      </c>
    </row>
    <row r="279" spans="1:11" s="3" customFormat="1" ht="22.15" customHeight="1" x14ac:dyDescent="0.25">
      <c r="A279" s="5" t="s">
        <v>860</v>
      </c>
      <c r="B279" s="5" t="str">
        <f t="shared" si="12"/>
        <v>Murder In The Red Barn (Aka Maria Marten)</v>
      </c>
      <c r="C279" t="s">
        <v>861</v>
      </c>
      <c r="D279" s="5">
        <v>1935</v>
      </c>
      <c r="E279" s="5" t="s">
        <v>4661</v>
      </c>
      <c r="F279" s="5" t="s">
        <v>862</v>
      </c>
      <c r="G279" s="7"/>
      <c r="H279" s="5" t="str">
        <f t="shared" si="13"/>
        <v xml:space="preserve"> </v>
      </c>
      <c r="I279" s="5" t="s">
        <v>303</v>
      </c>
      <c r="K279" s="3" t="str">
        <f t="shared" si="14"/>
        <v xml:space="preserve">1935 | Black &amp; White | Crime/Drama/Thriller |   | Tod Slaughter | </v>
      </c>
    </row>
    <row r="280" spans="1:11" s="3" customFormat="1" ht="22.15" customHeight="1" x14ac:dyDescent="0.25">
      <c r="A280" s="5" t="s">
        <v>863</v>
      </c>
      <c r="B280" s="5" t="str">
        <f t="shared" si="12"/>
        <v>Murder Mansion (Aka House Of Horrors)</v>
      </c>
      <c r="C280" t="s">
        <v>864</v>
      </c>
      <c r="D280" s="5">
        <v>1946</v>
      </c>
      <c r="E280" s="5" t="s">
        <v>4661</v>
      </c>
      <c r="F280" s="5" t="s">
        <v>846</v>
      </c>
      <c r="G280" s="7"/>
      <c r="H280" s="5" t="str">
        <f t="shared" si="13"/>
        <v xml:space="preserve"> </v>
      </c>
      <c r="I280" s="5" t="s">
        <v>865</v>
      </c>
      <c r="K280" s="3" t="str">
        <f t="shared" si="14"/>
        <v xml:space="preserve">1946 | Black &amp; White | Horror/Thriller |   | Rondo Hatton | </v>
      </c>
    </row>
    <row r="281" spans="1:11" s="3" customFormat="1" ht="22.15" customHeight="1" x14ac:dyDescent="0.25">
      <c r="A281" s="5" t="s">
        <v>866</v>
      </c>
      <c r="B281" s="5" t="str">
        <f t="shared" si="12"/>
        <v>Mystery In Swing</v>
      </c>
      <c r="C281" t="s">
        <v>867</v>
      </c>
      <c r="D281" s="5">
        <v>1940</v>
      </c>
      <c r="E281" s="5" t="s">
        <v>4661</v>
      </c>
      <c r="F281" s="5" t="s">
        <v>868</v>
      </c>
      <c r="G281" s="7"/>
      <c r="H281" s="5" t="str">
        <f t="shared" si="13"/>
        <v xml:space="preserve"> </v>
      </c>
      <c r="I281" s="5" t="s">
        <v>869</v>
      </c>
      <c r="K281" s="3" t="str">
        <f t="shared" si="14"/>
        <v xml:space="preserve">1940 | Black &amp; White | Action/Adventure/Music |   | Monte Hawley | </v>
      </c>
    </row>
    <row r="282" spans="1:11" s="3" customFormat="1" ht="22.15" customHeight="1" x14ac:dyDescent="0.25">
      <c r="A282" s="5" t="s">
        <v>870</v>
      </c>
      <c r="B282" s="5" t="str">
        <f t="shared" si="12"/>
        <v>Naked Kiss, The</v>
      </c>
      <c r="C282" t="s">
        <v>871</v>
      </c>
      <c r="D282" s="5">
        <v>1964</v>
      </c>
      <c r="E282" s="5" t="s">
        <v>4661</v>
      </c>
      <c r="F282" s="5" t="s">
        <v>291</v>
      </c>
      <c r="G282" s="7"/>
      <c r="H282" s="5" t="str">
        <f t="shared" si="13"/>
        <v xml:space="preserve"> </v>
      </c>
      <c r="I282" s="5" t="s">
        <v>872</v>
      </c>
      <c r="K282" s="3" t="str">
        <f t="shared" si="14"/>
        <v xml:space="preserve">1964 | Black &amp; White | Crime/Drama |   | Constance Towers | </v>
      </c>
    </row>
    <row r="283" spans="1:11" s="3" customFormat="1" ht="22.15" customHeight="1" x14ac:dyDescent="0.25">
      <c r="A283" s="5" t="s">
        <v>873</v>
      </c>
      <c r="B283" s="5" t="str">
        <f t="shared" si="12"/>
        <v>Natural Couple</v>
      </c>
      <c r="D283" s="7"/>
      <c r="E283" s="7"/>
      <c r="F283" s="7"/>
      <c r="G283" s="7"/>
      <c r="H283" s="5" t="str">
        <f t="shared" si="13"/>
        <v xml:space="preserve"> </v>
      </c>
      <c r="I283" s="7"/>
      <c r="K283" s="3" t="str">
        <f t="shared" si="14"/>
        <v xml:space="preserve"> |  |  |   |  | </v>
      </c>
    </row>
    <row r="284" spans="1:11" s="3" customFormat="1" ht="22.15" customHeight="1" x14ac:dyDescent="0.25">
      <c r="A284" s="5" t="s">
        <v>874</v>
      </c>
      <c r="B284" s="5" t="str">
        <f t="shared" si="12"/>
        <v>Neighbor'S Wife</v>
      </c>
      <c r="D284" s="7"/>
      <c r="E284" s="7"/>
      <c r="F284" s="7"/>
      <c r="G284" s="7"/>
      <c r="H284" s="5" t="str">
        <f t="shared" si="13"/>
        <v xml:space="preserve"> </v>
      </c>
      <c r="I284" s="7"/>
      <c r="K284" s="3" t="str">
        <f t="shared" si="14"/>
        <v xml:space="preserve"> |  |  |   |  | </v>
      </c>
    </row>
    <row r="285" spans="1:11" s="3" customFormat="1" ht="22.15" customHeight="1" x14ac:dyDescent="0.25">
      <c r="A285" s="5" t="s">
        <v>875</v>
      </c>
      <c r="B285" s="5" t="str">
        <f t="shared" si="12"/>
        <v>Night Of The Blood Beast</v>
      </c>
      <c r="C285" t="s">
        <v>876</v>
      </c>
      <c r="D285" s="5">
        <v>1958</v>
      </c>
      <c r="E285" s="5" t="s">
        <v>4661</v>
      </c>
      <c r="F285" s="5" t="s">
        <v>877</v>
      </c>
      <c r="G285" s="7"/>
      <c r="H285" s="5" t="str">
        <f t="shared" si="13"/>
        <v xml:space="preserve"> </v>
      </c>
      <c r="I285" s="5" t="s">
        <v>878</v>
      </c>
      <c r="K285" s="3" t="str">
        <f t="shared" si="14"/>
        <v xml:space="preserve">1958 | Black &amp; White | Sci Fi/Horror |   | John Baer | </v>
      </c>
    </row>
    <row r="286" spans="1:11" s="3" customFormat="1" ht="22.15" customHeight="1" x14ac:dyDescent="0.25">
      <c r="A286" s="5" t="s">
        <v>879</v>
      </c>
      <c r="B286" s="5" t="str">
        <f t="shared" si="12"/>
        <v>Night Of The Ghoul (Aka The Ghoul)</v>
      </c>
      <c r="C286" t="s">
        <v>880</v>
      </c>
      <c r="D286" s="5">
        <v>1975</v>
      </c>
      <c r="E286" s="5" t="s">
        <v>4660</v>
      </c>
      <c r="F286" s="5" t="s">
        <v>846</v>
      </c>
      <c r="G286" s="7"/>
      <c r="H286" s="5" t="str">
        <f t="shared" si="13"/>
        <v xml:space="preserve"> </v>
      </c>
      <c r="I286" s="5" t="s">
        <v>23</v>
      </c>
      <c r="K286" s="3" t="str">
        <f t="shared" si="14"/>
        <v xml:space="preserve">1975 | Color | Horror/Thriller |   | Peter Cushing | </v>
      </c>
    </row>
    <row r="287" spans="1:11" s="3" customFormat="1" ht="22.15" customHeight="1" x14ac:dyDescent="0.25">
      <c r="A287" s="5" t="s">
        <v>881</v>
      </c>
      <c r="B287" s="5" t="str">
        <f t="shared" si="12"/>
        <v>Night Of The Strangler</v>
      </c>
      <c r="C287" t="s">
        <v>882</v>
      </c>
      <c r="D287" s="5">
        <v>1972</v>
      </c>
      <c r="E287" s="5" t="s">
        <v>4660</v>
      </c>
      <c r="F287" s="5" t="s">
        <v>166</v>
      </c>
      <c r="G287" s="7"/>
      <c r="H287" s="5" t="str">
        <f t="shared" si="13"/>
        <v xml:space="preserve"> </v>
      </c>
      <c r="I287" s="5" t="s">
        <v>883</v>
      </c>
      <c r="K287" s="3" t="str">
        <f t="shared" si="14"/>
        <v xml:space="preserve">1972 | Color | Drama |   | Micky Dolenz | </v>
      </c>
    </row>
    <row r="288" spans="1:11" s="3" customFormat="1" ht="22.15" customHeight="1" x14ac:dyDescent="0.25">
      <c r="A288" s="5" t="s">
        <v>884</v>
      </c>
      <c r="B288" s="5" t="str">
        <f t="shared" si="12"/>
        <v>Nightmare Never Ends, The (Aka Cataclysm)</v>
      </c>
      <c r="C288" t="s">
        <v>885</v>
      </c>
      <c r="D288" s="5">
        <v>1980</v>
      </c>
      <c r="E288" s="5" t="s">
        <v>4660</v>
      </c>
      <c r="F288" s="5" t="s">
        <v>106</v>
      </c>
      <c r="G288" s="7"/>
      <c r="H288" s="5" t="str">
        <f t="shared" si="13"/>
        <v xml:space="preserve"> </v>
      </c>
      <c r="I288" s="5" t="s">
        <v>103</v>
      </c>
      <c r="K288" s="3" t="str">
        <f t="shared" si="14"/>
        <v xml:space="preserve">1980 | Color | Horror |   | Cameron Mitchell | </v>
      </c>
    </row>
    <row r="289" spans="1:11" s="3" customFormat="1" ht="22.15" customHeight="1" x14ac:dyDescent="0.25">
      <c r="A289" s="5" t="s">
        <v>886</v>
      </c>
      <c r="B289" s="5" t="str">
        <f t="shared" si="12"/>
        <v>Northwest Passage Tv</v>
      </c>
      <c r="C289" t="s">
        <v>887</v>
      </c>
      <c r="D289" s="5">
        <v>1958</v>
      </c>
      <c r="E289" s="5" t="s">
        <v>4660</v>
      </c>
      <c r="F289" s="5" t="s">
        <v>888</v>
      </c>
      <c r="G289" s="7"/>
      <c r="H289" s="5" t="str">
        <f t="shared" si="13"/>
        <v xml:space="preserve"> </v>
      </c>
      <c r="I289" s="5" t="s">
        <v>889</v>
      </c>
      <c r="K289" s="3" t="str">
        <f t="shared" si="14"/>
        <v xml:space="preserve">1958 | Color | Adventure |   | Keith Larsen | </v>
      </c>
    </row>
    <row r="290" spans="1:11" s="3" customFormat="1" ht="22.15" customHeight="1" x14ac:dyDescent="0.25">
      <c r="A290" s="5" t="s">
        <v>890</v>
      </c>
      <c r="B290" s="5" t="str">
        <f t="shared" si="12"/>
        <v>Nymphs</v>
      </c>
      <c r="C290" t="s">
        <v>891</v>
      </c>
      <c r="D290" s="5">
        <v>1968</v>
      </c>
      <c r="E290" s="5" t="s">
        <v>4661</v>
      </c>
      <c r="F290" s="5" t="s">
        <v>139</v>
      </c>
      <c r="G290" s="7"/>
      <c r="H290" s="5" t="str">
        <f t="shared" si="13"/>
        <v xml:space="preserve"> </v>
      </c>
      <c r="I290" s="5" t="s">
        <v>892</v>
      </c>
      <c r="K290" s="3" t="str">
        <f t="shared" si="14"/>
        <v xml:space="preserve">1968 | Black &amp; White | Comedy |   | Natasha | </v>
      </c>
    </row>
    <row r="291" spans="1:11" s="3" customFormat="1" ht="22.15" customHeight="1" x14ac:dyDescent="0.25">
      <c r="A291" s="5" t="s">
        <v>893</v>
      </c>
      <c r="B291" s="5" t="str">
        <f t="shared" si="12"/>
        <v>Oklahoma Annie</v>
      </c>
      <c r="C291" t="s">
        <v>894</v>
      </c>
      <c r="D291" s="5">
        <v>1952</v>
      </c>
      <c r="E291" s="5" t="s">
        <v>4660</v>
      </c>
      <c r="F291" s="5" t="s">
        <v>895</v>
      </c>
      <c r="G291" s="7"/>
      <c r="H291" s="5" t="str">
        <f t="shared" si="13"/>
        <v xml:space="preserve"> </v>
      </c>
      <c r="I291" s="5" t="s">
        <v>896</v>
      </c>
      <c r="K291" s="3" t="str">
        <f t="shared" si="14"/>
        <v xml:space="preserve">1952 | Color | Comedy/Western |   | Judy Canova | </v>
      </c>
    </row>
    <row r="292" spans="1:11" s="3" customFormat="1" ht="22.15" customHeight="1" x14ac:dyDescent="0.25">
      <c r="A292" s="5" t="s">
        <v>897</v>
      </c>
      <c r="B292" s="5" t="str">
        <f t="shared" si="12"/>
        <v>One-Eyed Soldiers</v>
      </c>
      <c r="C292" t="s">
        <v>898</v>
      </c>
      <c r="D292" s="5">
        <v>1966</v>
      </c>
      <c r="E292" s="5" t="s">
        <v>4660</v>
      </c>
      <c r="F292" s="5" t="s">
        <v>502</v>
      </c>
      <c r="G292" s="7"/>
      <c r="H292" s="5" t="str">
        <f t="shared" si="13"/>
        <v xml:space="preserve"> </v>
      </c>
      <c r="I292" s="5" t="s">
        <v>899</v>
      </c>
      <c r="K292" s="3" t="str">
        <f t="shared" si="14"/>
        <v xml:space="preserve">1966 | Color | Action/Adventure/Crime |   | Dale Robertson | </v>
      </c>
    </row>
    <row r="293" spans="1:11" s="3" customFormat="1" ht="22.15" customHeight="1" x14ac:dyDescent="0.25">
      <c r="A293" s="5" t="s">
        <v>900</v>
      </c>
      <c r="B293" s="5" t="str">
        <f t="shared" si="12"/>
        <v>Operation Esp Tv</v>
      </c>
      <c r="D293" s="7"/>
      <c r="E293" s="7"/>
      <c r="F293" s="7"/>
      <c r="G293" s="7"/>
      <c r="H293" s="5" t="str">
        <f t="shared" si="13"/>
        <v xml:space="preserve"> </v>
      </c>
      <c r="I293" s="7"/>
      <c r="K293" s="3" t="str">
        <f t="shared" si="14"/>
        <v xml:space="preserve"> |  |  |   |  | </v>
      </c>
    </row>
    <row r="294" spans="1:11" s="3" customFormat="1" ht="22.15" customHeight="1" x14ac:dyDescent="0.25">
      <c r="A294" s="5" t="s">
        <v>901</v>
      </c>
      <c r="B294" s="5" t="str">
        <f t="shared" si="12"/>
        <v>Orgy For The Birthday</v>
      </c>
      <c r="D294" s="7"/>
      <c r="E294" s="7"/>
      <c r="F294" s="7"/>
      <c r="G294" s="7"/>
      <c r="H294" s="5" t="str">
        <f t="shared" si="13"/>
        <v xml:space="preserve"> </v>
      </c>
      <c r="I294" s="7"/>
      <c r="K294" s="3" t="str">
        <f t="shared" si="14"/>
        <v xml:space="preserve"> |  |  |   |  | </v>
      </c>
    </row>
    <row r="295" spans="1:11" s="3" customFormat="1" ht="22.15" customHeight="1" x14ac:dyDescent="0.25">
      <c r="A295" s="5" t="s">
        <v>902</v>
      </c>
      <c r="B295" s="5" t="str">
        <f t="shared" si="12"/>
        <v>Oval Portrait</v>
      </c>
      <c r="C295" t="s">
        <v>903</v>
      </c>
      <c r="D295" s="5">
        <v>1972</v>
      </c>
      <c r="E295" s="5" t="s">
        <v>4660</v>
      </c>
      <c r="F295" s="5" t="s">
        <v>53</v>
      </c>
      <c r="G295" s="7"/>
      <c r="H295" s="5" t="str">
        <f t="shared" si="13"/>
        <v xml:space="preserve"> </v>
      </c>
      <c r="I295" s="5" t="s">
        <v>904</v>
      </c>
      <c r="K295" s="3" t="str">
        <f t="shared" si="14"/>
        <v xml:space="preserve">1972 | Color | Drama |   | Wanda Hendrix | </v>
      </c>
    </row>
    <row r="296" spans="1:11" s="3" customFormat="1" ht="22.15" customHeight="1" x14ac:dyDescent="0.25">
      <c r="A296" s="5" t="s">
        <v>905</v>
      </c>
      <c r="B296" s="5" t="str">
        <f t="shared" si="12"/>
        <v>Patrick</v>
      </c>
      <c r="C296" t="s">
        <v>906</v>
      </c>
      <c r="D296" s="5">
        <v>1978</v>
      </c>
      <c r="E296" s="5" t="s">
        <v>4660</v>
      </c>
      <c r="F296" s="5" t="s">
        <v>22</v>
      </c>
      <c r="G296" s="7"/>
      <c r="H296" s="5" t="str">
        <f t="shared" si="13"/>
        <v xml:space="preserve"> </v>
      </c>
      <c r="I296" s="5" t="s">
        <v>907</v>
      </c>
      <c r="K296" s="3" t="str">
        <f t="shared" si="14"/>
        <v xml:space="preserve">1978 | Color | Horror |   | Susan Penhaligon | </v>
      </c>
    </row>
    <row r="297" spans="1:11" s="3" customFormat="1" ht="22.15" customHeight="1" x14ac:dyDescent="0.25">
      <c r="A297" s="5" t="s">
        <v>908</v>
      </c>
      <c r="B297" s="5" t="str">
        <f t="shared" si="12"/>
        <v>Payment In Kind (Aka The Rabbit Case)</v>
      </c>
      <c r="C297" t="s">
        <v>784</v>
      </c>
      <c r="D297" s="5">
        <v>1980</v>
      </c>
      <c r="E297" s="5" t="s">
        <v>4660</v>
      </c>
      <c r="F297" s="5" t="s">
        <v>139</v>
      </c>
      <c r="G297" s="7"/>
      <c r="H297" s="5" t="str">
        <f t="shared" si="13"/>
        <v xml:space="preserve"> </v>
      </c>
      <c r="I297" s="5" t="s">
        <v>909</v>
      </c>
      <c r="K297" s="3" t="str">
        <f t="shared" si="14"/>
        <v xml:space="preserve">1980 | Color | Comedy |   | Marie Brozová | </v>
      </c>
    </row>
    <row r="298" spans="1:11" s="3" customFormat="1" ht="22.15" customHeight="1" x14ac:dyDescent="0.25">
      <c r="A298" s="5" t="s">
        <v>910</v>
      </c>
      <c r="B298" s="5" t="str">
        <f t="shared" si="12"/>
        <v>Perils Of Pauline, The</v>
      </c>
      <c r="C298" t="s">
        <v>911</v>
      </c>
      <c r="D298" s="5">
        <v>1914</v>
      </c>
      <c r="E298" s="5" t="s">
        <v>4661</v>
      </c>
      <c r="F298" s="5" t="s">
        <v>53</v>
      </c>
      <c r="G298" s="7"/>
      <c r="H298" s="5" t="str">
        <f t="shared" si="13"/>
        <v xml:space="preserve"> </v>
      </c>
      <c r="I298" s="5" t="s">
        <v>912</v>
      </c>
      <c r="K298" s="3" t="str">
        <f t="shared" si="14"/>
        <v xml:space="preserve">1914 | Black &amp; White | Drama |   | Pearl White | </v>
      </c>
    </row>
    <row r="299" spans="1:11" s="3" customFormat="1" ht="22.15" customHeight="1" x14ac:dyDescent="0.25">
      <c r="A299" s="5" t="s">
        <v>913</v>
      </c>
      <c r="B299" s="5" t="str">
        <f t="shared" si="12"/>
        <v>Petticoat Junction Tv</v>
      </c>
      <c r="C299" t="s">
        <v>914</v>
      </c>
      <c r="D299" s="5">
        <v>1963</v>
      </c>
      <c r="E299" s="5" t="s">
        <v>4661</v>
      </c>
      <c r="F299" s="5" t="s">
        <v>159</v>
      </c>
      <c r="G299" s="7"/>
      <c r="H299" s="5" t="str">
        <f t="shared" si="13"/>
        <v xml:space="preserve"> </v>
      </c>
      <c r="I299" s="5" t="s">
        <v>915</v>
      </c>
      <c r="K299" s="3" t="str">
        <f t="shared" si="14"/>
        <v xml:space="preserve">1963 | Black &amp; White | Tv |   | Edgar Buchanan | </v>
      </c>
    </row>
    <row r="300" spans="1:11" s="3" customFormat="1" ht="22.15" customHeight="1" x14ac:dyDescent="0.25">
      <c r="A300" s="5" t="s">
        <v>916</v>
      </c>
      <c r="B300" s="5" t="str">
        <f t="shared" si="12"/>
        <v>Phantom Empire (Serial)</v>
      </c>
      <c r="C300" t="s">
        <v>917</v>
      </c>
      <c r="D300" s="5">
        <v>1941</v>
      </c>
      <c r="E300" s="5" t="s">
        <v>4661</v>
      </c>
      <c r="F300" s="5" t="s">
        <v>918</v>
      </c>
      <c r="G300" s="7"/>
      <c r="H300" s="5" t="str">
        <f t="shared" si="13"/>
        <v xml:space="preserve"> </v>
      </c>
      <c r="I300" s="5" t="s">
        <v>919</v>
      </c>
      <c r="K300" s="3" t="str">
        <f t="shared" si="14"/>
        <v xml:space="preserve">1941 | Black &amp; White | Serial |   | Ralph Byrd | </v>
      </c>
    </row>
    <row r="301" spans="1:11" s="3" customFormat="1" ht="22.15" customHeight="1" x14ac:dyDescent="0.25">
      <c r="A301" s="5" t="s">
        <v>920</v>
      </c>
      <c r="B301" s="5" t="str">
        <f t="shared" si="12"/>
        <v>Pirates Of Capri (Aka I Pirati Di Capri)</v>
      </c>
      <c r="C301" t="s">
        <v>921</v>
      </c>
      <c r="D301" s="5">
        <v>1949</v>
      </c>
      <c r="E301" s="5" t="s">
        <v>4661</v>
      </c>
      <c r="F301" s="5" t="s">
        <v>922</v>
      </c>
      <c r="G301" s="7"/>
      <c r="H301" s="5" t="str">
        <f t="shared" si="13"/>
        <v xml:space="preserve"> </v>
      </c>
      <c r="I301" s="5" t="s">
        <v>923</v>
      </c>
      <c r="K301" s="3" t="str">
        <f t="shared" si="14"/>
        <v xml:space="preserve">1949 | Black &amp; White | Adventure/Action/Drama |   | Louis Hayward | </v>
      </c>
    </row>
    <row r="302" spans="1:11" s="3" customFormat="1" ht="22.15" customHeight="1" x14ac:dyDescent="0.25">
      <c r="A302" s="5" t="s">
        <v>924</v>
      </c>
      <c r="B302" s="5" t="str">
        <f t="shared" si="12"/>
        <v>Pistols And Petticoats Tv</v>
      </c>
      <c r="C302" t="s">
        <v>925</v>
      </c>
      <c r="D302" s="5">
        <v>1966</v>
      </c>
      <c r="E302" s="5" t="s">
        <v>4660</v>
      </c>
      <c r="F302" s="5" t="s">
        <v>895</v>
      </c>
      <c r="G302" s="7"/>
      <c r="H302" s="5" t="str">
        <f t="shared" si="13"/>
        <v xml:space="preserve"> </v>
      </c>
      <c r="I302" s="5" t="s">
        <v>926</v>
      </c>
      <c r="K302" s="3" t="str">
        <f t="shared" si="14"/>
        <v xml:space="preserve">1966 | Color | Comedy/Western |   | Ann Sheridan | </v>
      </c>
    </row>
    <row r="303" spans="1:11" s="3" customFormat="1" ht="22.15" customHeight="1" x14ac:dyDescent="0.25">
      <c r="A303" s="5" t="s">
        <v>927</v>
      </c>
      <c r="B303" s="5" t="str">
        <f t="shared" si="12"/>
        <v>Place Of His Own, A</v>
      </c>
      <c r="D303" s="7"/>
      <c r="E303" s="7"/>
      <c r="F303" s="7"/>
      <c r="G303" s="7"/>
      <c r="H303" s="5" t="str">
        <f t="shared" si="13"/>
        <v xml:space="preserve"> </v>
      </c>
      <c r="I303" s="7"/>
      <c r="K303" s="3" t="str">
        <f t="shared" si="14"/>
        <v xml:space="preserve"> |  |  |   |  | </v>
      </c>
    </row>
    <row r="304" spans="1:11" s="3" customFormat="1" ht="22.15" customHeight="1" x14ac:dyDescent="0.25">
      <c r="A304" s="5" t="s">
        <v>928</v>
      </c>
      <c r="B304" s="5" t="str">
        <f t="shared" si="12"/>
        <v>Play Dead</v>
      </c>
      <c r="C304" t="s">
        <v>929</v>
      </c>
      <c r="D304" s="5">
        <v>1986</v>
      </c>
      <c r="E304" s="5" t="s">
        <v>4660</v>
      </c>
      <c r="F304" s="5" t="s">
        <v>22</v>
      </c>
      <c r="G304" s="7"/>
      <c r="H304" s="5" t="str">
        <f t="shared" si="13"/>
        <v xml:space="preserve"> </v>
      </c>
      <c r="I304" s="5" t="s">
        <v>930</v>
      </c>
      <c r="K304" s="3" t="str">
        <f t="shared" si="14"/>
        <v xml:space="preserve">1986 | Color | Horror |   | Yvonne De Carlo | </v>
      </c>
    </row>
    <row r="305" spans="1:11" s="3" customFormat="1" ht="22.15" customHeight="1" x14ac:dyDescent="0.25">
      <c r="A305" s="5" t="s">
        <v>931</v>
      </c>
      <c r="B305" s="5" t="str">
        <f t="shared" si="12"/>
        <v>Please Murder Me</v>
      </c>
      <c r="C305" t="s">
        <v>932</v>
      </c>
      <c r="D305" s="5">
        <v>1956</v>
      </c>
      <c r="E305" s="5" t="s">
        <v>4661</v>
      </c>
      <c r="F305" s="5" t="s">
        <v>291</v>
      </c>
      <c r="G305" s="7"/>
      <c r="H305" s="5" t="str">
        <f t="shared" si="13"/>
        <v xml:space="preserve"> </v>
      </c>
      <c r="I305" s="5" t="s">
        <v>782</v>
      </c>
      <c r="K305" s="3" t="str">
        <f t="shared" si="14"/>
        <v xml:space="preserve">1956 | Black &amp; White | Crime/Drama |   | Angela Lansbury | </v>
      </c>
    </row>
    <row r="306" spans="1:11" s="3" customFormat="1" ht="22.15" customHeight="1" x14ac:dyDescent="0.25">
      <c r="A306" s="5" t="s">
        <v>933</v>
      </c>
      <c r="B306" s="5" t="str">
        <f t="shared" si="12"/>
        <v>Pleasure Shop On 7Th Avenue (Aka Il Porno Shop Della Settima Strada)</v>
      </c>
      <c r="C306" t="s">
        <v>934</v>
      </c>
      <c r="D306" s="5">
        <v>1979</v>
      </c>
      <c r="E306" s="5" t="s">
        <v>4660</v>
      </c>
      <c r="F306" s="5" t="s">
        <v>935</v>
      </c>
      <c r="G306" s="7"/>
      <c r="H306" s="5" t="str">
        <f t="shared" si="13"/>
        <v xml:space="preserve"> </v>
      </c>
      <c r="I306" s="5" t="s">
        <v>936</v>
      </c>
      <c r="K306" s="3" t="str">
        <f t="shared" si="14"/>
        <v xml:space="preserve">1979 | Color | Action/Adventure |   | Annamaria Clementi | </v>
      </c>
    </row>
    <row r="307" spans="1:11" s="3" customFormat="1" ht="22.15" customHeight="1" x14ac:dyDescent="0.25">
      <c r="A307" s="5" t="s">
        <v>937</v>
      </c>
      <c r="B307" s="5" t="str">
        <f t="shared" si="12"/>
        <v>Point Of Terror</v>
      </c>
      <c r="C307" t="s">
        <v>938</v>
      </c>
      <c r="D307" s="5">
        <v>1971</v>
      </c>
      <c r="E307" s="5" t="s">
        <v>4660</v>
      </c>
      <c r="F307" s="5" t="s">
        <v>688</v>
      </c>
      <c r="G307" s="7"/>
      <c r="H307" s="5" t="str">
        <f t="shared" si="13"/>
        <v xml:space="preserve"> </v>
      </c>
      <c r="I307" s="5" t="s">
        <v>939</v>
      </c>
      <c r="K307" s="3" t="str">
        <f t="shared" si="14"/>
        <v xml:space="preserve">1971 | Color | Drama/Horror/Mystery |   | Peter Carpenter | </v>
      </c>
    </row>
    <row r="308" spans="1:11" s="3" customFormat="1" ht="22.15" customHeight="1" x14ac:dyDescent="0.25">
      <c r="A308" s="5" t="s">
        <v>940</v>
      </c>
      <c r="B308" s="5" t="str">
        <f t="shared" si="12"/>
        <v>Police Women'</v>
      </c>
      <c r="C308" t="s">
        <v>941</v>
      </c>
      <c r="D308" s="5">
        <v>1974</v>
      </c>
      <c r="E308" s="5" t="s">
        <v>4660</v>
      </c>
      <c r="F308" s="5" t="s">
        <v>454</v>
      </c>
      <c r="G308" s="7"/>
      <c r="H308" s="5" t="str">
        <f t="shared" si="13"/>
        <v xml:space="preserve"> </v>
      </c>
      <c r="I308" s="5" t="s">
        <v>942</v>
      </c>
      <c r="K308" s="3" t="str">
        <f t="shared" si="14"/>
        <v xml:space="preserve">1974 | Color | Action/Crime/Drama |   | Sondra Currie | </v>
      </c>
    </row>
    <row r="309" spans="1:11" s="3" customFormat="1" ht="22.15" customHeight="1" x14ac:dyDescent="0.25">
      <c r="A309" s="5" t="s">
        <v>943</v>
      </c>
      <c r="B309" s="5" t="str">
        <f t="shared" si="12"/>
        <v>Portrait Of A Showgirl</v>
      </c>
      <c r="C309" t="s">
        <v>944</v>
      </c>
      <c r="D309" s="5">
        <v>1982</v>
      </c>
      <c r="E309" s="5" t="s">
        <v>4660</v>
      </c>
      <c r="F309" s="5" t="s">
        <v>159</v>
      </c>
      <c r="G309" s="7"/>
      <c r="H309" s="5" t="str">
        <f t="shared" si="13"/>
        <v xml:space="preserve"> </v>
      </c>
      <c r="I309" s="5" t="s">
        <v>945</v>
      </c>
      <c r="K309" s="3" t="str">
        <f t="shared" si="14"/>
        <v xml:space="preserve">1982 | Color | Tv |   | Lesley Ann Warren | </v>
      </c>
    </row>
    <row r="310" spans="1:11" s="3" customFormat="1" ht="22.15" customHeight="1" x14ac:dyDescent="0.25">
      <c r="A310" s="5" t="s">
        <v>946</v>
      </c>
      <c r="B310" s="5" t="str">
        <f t="shared" si="12"/>
        <v>Poseidon Explosion</v>
      </c>
      <c r="C310" t="s">
        <v>947</v>
      </c>
      <c r="D310" s="5">
        <v>1973</v>
      </c>
      <c r="E310" s="5" t="s">
        <v>4660</v>
      </c>
      <c r="F310" s="5" t="s">
        <v>418</v>
      </c>
      <c r="G310" s="7"/>
      <c r="H310" s="5" t="str">
        <f t="shared" si="13"/>
        <v xml:space="preserve"> </v>
      </c>
      <c r="I310" s="5" t="s">
        <v>948</v>
      </c>
      <c r="K310" s="3" t="str">
        <f t="shared" si="14"/>
        <v xml:space="preserve">1973 | Color | Action/Drama |   | Radu Beligan | </v>
      </c>
    </row>
    <row r="311" spans="1:11" s="3" customFormat="1" ht="22.15" customHeight="1" x14ac:dyDescent="0.25">
      <c r="A311" s="5" t="s">
        <v>949</v>
      </c>
      <c r="B311" s="5" t="str">
        <f t="shared" si="12"/>
        <v>Primitives</v>
      </c>
      <c r="C311" t="s">
        <v>950</v>
      </c>
      <c r="D311" s="5">
        <v>1980</v>
      </c>
      <c r="E311" s="5" t="s">
        <v>4660</v>
      </c>
      <c r="F311" s="5" t="s">
        <v>748</v>
      </c>
      <c r="G311" s="7"/>
      <c r="H311" s="5" t="str">
        <f t="shared" si="13"/>
        <v xml:space="preserve"> </v>
      </c>
      <c r="I311" s="5" t="s">
        <v>951</v>
      </c>
      <c r="K311" s="3" t="str">
        <f t="shared" si="14"/>
        <v xml:space="preserve">1980 | Color | Adventure/Horror |   | Enny Haryono | </v>
      </c>
    </row>
    <row r="312" spans="1:11" s="3" customFormat="1" ht="22.15" customHeight="1" x14ac:dyDescent="0.25">
      <c r="A312" s="5" t="s">
        <v>952</v>
      </c>
      <c r="B312" s="5" t="str">
        <f t="shared" si="12"/>
        <v>Private School</v>
      </c>
      <c r="C312" t="s">
        <v>953</v>
      </c>
      <c r="D312" s="5">
        <v>1974</v>
      </c>
      <c r="E312" s="5" t="s">
        <v>4660</v>
      </c>
      <c r="F312" s="5" t="s">
        <v>53</v>
      </c>
      <c r="G312" s="7"/>
      <c r="H312" s="5" t="str">
        <f t="shared" si="13"/>
        <v xml:space="preserve"> </v>
      </c>
      <c r="I312" s="5" t="s">
        <v>954</v>
      </c>
      <c r="K312" s="3" t="str">
        <f t="shared" si="14"/>
        <v xml:space="preserve">1974 | Color | Drama |   | Claudia Jennings | </v>
      </c>
    </row>
    <row r="313" spans="1:11" s="3" customFormat="1" ht="22.15" customHeight="1" x14ac:dyDescent="0.25">
      <c r="A313" s="5" t="s">
        <v>955</v>
      </c>
      <c r="B313" s="5" t="str">
        <f t="shared" si="12"/>
        <v>Private Snuffy Smith</v>
      </c>
      <c r="C313" t="s">
        <v>956</v>
      </c>
      <c r="D313" s="5">
        <v>1942</v>
      </c>
      <c r="E313" s="5" t="s">
        <v>4661</v>
      </c>
      <c r="F313" s="5" t="s">
        <v>957</v>
      </c>
      <c r="G313" s="7"/>
      <c r="H313" s="5" t="str">
        <f t="shared" si="13"/>
        <v xml:space="preserve"> </v>
      </c>
      <c r="I313" s="5" t="s">
        <v>958</v>
      </c>
      <c r="K313" s="3" t="str">
        <f t="shared" si="14"/>
        <v xml:space="preserve">1942 | Black &amp; White | Comedy/Romance/War |   | Bud Duncan | </v>
      </c>
    </row>
    <row r="314" spans="1:11" s="3" customFormat="1" ht="22.15" customHeight="1" x14ac:dyDescent="0.25">
      <c r="A314" s="5" t="s">
        <v>959</v>
      </c>
      <c r="B314" s="5" t="str">
        <f t="shared" si="12"/>
        <v>Proud Rebel</v>
      </c>
      <c r="C314" t="s">
        <v>960</v>
      </c>
      <c r="D314" s="5">
        <v>1958</v>
      </c>
      <c r="E314" s="5" t="s">
        <v>4660</v>
      </c>
      <c r="F314" s="5" t="s">
        <v>234</v>
      </c>
      <c r="G314" s="7"/>
      <c r="H314" s="5" t="str">
        <f t="shared" si="13"/>
        <v xml:space="preserve"> </v>
      </c>
      <c r="I314" s="5" t="s">
        <v>961</v>
      </c>
      <c r="K314" s="3" t="str">
        <f t="shared" si="14"/>
        <v xml:space="preserve">1958 | Color | Western |   | Alan Ladd | </v>
      </c>
    </row>
    <row r="315" spans="1:11" s="3" customFormat="1" ht="22.15" customHeight="1" x14ac:dyDescent="0.25">
      <c r="A315" s="5" t="s">
        <v>962</v>
      </c>
      <c r="B315" s="5" t="str">
        <f t="shared" si="12"/>
        <v>Psychic, The</v>
      </c>
      <c r="C315" t="s">
        <v>963</v>
      </c>
      <c r="D315" s="5">
        <v>1979</v>
      </c>
      <c r="E315" s="5" t="s">
        <v>4660</v>
      </c>
      <c r="F315" s="5" t="s">
        <v>22</v>
      </c>
      <c r="G315" s="7"/>
      <c r="H315" s="5" t="str">
        <f t="shared" si="13"/>
        <v xml:space="preserve"> </v>
      </c>
      <c r="I315" s="5" t="s">
        <v>964</v>
      </c>
      <c r="K315" s="3" t="str">
        <f t="shared" si="14"/>
        <v xml:space="preserve">1979 | Color | Horror |   | Jennifer O'Neill | </v>
      </c>
    </row>
    <row r="316" spans="1:11" s="3" customFormat="1" ht="22.15" customHeight="1" x14ac:dyDescent="0.25">
      <c r="A316" s="5" t="s">
        <v>965</v>
      </c>
      <c r="B316" s="5" t="str">
        <f t="shared" si="12"/>
        <v>Psychotronica</v>
      </c>
      <c r="D316" s="7"/>
      <c r="E316" s="7"/>
      <c r="F316" s="7"/>
      <c r="G316" s="7"/>
      <c r="H316" s="5" t="str">
        <f t="shared" si="13"/>
        <v xml:space="preserve"> </v>
      </c>
      <c r="I316" s="7"/>
      <c r="K316" s="3" t="str">
        <f t="shared" si="14"/>
        <v xml:space="preserve"> |  |  |   |  | </v>
      </c>
    </row>
    <row r="317" spans="1:11" s="3" customFormat="1" ht="22.15" customHeight="1" x14ac:dyDescent="0.25">
      <c r="A317" s="5" t="s">
        <v>966</v>
      </c>
      <c r="B317" s="5" t="str">
        <f t="shared" si="12"/>
        <v>Queen Of Blood</v>
      </c>
      <c r="C317" t="s">
        <v>967</v>
      </c>
      <c r="D317" s="5">
        <v>1966</v>
      </c>
      <c r="E317" s="5" t="s">
        <v>4660</v>
      </c>
      <c r="F317" s="5" t="s">
        <v>774</v>
      </c>
      <c r="G317" s="7"/>
      <c r="H317" s="5" t="str">
        <f t="shared" si="13"/>
        <v xml:space="preserve"> </v>
      </c>
      <c r="I317" s="5" t="s">
        <v>968</v>
      </c>
      <c r="K317" s="3" t="str">
        <f t="shared" si="14"/>
        <v xml:space="preserve">1966 | Color | Horror/Sci Fi |   | John Saxon | </v>
      </c>
    </row>
    <row r="318" spans="1:11" s="3" customFormat="1" ht="22.15" customHeight="1" x14ac:dyDescent="0.25">
      <c r="A318" s="5" t="s">
        <v>969</v>
      </c>
      <c r="B318" s="5" t="str">
        <f t="shared" ref="B318:B381" si="15">PROPER(A318)</f>
        <v>Rage Of The Dragon (Aka Missin For The Dragon)</v>
      </c>
      <c r="C318" t="s">
        <v>970</v>
      </c>
      <c r="D318" s="5">
        <v>1981</v>
      </c>
      <c r="E318" s="5" t="s">
        <v>4660</v>
      </c>
      <c r="F318" s="5" t="s">
        <v>155</v>
      </c>
      <c r="G318" s="7"/>
      <c r="H318" s="5" t="str">
        <f t="shared" ref="H318:H381" si="16">IF(G318&lt;1," ",G318&amp;"min")</f>
        <v xml:space="preserve"> </v>
      </c>
      <c r="I318" s="5" t="s">
        <v>971</v>
      </c>
      <c r="K318" s="3" t="str">
        <f t="shared" si="14"/>
        <v xml:space="preserve">1981 | Color | Action |   | Martin Chiu | </v>
      </c>
    </row>
    <row r="319" spans="1:11" s="3" customFormat="1" ht="22.15" customHeight="1" x14ac:dyDescent="0.25">
      <c r="A319" s="5" t="s">
        <v>972</v>
      </c>
      <c r="B319" s="5" t="str">
        <f t="shared" si="15"/>
        <v>Rainbow Valley</v>
      </c>
      <c r="C319" t="s">
        <v>973</v>
      </c>
      <c r="D319" s="5">
        <v>1935</v>
      </c>
      <c r="E319" s="5" t="s">
        <v>4661</v>
      </c>
      <c r="F319" s="5" t="s">
        <v>974</v>
      </c>
      <c r="G319" s="7"/>
      <c r="H319" s="5" t="str">
        <f t="shared" si="16"/>
        <v xml:space="preserve"> </v>
      </c>
      <c r="I319" s="5" t="s">
        <v>768</v>
      </c>
      <c r="K319" s="3" t="str">
        <f t="shared" ref="K319:K382" si="17">PROPER(D319&amp;" | "&amp;E319&amp;" | "&amp;F319&amp;" | "&amp;H319&amp;" | "&amp;I319&amp;" | "&amp;J319)</f>
        <v xml:space="preserve">1935 | Black &amp; White | Action/Western/Romance |   | John Wayne | </v>
      </c>
    </row>
    <row r="320" spans="1:11" s="3" customFormat="1" ht="22.15" customHeight="1" x14ac:dyDescent="0.25">
      <c r="A320" s="5" t="s">
        <v>975</v>
      </c>
      <c r="B320" s="5" t="str">
        <f t="shared" si="15"/>
        <v>Range Rider Tv</v>
      </c>
      <c r="C320" t="s">
        <v>976</v>
      </c>
      <c r="D320" s="5">
        <v>1951</v>
      </c>
      <c r="E320" s="5" t="s">
        <v>4661</v>
      </c>
      <c r="F320" s="5" t="s">
        <v>13</v>
      </c>
      <c r="G320" s="7"/>
      <c r="H320" s="5" t="str">
        <f t="shared" si="16"/>
        <v xml:space="preserve"> </v>
      </c>
      <c r="I320" s="5" t="s">
        <v>977</v>
      </c>
      <c r="K320" s="3" t="str">
        <f t="shared" si="17"/>
        <v xml:space="preserve">1951 | Black &amp; White | Tv |   | Jock Mahoney | </v>
      </c>
    </row>
    <row r="321" spans="1:11" s="3" customFormat="1" ht="22.15" customHeight="1" x14ac:dyDescent="0.25">
      <c r="A321" s="5" t="s">
        <v>978</v>
      </c>
      <c r="B321" s="5" t="str">
        <f t="shared" si="15"/>
        <v>Rapist, The</v>
      </c>
      <c r="C321" t="s">
        <v>979</v>
      </c>
      <c r="D321" s="5">
        <v>1975</v>
      </c>
      <c r="E321" s="5" t="s">
        <v>4660</v>
      </c>
      <c r="F321" s="5" t="s">
        <v>22</v>
      </c>
      <c r="G321" s="7"/>
      <c r="H321" s="5" t="str">
        <f t="shared" si="16"/>
        <v xml:space="preserve"> </v>
      </c>
      <c r="I321" s="5" t="s">
        <v>980</v>
      </c>
      <c r="K321" s="3" t="str">
        <f t="shared" si="17"/>
        <v xml:space="preserve">1975 | Color | Horror |   | Peter Hooten | </v>
      </c>
    </row>
    <row r="322" spans="1:11" s="3" customFormat="1" ht="22.15" customHeight="1" x14ac:dyDescent="0.25">
      <c r="A322" s="5" t="s">
        <v>981</v>
      </c>
      <c r="B322" s="5" t="str">
        <f t="shared" si="15"/>
        <v>Rattlers</v>
      </c>
      <c r="C322" t="s">
        <v>982</v>
      </c>
      <c r="D322" s="5">
        <v>1976</v>
      </c>
      <c r="E322" s="5" t="s">
        <v>4660</v>
      </c>
      <c r="F322" s="5" t="s">
        <v>774</v>
      </c>
      <c r="G322" s="7"/>
      <c r="H322" s="5" t="str">
        <f t="shared" si="16"/>
        <v xml:space="preserve"> </v>
      </c>
      <c r="I322" s="5" t="s">
        <v>983</v>
      </c>
      <c r="K322" s="3" t="str">
        <f t="shared" si="17"/>
        <v xml:space="preserve">1976 | Color | Horror/Sci Fi |   | Sam Chew Jr. | </v>
      </c>
    </row>
    <row r="323" spans="1:11" s="3" customFormat="1" ht="22.15" customHeight="1" x14ac:dyDescent="0.25">
      <c r="A323" s="5" t="s">
        <v>984</v>
      </c>
      <c r="B323" s="5" t="str">
        <f t="shared" si="15"/>
        <v>Raw Force (Aka Kung Fu Cannibals)</v>
      </c>
      <c r="C323" t="s">
        <v>985</v>
      </c>
      <c r="D323" s="5">
        <v>1982</v>
      </c>
      <c r="E323" s="5" t="s">
        <v>4660</v>
      </c>
      <c r="F323" s="5" t="s">
        <v>385</v>
      </c>
      <c r="G323" s="7"/>
      <c r="H323" s="5" t="str">
        <f t="shared" si="16"/>
        <v xml:space="preserve"> </v>
      </c>
      <c r="I323" s="5" t="s">
        <v>103</v>
      </c>
      <c r="K323" s="3" t="str">
        <f t="shared" si="17"/>
        <v xml:space="preserve">1982 | Color | Action/Horror/Adventure |   | Cameron Mitchell | </v>
      </c>
    </row>
    <row r="324" spans="1:11" s="3" customFormat="1" ht="22.15" customHeight="1" x14ac:dyDescent="0.25">
      <c r="A324" s="5" t="s">
        <v>986</v>
      </c>
      <c r="B324" s="5" t="str">
        <f t="shared" si="15"/>
        <v>Red Skelton Tv</v>
      </c>
      <c r="C324" t="s">
        <v>987</v>
      </c>
      <c r="D324" s="5">
        <v>1051</v>
      </c>
      <c r="E324" s="5" t="s">
        <v>4661</v>
      </c>
      <c r="F324" s="5" t="s">
        <v>13</v>
      </c>
      <c r="G324" s="7"/>
      <c r="H324" s="5" t="str">
        <f t="shared" si="16"/>
        <v xml:space="preserve"> </v>
      </c>
      <c r="I324" s="5" t="s">
        <v>988</v>
      </c>
      <c r="K324" s="3" t="str">
        <f t="shared" si="17"/>
        <v xml:space="preserve">1051 | Black &amp; White | Tv |   | Red Skelton | </v>
      </c>
    </row>
    <row r="325" spans="1:11" s="3" customFormat="1" ht="22.15" customHeight="1" x14ac:dyDescent="0.25">
      <c r="A325" s="5" t="s">
        <v>989</v>
      </c>
      <c r="B325" s="5" t="str">
        <f t="shared" si="15"/>
        <v>Redneck</v>
      </c>
      <c r="C325" t="s">
        <v>990</v>
      </c>
      <c r="D325" s="5">
        <v>1995</v>
      </c>
      <c r="E325" s="5" t="s">
        <v>4660</v>
      </c>
      <c r="F325" s="5" t="s">
        <v>139</v>
      </c>
      <c r="G325" s="7"/>
      <c r="H325" s="5" t="str">
        <f t="shared" si="16"/>
        <v xml:space="preserve"> </v>
      </c>
      <c r="I325" s="5" t="s">
        <v>991</v>
      </c>
      <c r="K325" s="3" t="str">
        <f t="shared" si="17"/>
        <v xml:space="preserve">1995 | Color | Comedy |   | Brendan Cowles | </v>
      </c>
    </row>
    <row r="326" spans="1:11" s="3" customFormat="1" ht="22.15" customHeight="1" x14ac:dyDescent="0.25">
      <c r="A326" s="5" t="s">
        <v>992</v>
      </c>
      <c r="B326" s="5" t="str">
        <f t="shared" si="15"/>
        <v>Reform School Sex</v>
      </c>
      <c r="C326" t="s">
        <v>649</v>
      </c>
      <c r="D326" s="5">
        <v>1970</v>
      </c>
      <c r="E326" s="5" t="s">
        <v>4660</v>
      </c>
      <c r="F326" s="5" t="s">
        <v>53</v>
      </c>
      <c r="G326" s="7"/>
      <c r="H326" s="5" t="str">
        <f t="shared" si="16"/>
        <v xml:space="preserve"> </v>
      </c>
      <c r="I326" s="7"/>
      <c r="K326" s="3" t="str">
        <f t="shared" si="17"/>
        <v xml:space="preserve">1970 | Color | Drama |   |  | </v>
      </c>
    </row>
    <row r="327" spans="1:11" s="3" customFormat="1" ht="22.15" customHeight="1" x14ac:dyDescent="0.25">
      <c r="A327" s="5" t="s">
        <v>993</v>
      </c>
      <c r="B327" s="5" t="str">
        <f t="shared" si="15"/>
        <v>Regeneration</v>
      </c>
      <c r="C327" t="s">
        <v>994</v>
      </c>
      <c r="D327" s="5">
        <v>1915</v>
      </c>
      <c r="E327" s="5" t="s">
        <v>4661</v>
      </c>
      <c r="F327" s="5" t="s">
        <v>53</v>
      </c>
      <c r="G327" s="7"/>
      <c r="H327" s="5" t="str">
        <f t="shared" si="16"/>
        <v xml:space="preserve"> </v>
      </c>
      <c r="I327" s="5" t="s">
        <v>995</v>
      </c>
      <c r="K327" s="3" t="str">
        <f t="shared" si="17"/>
        <v xml:space="preserve">1915 | Black &amp; White | Drama |   | Tom Forman | </v>
      </c>
    </row>
    <row r="328" spans="1:11" s="3" customFormat="1" ht="22.15" customHeight="1" x14ac:dyDescent="0.25">
      <c r="A328" s="5" t="s">
        <v>996</v>
      </c>
      <c r="B328" s="5" t="str">
        <f t="shared" si="15"/>
        <v>Rescue From Gilligan'S Island</v>
      </c>
      <c r="C328" t="s">
        <v>997</v>
      </c>
      <c r="D328" s="5">
        <v>1978</v>
      </c>
      <c r="E328" s="5" t="s">
        <v>4660</v>
      </c>
      <c r="F328" s="5" t="s">
        <v>159</v>
      </c>
      <c r="G328" s="7"/>
      <c r="H328" s="5" t="str">
        <f t="shared" si="16"/>
        <v xml:space="preserve"> </v>
      </c>
      <c r="I328" s="5" t="s">
        <v>998</v>
      </c>
      <c r="K328" s="3" t="str">
        <f t="shared" si="17"/>
        <v xml:space="preserve">1978 | Color | Tv |   | Bob Denver | </v>
      </c>
    </row>
    <row r="329" spans="1:11" s="3" customFormat="1" ht="22.15" customHeight="1" x14ac:dyDescent="0.25">
      <c r="A329" s="5" t="s">
        <v>999</v>
      </c>
      <c r="B329" s="5" t="str">
        <f t="shared" si="15"/>
        <v>Return Of Rin Tin Tin</v>
      </c>
      <c r="C329" t="s">
        <v>1000</v>
      </c>
      <c r="D329" s="5">
        <v>1947</v>
      </c>
      <c r="E329" s="5" t="s">
        <v>4660</v>
      </c>
      <c r="F329" s="5" t="s">
        <v>1001</v>
      </c>
      <c r="G329" s="7"/>
      <c r="H329" s="5" t="str">
        <f t="shared" si="16"/>
        <v xml:space="preserve"> </v>
      </c>
      <c r="I329" s="5" t="s">
        <v>1002</v>
      </c>
      <c r="K329" s="3" t="str">
        <f t="shared" si="17"/>
        <v xml:space="preserve">1947 | Color | Drama/Family |   | Rin Tin Tin Iii | </v>
      </c>
    </row>
    <row r="330" spans="1:11" s="3" customFormat="1" ht="22.15" customHeight="1" x14ac:dyDescent="0.25">
      <c r="A330" s="5" t="s">
        <v>1003</v>
      </c>
      <c r="B330" s="5" t="str">
        <f t="shared" si="15"/>
        <v>Return Of The Evil Dead</v>
      </c>
      <c r="C330" t="s">
        <v>1004</v>
      </c>
      <c r="D330" s="5">
        <v>1973</v>
      </c>
      <c r="E330" s="5" t="s">
        <v>4660</v>
      </c>
      <c r="F330" s="5" t="s">
        <v>106</v>
      </c>
      <c r="G330" s="7"/>
      <c r="H330" s="5" t="str">
        <f t="shared" si="16"/>
        <v xml:space="preserve"> </v>
      </c>
      <c r="I330" s="5" t="s">
        <v>1005</v>
      </c>
      <c r="K330" s="3" t="str">
        <f t="shared" si="17"/>
        <v xml:space="preserve">1973 | Color | Horror |   | Tony Kendall | </v>
      </c>
    </row>
    <row r="331" spans="1:11" s="3" customFormat="1" ht="22.15" customHeight="1" x14ac:dyDescent="0.25">
      <c r="A331" s="5" t="s">
        <v>1006</v>
      </c>
      <c r="B331" s="5" t="str">
        <f t="shared" si="15"/>
        <v>Return Of The Tiger</v>
      </c>
      <c r="C331" t="s">
        <v>1007</v>
      </c>
      <c r="D331" s="5">
        <v>1979</v>
      </c>
      <c r="E331" s="5" t="s">
        <v>4660</v>
      </c>
      <c r="F331" s="5" t="s">
        <v>260</v>
      </c>
      <c r="G331" s="7"/>
      <c r="H331" s="5" t="str">
        <f t="shared" si="16"/>
        <v xml:space="preserve"> </v>
      </c>
      <c r="I331" s="5" t="s">
        <v>1008</v>
      </c>
      <c r="K331" s="3" t="str">
        <f t="shared" si="17"/>
        <v xml:space="preserve">1979 | Color | Action/Crime |   | Angela Mao | </v>
      </c>
    </row>
    <row r="332" spans="1:11" s="3" customFormat="1" ht="22.15" customHeight="1" x14ac:dyDescent="0.25">
      <c r="A332" s="5" t="s">
        <v>1009</v>
      </c>
      <c r="B332" s="5" t="str">
        <f t="shared" si="15"/>
        <v>Revenge Of The Cheerleaders, The</v>
      </c>
      <c r="C332" t="s">
        <v>1010</v>
      </c>
      <c r="D332" s="5">
        <v>1976</v>
      </c>
      <c r="E332" s="5" t="s">
        <v>4660</v>
      </c>
      <c r="F332" s="5" t="s">
        <v>1011</v>
      </c>
      <c r="G332" s="7"/>
      <c r="H332" s="5" t="str">
        <f t="shared" si="16"/>
        <v xml:space="preserve"> </v>
      </c>
      <c r="I332" s="5" t="s">
        <v>1012</v>
      </c>
      <c r="K332" s="3" t="str">
        <f t="shared" si="17"/>
        <v xml:space="preserve">1976 | Color | Comedy/Sport |   | Jerii Woods | </v>
      </c>
    </row>
    <row r="333" spans="1:11" s="3" customFormat="1" ht="22.15" customHeight="1" x14ac:dyDescent="0.25">
      <c r="A333" s="5" t="s">
        <v>1013</v>
      </c>
      <c r="B333" s="5" t="str">
        <f t="shared" si="15"/>
        <v>Riders Of The Whistling Skull</v>
      </c>
      <c r="C333" t="s">
        <v>1014</v>
      </c>
      <c r="D333" s="5">
        <v>1937</v>
      </c>
      <c r="E333" s="5" t="s">
        <v>4661</v>
      </c>
      <c r="F333" s="5" t="s">
        <v>234</v>
      </c>
      <c r="G333" s="7"/>
      <c r="H333" s="5" t="str">
        <f t="shared" si="16"/>
        <v xml:space="preserve"> </v>
      </c>
      <c r="I333" s="5" t="s">
        <v>1015</v>
      </c>
      <c r="K333" s="3" t="str">
        <f t="shared" si="17"/>
        <v xml:space="preserve">1937 | Black &amp; White | Western |   | Robert Livingston | </v>
      </c>
    </row>
    <row r="334" spans="1:11" s="3" customFormat="1" ht="22.15" customHeight="1" x14ac:dyDescent="0.25">
      <c r="A334" s="5" t="s">
        <v>1016</v>
      </c>
      <c r="B334" s="5" t="str">
        <f t="shared" si="15"/>
        <v>Rifleman, The Tv</v>
      </c>
      <c r="C334" t="s">
        <v>1017</v>
      </c>
      <c r="D334" s="5">
        <v>1958</v>
      </c>
      <c r="E334" s="5" t="s">
        <v>4661</v>
      </c>
      <c r="F334" s="5" t="s">
        <v>159</v>
      </c>
      <c r="G334" s="7"/>
      <c r="H334" s="5" t="str">
        <f t="shared" si="16"/>
        <v xml:space="preserve"> </v>
      </c>
      <c r="I334" s="5" t="s">
        <v>1018</v>
      </c>
      <c r="K334" s="3" t="str">
        <f t="shared" si="17"/>
        <v xml:space="preserve">1958 | Black &amp; White | Tv |   | Chuck Connors | </v>
      </c>
    </row>
    <row r="335" spans="1:11" s="3" customFormat="1" ht="22.15" customHeight="1" x14ac:dyDescent="0.25">
      <c r="A335" s="5" t="s">
        <v>1019</v>
      </c>
      <c r="B335" s="5" t="str">
        <f t="shared" si="15"/>
        <v>Rim Of The Canyon</v>
      </c>
      <c r="C335" t="s">
        <v>1020</v>
      </c>
      <c r="D335" s="5">
        <v>1949</v>
      </c>
      <c r="E335" s="5" t="s">
        <v>4661</v>
      </c>
      <c r="F335" s="5" t="s">
        <v>1021</v>
      </c>
      <c r="G335" s="7"/>
      <c r="H335" s="5" t="str">
        <f t="shared" si="16"/>
        <v xml:space="preserve"> </v>
      </c>
      <c r="I335" s="5" t="s">
        <v>1022</v>
      </c>
      <c r="K335" s="3" t="str">
        <f t="shared" si="17"/>
        <v xml:space="preserve">1949 | Black &amp; White | Action/Comedy/Music |   | Gene Autry | </v>
      </c>
    </row>
    <row r="336" spans="1:11" s="3" customFormat="1" ht="22.15" customHeight="1" x14ac:dyDescent="0.25">
      <c r="A336" s="5" t="s">
        <v>1023</v>
      </c>
      <c r="B336" s="5" t="str">
        <f t="shared" si="15"/>
        <v>Ring Of Terror</v>
      </c>
      <c r="C336" t="s">
        <v>1024</v>
      </c>
      <c r="D336" s="5">
        <v>1962</v>
      </c>
      <c r="E336" s="5" t="s">
        <v>4661</v>
      </c>
      <c r="F336" s="5" t="s">
        <v>729</v>
      </c>
      <c r="G336" s="7"/>
      <c r="H336" s="5" t="str">
        <f t="shared" si="16"/>
        <v xml:space="preserve"> </v>
      </c>
      <c r="I336" s="5" t="s">
        <v>1025</v>
      </c>
      <c r="K336" s="3" t="str">
        <f t="shared" si="17"/>
        <v xml:space="preserve">1962 | Black &amp; White | Thriller |   | George E. Mather | </v>
      </c>
    </row>
    <row r="337" spans="1:11" s="3" customFormat="1" ht="22.15" customHeight="1" x14ac:dyDescent="0.25">
      <c r="A337" s="5" t="s">
        <v>1026</v>
      </c>
      <c r="B337" s="5" t="str">
        <f t="shared" si="15"/>
        <v>Riot On 42Nd Street</v>
      </c>
      <c r="C337" t="s">
        <v>1027</v>
      </c>
      <c r="D337" s="5">
        <v>1987</v>
      </c>
      <c r="E337" s="5" t="s">
        <v>4660</v>
      </c>
      <c r="F337" s="5" t="s">
        <v>53</v>
      </c>
      <c r="G337" s="7"/>
      <c r="H337" s="5" t="str">
        <f t="shared" si="16"/>
        <v xml:space="preserve"> </v>
      </c>
      <c r="I337" s="5" t="s">
        <v>1028</v>
      </c>
      <c r="K337" s="3" t="str">
        <f t="shared" si="17"/>
        <v xml:space="preserve">1987 | Color | Drama |   | Tom Billett | </v>
      </c>
    </row>
    <row r="338" spans="1:11" s="3" customFormat="1" ht="22.15" customHeight="1" x14ac:dyDescent="0.25">
      <c r="A338" s="5" t="s">
        <v>1029</v>
      </c>
      <c r="B338" s="5" t="str">
        <f t="shared" si="15"/>
        <v>Road To Ruin</v>
      </c>
      <c r="C338" t="s">
        <v>1030</v>
      </c>
      <c r="D338" s="5">
        <v>1934</v>
      </c>
      <c r="E338" s="5" t="s">
        <v>4661</v>
      </c>
      <c r="F338" s="5" t="s">
        <v>53</v>
      </c>
      <c r="G338" s="7"/>
      <c r="H338" s="5" t="str">
        <f t="shared" si="16"/>
        <v xml:space="preserve"> </v>
      </c>
      <c r="I338" s="5" t="s">
        <v>1031</v>
      </c>
      <c r="K338" s="3" t="str">
        <f t="shared" si="17"/>
        <v xml:space="preserve">1934 | Black &amp; White | Drama |   | Helen Foster | </v>
      </c>
    </row>
    <row r="339" spans="1:11" s="3" customFormat="1" ht="22.15" customHeight="1" x14ac:dyDescent="0.25">
      <c r="A339" s="5" t="s">
        <v>1032</v>
      </c>
      <c r="B339" s="5" t="str">
        <f t="shared" si="15"/>
        <v>Robinson Crusoe Of Clipper Island</v>
      </c>
      <c r="C339" t="s">
        <v>1033</v>
      </c>
      <c r="D339" s="5">
        <v>1936</v>
      </c>
      <c r="E339" s="5" t="s">
        <v>4661</v>
      </c>
      <c r="F339" s="5" t="s">
        <v>1034</v>
      </c>
      <c r="G339" s="7"/>
      <c r="H339" s="5" t="str">
        <f t="shared" si="16"/>
        <v xml:space="preserve"> </v>
      </c>
      <c r="I339" s="5" t="s">
        <v>1035</v>
      </c>
      <c r="K339" s="3" t="str">
        <f t="shared" si="17"/>
        <v xml:space="preserve">1936 | Black &amp; White | Adventure/Romance |   | Mala | </v>
      </c>
    </row>
    <row r="340" spans="1:11" s="3" customFormat="1" ht="22.15" customHeight="1" x14ac:dyDescent="0.25">
      <c r="A340" s="5" t="s">
        <v>1036</v>
      </c>
      <c r="B340" s="5" t="str">
        <f t="shared" si="15"/>
        <v>Rogue'S Tavern</v>
      </c>
      <c r="C340" t="s">
        <v>1037</v>
      </c>
      <c r="D340" s="5">
        <v>1936</v>
      </c>
      <c r="E340" s="5" t="s">
        <v>4661</v>
      </c>
      <c r="F340" s="5" t="s">
        <v>212</v>
      </c>
      <c r="G340" s="7"/>
      <c r="H340" s="5" t="str">
        <f t="shared" si="16"/>
        <v xml:space="preserve"> </v>
      </c>
      <c r="I340" s="5" t="s">
        <v>1038</v>
      </c>
      <c r="K340" s="3" t="str">
        <f t="shared" si="17"/>
        <v xml:space="preserve">1936 | Black &amp; White | Horror/Mystery |   | Wallace Ford | </v>
      </c>
    </row>
    <row r="341" spans="1:11" s="3" customFormat="1" ht="22.15" customHeight="1" x14ac:dyDescent="0.25">
      <c r="A341" s="5" t="s">
        <v>1039</v>
      </c>
      <c r="B341" s="5" t="str">
        <f t="shared" si="15"/>
        <v>Rough House (Short)</v>
      </c>
      <c r="D341" s="7"/>
      <c r="E341" s="7"/>
      <c r="F341" s="7"/>
      <c r="G341" s="7"/>
      <c r="H341" s="5" t="str">
        <f t="shared" si="16"/>
        <v xml:space="preserve"> </v>
      </c>
      <c r="I341" s="7"/>
      <c r="K341" s="3" t="str">
        <f t="shared" si="17"/>
        <v xml:space="preserve"> |  |  |   |  | </v>
      </c>
    </row>
    <row r="342" spans="1:11" s="3" customFormat="1" ht="22.15" customHeight="1" x14ac:dyDescent="0.25">
      <c r="A342" s="5" t="s">
        <v>1040</v>
      </c>
      <c r="B342" s="5" t="str">
        <f t="shared" si="15"/>
        <v>Roy Rogers Show</v>
      </c>
      <c r="C342" t="s">
        <v>1041</v>
      </c>
      <c r="D342" s="5">
        <v>1951</v>
      </c>
      <c r="E342" s="5" t="s">
        <v>4661</v>
      </c>
      <c r="F342" s="5" t="s">
        <v>159</v>
      </c>
      <c r="G342" s="7"/>
      <c r="H342" s="5" t="str">
        <f t="shared" si="16"/>
        <v xml:space="preserve"> </v>
      </c>
      <c r="I342" s="5" t="s">
        <v>1042</v>
      </c>
      <c r="K342" s="3" t="str">
        <f t="shared" si="17"/>
        <v xml:space="preserve">1951 | Black &amp; White | Tv |   | Dale Evans | </v>
      </c>
    </row>
    <row r="343" spans="1:11" s="3" customFormat="1" ht="22.15" customHeight="1" x14ac:dyDescent="0.25">
      <c r="A343" s="5" t="s">
        <v>1043</v>
      </c>
      <c r="B343" s="5" t="str">
        <f t="shared" si="15"/>
        <v>Run Man Run</v>
      </c>
      <c r="C343" t="s">
        <v>1044</v>
      </c>
      <c r="D343" s="5">
        <v>1968</v>
      </c>
      <c r="E343" s="5" t="s">
        <v>4660</v>
      </c>
      <c r="F343" s="5" t="s">
        <v>1045</v>
      </c>
      <c r="G343" s="7"/>
      <c r="H343" s="5" t="str">
        <f t="shared" si="16"/>
        <v xml:space="preserve"> </v>
      </c>
      <c r="I343" s="5" t="s">
        <v>1046</v>
      </c>
      <c r="K343" s="3" t="str">
        <f t="shared" si="17"/>
        <v xml:space="preserve">1968 | Color | Adventure/Comedy/Western |   | Tomas Milian | </v>
      </c>
    </row>
    <row r="344" spans="1:11" s="3" customFormat="1" ht="22.15" customHeight="1" x14ac:dyDescent="0.25">
      <c r="A344" s="5" t="s">
        <v>1047</v>
      </c>
      <c r="B344" s="5" t="str">
        <f t="shared" si="15"/>
        <v>Run Virgin Run (Aka Die Jungfrauen Von Bumshausen)</v>
      </c>
      <c r="C344" t="s">
        <v>1048</v>
      </c>
      <c r="D344" s="5">
        <v>1970</v>
      </c>
      <c r="E344" s="5" t="s">
        <v>4660</v>
      </c>
      <c r="F344" s="5" t="s">
        <v>139</v>
      </c>
      <c r="G344" s="7"/>
      <c r="H344" s="5" t="str">
        <f t="shared" si="16"/>
        <v xml:space="preserve"> </v>
      </c>
      <c r="I344" s="5" t="s">
        <v>1049</v>
      </c>
      <c r="K344" s="3" t="str">
        <f t="shared" si="17"/>
        <v xml:space="preserve">1970 | Color | Comedy |   | Joav Jasinski | </v>
      </c>
    </row>
    <row r="345" spans="1:11" s="3" customFormat="1" ht="22.15" customHeight="1" x14ac:dyDescent="0.25">
      <c r="A345" s="5" t="s">
        <v>1050</v>
      </c>
      <c r="B345" s="5" t="str">
        <f t="shared" si="15"/>
        <v>Samurai Reincarnation</v>
      </c>
      <c r="C345" t="s">
        <v>1051</v>
      </c>
      <c r="D345" s="5">
        <v>1981</v>
      </c>
      <c r="E345" s="5" t="s">
        <v>4660</v>
      </c>
      <c r="F345" s="5" t="s">
        <v>529</v>
      </c>
      <c r="G345" s="7"/>
      <c r="H345" s="5" t="str">
        <f t="shared" si="16"/>
        <v xml:space="preserve"> </v>
      </c>
      <c r="I345" s="5" t="s">
        <v>726</v>
      </c>
      <c r="K345" s="3" t="str">
        <f t="shared" si="17"/>
        <v xml:space="preserve">1981 | Color | Action/Fantasy/Horror |   | Sonny Chiba | </v>
      </c>
    </row>
    <row r="346" spans="1:11" s="3" customFormat="1" ht="22.15" customHeight="1" x14ac:dyDescent="0.25">
      <c r="A346" s="5" t="s">
        <v>1052</v>
      </c>
      <c r="B346" s="5" t="str">
        <f t="shared" si="15"/>
        <v>Satan'S Black Wedding</v>
      </c>
      <c r="C346" t="s">
        <v>1053</v>
      </c>
      <c r="D346" s="5">
        <v>1980</v>
      </c>
      <c r="E346" s="5" t="s">
        <v>4660</v>
      </c>
      <c r="F346" s="5" t="s">
        <v>106</v>
      </c>
      <c r="G346" s="7"/>
      <c r="H346" s="5" t="str">
        <f t="shared" si="16"/>
        <v xml:space="preserve"> </v>
      </c>
      <c r="I346" s="5" t="s">
        <v>1054</v>
      </c>
      <c r="K346" s="3" t="str">
        <f t="shared" si="17"/>
        <v xml:space="preserve">1980 | Color | Horror |   | Greg Braddock | </v>
      </c>
    </row>
    <row r="347" spans="1:11" s="3" customFormat="1" ht="22.15" customHeight="1" x14ac:dyDescent="0.25">
      <c r="A347" s="5" t="s">
        <v>1055</v>
      </c>
      <c r="B347" s="5" t="str">
        <f t="shared" si="15"/>
        <v>Savage Guns (Aka His Name Was Sam Walbash, But They Call Him Amen)</v>
      </c>
      <c r="C347" t="s">
        <v>1056</v>
      </c>
      <c r="D347" s="5">
        <v>1971</v>
      </c>
      <c r="E347" s="5" t="s">
        <v>4660</v>
      </c>
      <c r="F347" s="5" t="s">
        <v>234</v>
      </c>
      <c r="G347" s="7"/>
      <c r="H347" s="5" t="str">
        <f t="shared" si="16"/>
        <v xml:space="preserve"> </v>
      </c>
      <c r="I347" s="5" t="s">
        <v>1057</v>
      </c>
      <c r="K347" s="3" t="str">
        <f t="shared" si="17"/>
        <v xml:space="preserve">1971 | Color | Western |   | Robert Woods | </v>
      </c>
    </row>
    <row r="348" spans="1:11" s="3" customFormat="1" ht="22.15" customHeight="1" x14ac:dyDescent="0.25">
      <c r="A348" s="5" t="s">
        <v>1058</v>
      </c>
      <c r="B348" s="5" t="str">
        <f t="shared" si="15"/>
        <v>Savage Man Savage Beast</v>
      </c>
      <c r="C348" t="s">
        <v>1059</v>
      </c>
      <c r="D348" s="5">
        <v>1975</v>
      </c>
      <c r="E348" s="5" t="s">
        <v>4660</v>
      </c>
      <c r="F348" s="5" t="s">
        <v>1060</v>
      </c>
      <c r="G348" s="7"/>
      <c r="H348" s="5" t="str">
        <f t="shared" si="16"/>
        <v xml:space="preserve"> </v>
      </c>
      <c r="I348" s="5" t="s">
        <v>1061</v>
      </c>
      <c r="K348" s="3" t="str">
        <f t="shared" si="17"/>
        <v xml:space="preserve">1975 | Color | Documentary/Horror |   | Alberto Moravia | </v>
      </c>
    </row>
    <row r="349" spans="1:11" s="3" customFormat="1" ht="22.15" customHeight="1" x14ac:dyDescent="0.25">
      <c r="A349" s="5" t="s">
        <v>1062</v>
      </c>
      <c r="B349" s="5" t="str">
        <f t="shared" si="15"/>
        <v>Savage Weekend</v>
      </c>
      <c r="C349" t="s">
        <v>1063</v>
      </c>
      <c r="D349" s="5">
        <v>1979</v>
      </c>
      <c r="E349" s="5" t="s">
        <v>4660</v>
      </c>
      <c r="F349" s="5" t="s">
        <v>407</v>
      </c>
      <c r="G349" s="7"/>
      <c r="H349" s="5" t="str">
        <f t="shared" si="16"/>
        <v xml:space="preserve"> </v>
      </c>
      <c r="I349" s="5" t="s">
        <v>1064</v>
      </c>
      <c r="K349" s="3" t="str">
        <f t="shared" si="17"/>
        <v xml:space="preserve">1979 | Color | Horror/Mystery/Thriller |   | Christopher Allport | </v>
      </c>
    </row>
    <row r="350" spans="1:11" s="3" customFormat="1" ht="22.15" customHeight="1" x14ac:dyDescent="0.25">
      <c r="A350" s="5" t="s">
        <v>1065</v>
      </c>
      <c r="B350" s="5" t="str">
        <f t="shared" si="15"/>
        <v>School For Sex</v>
      </c>
      <c r="C350" t="s">
        <v>1066</v>
      </c>
      <c r="D350" s="5">
        <v>1969</v>
      </c>
      <c r="E350" s="5" t="s">
        <v>4660</v>
      </c>
      <c r="F350" s="5" t="s">
        <v>139</v>
      </c>
      <c r="G350" s="7"/>
      <c r="H350" s="5" t="str">
        <f t="shared" si="16"/>
        <v xml:space="preserve"> </v>
      </c>
      <c r="I350" s="5" t="s">
        <v>1067</v>
      </c>
      <c r="K350" s="3" t="str">
        <f t="shared" si="17"/>
        <v xml:space="preserve">1969 | Color | Comedy |   | Derek Aylward | </v>
      </c>
    </row>
    <row r="351" spans="1:11" s="3" customFormat="1" ht="22.15" customHeight="1" x14ac:dyDescent="0.25">
      <c r="A351" s="5" t="s">
        <v>1068</v>
      </c>
      <c r="B351" s="5" t="str">
        <f t="shared" si="15"/>
        <v>Scorpion Thunderbolt</v>
      </c>
      <c r="C351" t="s">
        <v>970</v>
      </c>
      <c r="D351" s="5">
        <v>1988</v>
      </c>
      <c r="E351" s="5" t="s">
        <v>4660</v>
      </c>
      <c r="F351" s="5" t="s">
        <v>846</v>
      </c>
      <c r="G351" s="7"/>
      <c r="H351" s="5" t="str">
        <f t="shared" si="16"/>
        <v xml:space="preserve"> </v>
      </c>
      <c r="I351" s="5" t="s">
        <v>530</v>
      </c>
      <c r="K351" s="3" t="str">
        <f t="shared" si="17"/>
        <v xml:space="preserve">1988 | Color | Horror/Thriller |   | Richard Harrison | </v>
      </c>
    </row>
    <row r="352" spans="1:11" s="3" customFormat="1" ht="22.15" customHeight="1" x14ac:dyDescent="0.25">
      <c r="A352" s="5" t="s">
        <v>1069</v>
      </c>
      <c r="B352" s="5" t="str">
        <f t="shared" si="15"/>
        <v>Scream Bloody Murder</v>
      </c>
      <c r="C352" t="s">
        <v>1070</v>
      </c>
      <c r="D352" s="5">
        <v>1973</v>
      </c>
      <c r="E352" s="5" t="s">
        <v>4660</v>
      </c>
      <c r="F352" s="5" t="s">
        <v>846</v>
      </c>
      <c r="G352" s="7"/>
      <c r="H352" s="5" t="str">
        <f t="shared" si="16"/>
        <v xml:space="preserve"> </v>
      </c>
      <c r="I352" s="5" t="s">
        <v>1071</v>
      </c>
      <c r="K352" s="3" t="str">
        <f t="shared" si="17"/>
        <v xml:space="preserve">1973 | Color | Horror/Thriller |   | Fred Holbert | </v>
      </c>
    </row>
    <row r="353" spans="1:11" s="3" customFormat="1" ht="22.15" customHeight="1" x14ac:dyDescent="0.25">
      <c r="A353" s="5" t="s">
        <v>1072</v>
      </c>
      <c r="B353" s="5" t="str">
        <f t="shared" si="15"/>
        <v>Scream Of The Wolf, The</v>
      </c>
      <c r="C353" t="s">
        <v>1073</v>
      </c>
      <c r="D353" s="5">
        <v>1974</v>
      </c>
      <c r="E353" s="5" t="s">
        <v>4660</v>
      </c>
      <c r="F353" s="5" t="s">
        <v>159</v>
      </c>
      <c r="G353" s="7"/>
      <c r="H353" s="5" t="str">
        <f t="shared" si="16"/>
        <v xml:space="preserve"> </v>
      </c>
      <c r="I353" s="5" t="s">
        <v>509</v>
      </c>
      <c r="K353" s="3" t="str">
        <f t="shared" si="17"/>
        <v xml:space="preserve">1974 | Color | Tv |   | Peter Graves | </v>
      </c>
    </row>
    <row r="354" spans="1:11" s="3" customFormat="1" ht="22.15" customHeight="1" x14ac:dyDescent="0.25">
      <c r="A354" s="5" t="s">
        <v>1074</v>
      </c>
      <c r="B354" s="5" t="str">
        <f t="shared" si="15"/>
        <v>Sell Out</v>
      </c>
      <c r="C354" t="s">
        <v>1075</v>
      </c>
      <c r="D354" s="5">
        <v>1976</v>
      </c>
      <c r="E354" s="5" t="s">
        <v>4660</v>
      </c>
      <c r="F354" s="5" t="s">
        <v>155</v>
      </c>
      <c r="G354" s="7"/>
      <c r="H354" s="5" t="str">
        <f t="shared" si="16"/>
        <v xml:space="preserve"> </v>
      </c>
      <c r="I354" s="5" t="s">
        <v>1076</v>
      </c>
      <c r="K354" s="3" t="str">
        <f t="shared" si="17"/>
        <v xml:space="preserve">1976 | Color | Action |   | Oliver Reed | </v>
      </c>
    </row>
    <row r="355" spans="1:11" s="3" customFormat="1" ht="22.15" customHeight="1" x14ac:dyDescent="0.25">
      <c r="A355" s="5" t="s">
        <v>1077</v>
      </c>
      <c r="B355" s="5" t="str">
        <f t="shared" si="15"/>
        <v>Sergeant Preston Of The Yukon Tv</v>
      </c>
      <c r="C355" t="s">
        <v>1078</v>
      </c>
      <c r="D355" s="5">
        <v>1955</v>
      </c>
      <c r="E355" s="5" t="s">
        <v>4661</v>
      </c>
      <c r="F355" s="5" t="s">
        <v>155</v>
      </c>
      <c r="G355" s="7"/>
      <c r="H355" s="5" t="str">
        <f t="shared" si="16"/>
        <v xml:space="preserve"> </v>
      </c>
      <c r="I355" s="5" t="s">
        <v>1079</v>
      </c>
      <c r="K355" s="3" t="str">
        <f t="shared" si="17"/>
        <v xml:space="preserve">1955 | Black &amp; White | Action |   | Dick Simmons | </v>
      </c>
    </row>
    <row r="356" spans="1:11" s="3" customFormat="1" ht="22.15" customHeight="1" x14ac:dyDescent="0.25">
      <c r="A356" s="5" t="s">
        <v>1080</v>
      </c>
      <c r="B356" s="5" t="str">
        <f t="shared" si="15"/>
        <v>Seven Blood Stained Orchids (Aka Sette Orchidee Macchiate Di Rosso)</v>
      </c>
      <c r="C356" t="s">
        <v>1081</v>
      </c>
      <c r="D356" s="5">
        <v>1972</v>
      </c>
      <c r="E356" s="5" t="s">
        <v>4660</v>
      </c>
      <c r="F356" s="5" t="s">
        <v>407</v>
      </c>
      <c r="G356" s="7"/>
      <c r="H356" s="5" t="str">
        <f t="shared" si="16"/>
        <v xml:space="preserve"> </v>
      </c>
      <c r="I356" s="5" t="s">
        <v>1082</v>
      </c>
      <c r="K356" s="3" t="str">
        <f t="shared" si="17"/>
        <v xml:space="preserve">1972 | Color | Horror/Mystery/Thriller |   | Antonio Sabato | </v>
      </c>
    </row>
    <row r="357" spans="1:11" s="3" customFormat="1" ht="22.15" customHeight="1" x14ac:dyDescent="0.25">
      <c r="A357" s="5" t="s">
        <v>1083</v>
      </c>
      <c r="B357" s="5" t="str">
        <f t="shared" si="15"/>
        <v>Severed Arm, The</v>
      </c>
      <c r="C357" t="s">
        <v>1084</v>
      </c>
      <c r="D357" s="5">
        <v>1973</v>
      </c>
      <c r="E357" s="5" t="s">
        <v>4660</v>
      </c>
      <c r="F357" s="5" t="s">
        <v>110</v>
      </c>
      <c r="G357" s="7"/>
      <c r="H357" s="5" t="str">
        <f t="shared" si="16"/>
        <v xml:space="preserve"> </v>
      </c>
      <c r="I357" s="5" t="s">
        <v>1085</v>
      </c>
      <c r="K357" s="3" t="str">
        <f t="shared" si="17"/>
        <v xml:space="preserve">1973 | Color | Crime/Horror |   | Deborah Walley | </v>
      </c>
    </row>
    <row r="358" spans="1:11" s="3" customFormat="1" ht="22.15" customHeight="1" x14ac:dyDescent="0.25">
      <c r="A358" s="5" t="s">
        <v>1086</v>
      </c>
      <c r="B358" s="5" t="str">
        <f t="shared" si="15"/>
        <v>Sex On The Beach</v>
      </c>
      <c r="C358" t="s">
        <v>649</v>
      </c>
      <c r="D358" s="5">
        <v>2010</v>
      </c>
      <c r="E358" s="5" t="s">
        <v>4660</v>
      </c>
      <c r="F358" s="5" t="s">
        <v>822</v>
      </c>
      <c r="G358" s="7"/>
      <c r="H358" s="5" t="str">
        <f t="shared" si="16"/>
        <v xml:space="preserve"> </v>
      </c>
      <c r="I358" s="5" t="s">
        <v>1087</v>
      </c>
      <c r="K358" s="3" t="str">
        <f t="shared" si="17"/>
        <v xml:space="preserve">2010 | Color | Documentary |   | Rob Bradford | </v>
      </c>
    </row>
    <row r="359" spans="1:11" s="3" customFormat="1" ht="22.15" customHeight="1" x14ac:dyDescent="0.25">
      <c r="A359" s="5" t="s">
        <v>1088</v>
      </c>
      <c r="B359" s="5" t="str">
        <f t="shared" si="15"/>
        <v>Sex Spa</v>
      </c>
      <c r="C359" t="s">
        <v>1089</v>
      </c>
      <c r="D359" s="5">
        <v>2003</v>
      </c>
      <c r="E359" s="5" t="s">
        <v>4660</v>
      </c>
      <c r="F359" s="5" t="s">
        <v>166</v>
      </c>
      <c r="G359" s="7"/>
      <c r="H359" s="5" t="str">
        <f t="shared" si="16"/>
        <v xml:space="preserve"> </v>
      </c>
      <c r="I359" s="5" t="s">
        <v>1090</v>
      </c>
      <c r="K359" s="3" t="str">
        <f t="shared" si="17"/>
        <v xml:space="preserve">2003 | Color | Drama |   | Chloe | </v>
      </c>
    </row>
    <row r="360" spans="1:11" s="3" customFormat="1" ht="22.15" customHeight="1" x14ac:dyDescent="0.25">
      <c r="A360" s="5" t="s">
        <v>1091</v>
      </c>
      <c r="B360" s="5" t="str">
        <f t="shared" si="15"/>
        <v>Shadow Man</v>
      </c>
      <c r="D360" s="7"/>
      <c r="E360" s="7"/>
      <c r="F360" s="7"/>
      <c r="G360" s="7"/>
      <c r="H360" s="5" t="str">
        <f t="shared" si="16"/>
        <v xml:space="preserve"> </v>
      </c>
      <c r="I360" s="7"/>
      <c r="K360" s="3" t="str">
        <f t="shared" si="17"/>
        <v xml:space="preserve"> |  |  |   |  | </v>
      </c>
    </row>
    <row r="361" spans="1:11" s="3" customFormat="1" ht="22.15" customHeight="1" x14ac:dyDescent="0.25">
      <c r="A361" s="5" t="s">
        <v>1092</v>
      </c>
      <c r="B361" s="5" t="str">
        <f t="shared" si="15"/>
        <v>Shadow, The Tv</v>
      </c>
      <c r="C361" t="s">
        <v>1093</v>
      </c>
      <c r="D361" s="5">
        <v>1954</v>
      </c>
      <c r="E361" s="5" t="s">
        <v>4661</v>
      </c>
      <c r="F361" s="5" t="s">
        <v>159</v>
      </c>
      <c r="G361" s="7"/>
      <c r="H361" s="5" t="str">
        <f t="shared" si="16"/>
        <v xml:space="preserve"> </v>
      </c>
      <c r="I361" s="5" t="s">
        <v>1094</v>
      </c>
      <c r="K361" s="3" t="str">
        <f t="shared" si="17"/>
        <v xml:space="preserve">1954 | Black &amp; White | Tv |   | Tom Helmore | </v>
      </c>
    </row>
    <row r="362" spans="1:11" s="3" customFormat="1" ht="22.15" customHeight="1" x14ac:dyDescent="0.25">
      <c r="A362" s="5" t="s">
        <v>1095</v>
      </c>
      <c r="B362" s="5" t="str">
        <f t="shared" si="15"/>
        <v>Shaker Run</v>
      </c>
      <c r="C362" t="s">
        <v>1096</v>
      </c>
      <c r="D362" s="5">
        <v>1986</v>
      </c>
      <c r="E362" s="5" t="s">
        <v>4660</v>
      </c>
      <c r="F362" s="5" t="s">
        <v>418</v>
      </c>
      <c r="G362" s="7"/>
      <c r="H362" s="5" t="str">
        <f t="shared" si="16"/>
        <v xml:space="preserve"> </v>
      </c>
      <c r="I362" s="5" t="s">
        <v>1097</v>
      </c>
      <c r="K362" s="3" t="str">
        <f t="shared" si="17"/>
        <v xml:space="preserve">1986 | Color | Action/Drama |   | Cliff Robertson | </v>
      </c>
    </row>
    <row r="363" spans="1:11" s="3" customFormat="1" ht="22.15" customHeight="1" x14ac:dyDescent="0.25">
      <c r="A363" s="5" t="s">
        <v>1098</v>
      </c>
      <c r="B363" s="5" t="str">
        <f t="shared" si="15"/>
        <v>She Shoulda Said No (Aka Wild Weed)</v>
      </c>
      <c r="C363" t="s">
        <v>1099</v>
      </c>
      <c r="D363" s="5">
        <v>1949</v>
      </c>
      <c r="E363" s="5" t="s">
        <v>4661</v>
      </c>
      <c r="F363" s="5" t="s">
        <v>166</v>
      </c>
      <c r="G363" s="7"/>
      <c r="H363" s="5" t="str">
        <f t="shared" si="16"/>
        <v xml:space="preserve"> </v>
      </c>
      <c r="I363" s="5" t="s">
        <v>1100</v>
      </c>
      <c r="K363" s="3" t="str">
        <f t="shared" si="17"/>
        <v xml:space="preserve">1949 | Black &amp; White | Drama |   | Alan Baxter | </v>
      </c>
    </row>
    <row r="364" spans="1:11" s="3" customFormat="1" ht="22.15" customHeight="1" x14ac:dyDescent="0.25">
      <c r="A364" s="5" t="s">
        <v>1101</v>
      </c>
      <c r="B364" s="5" t="str">
        <f t="shared" si="15"/>
        <v>She Beast</v>
      </c>
      <c r="C364" t="s">
        <v>1102</v>
      </c>
      <c r="D364" s="5">
        <v>1966</v>
      </c>
      <c r="E364" s="5" t="s">
        <v>4660</v>
      </c>
      <c r="F364" s="5" t="s">
        <v>106</v>
      </c>
      <c r="G364" s="7"/>
      <c r="H364" s="5" t="str">
        <f t="shared" si="16"/>
        <v xml:space="preserve"> </v>
      </c>
      <c r="I364" s="5" t="s">
        <v>541</v>
      </c>
      <c r="K364" s="3" t="str">
        <f t="shared" si="17"/>
        <v xml:space="preserve">1966 | Color | Horror |   | Barbara Steele | </v>
      </c>
    </row>
    <row r="365" spans="1:11" s="3" customFormat="1" ht="22.15" customHeight="1" x14ac:dyDescent="0.25">
      <c r="A365" s="5" t="s">
        <v>1103</v>
      </c>
      <c r="B365" s="5" t="str">
        <f t="shared" si="15"/>
        <v>She Came To The Valley</v>
      </c>
      <c r="C365" t="s">
        <v>1104</v>
      </c>
      <c r="D365" s="5">
        <v>1979</v>
      </c>
      <c r="E365" s="5" t="s">
        <v>4660</v>
      </c>
      <c r="F365" s="5" t="s">
        <v>234</v>
      </c>
      <c r="G365" s="7"/>
      <c r="H365" s="5" t="str">
        <f t="shared" si="16"/>
        <v xml:space="preserve"> </v>
      </c>
      <c r="I365" s="5" t="s">
        <v>1105</v>
      </c>
      <c r="K365" s="3" t="str">
        <f t="shared" si="17"/>
        <v xml:space="preserve">1979 | Color | Western |   | Ronee Blakley | </v>
      </c>
    </row>
    <row r="366" spans="1:11" s="3" customFormat="1" ht="22.15" customHeight="1" x14ac:dyDescent="0.25">
      <c r="A366" s="5" t="s">
        <v>1106</v>
      </c>
      <c r="B366" s="5" t="str">
        <f t="shared" si="15"/>
        <v>She-Mob</v>
      </c>
      <c r="C366" t="s">
        <v>1107</v>
      </c>
      <c r="D366" s="5">
        <v>1968</v>
      </c>
      <c r="E366" s="5" t="s">
        <v>4660</v>
      </c>
      <c r="F366" s="5" t="s">
        <v>166</v>
      </c>
      <c r="G366" s="7"/>
      <c r="H366" s="5" t="str">
        <f t="shared" si="16"/>
        <v xml:space="preserve"> </v>
      </c>
      <c r="I366" s="5" t="s">
        <v>1108</v>
      </c>
      <c r="K366" s="3" t="str">
        <f t="shared" si="17"/>
        <v xml:space="preserve">1968 | Color | Drama |   | Marni Castle | </v>
      </c>
    </row>
    <row r="367" spans="1:11" s="3" customFormat="1" ht="22.15" customHeight="1" x14ac:dyDescent="0.25">
      <c r="A367" s="5" t="s">
        <v>1109</v>
      </c>
      <c r="B367" s="5" t="str">
        <f t="shared" si="15"/>
        <v>Shoot To Kill</v>
      </c>
      <c r="C367" t="s">
        <v>1110</v>
      </c>
      <c r="D367" s="5">
        <v>1947</v>
      </c>
      <c r="E367" s="5" t="s">
        <v>4661</v>
      </c>
      <c r="F367" s="5" t="s">
        <v>227</v>
      </c>
      <c r="G367" s="7"/>
      <c r="H367" s="5" t="str">
        <f t="shared" si="16"/>
        <v xml:space="preserve"> </v>
      </c>
      <c r="I367" s="5" t="s">
        <v>1111</v>
      </c>
      <c r="K367" s="3" t="str">
        <f t="shared" si="17"/>
        <v xml:space="preserve">1947 | Black &amp; White | Crime |   | Russell Wade | </v>
      </c>
    </row>
    <row r="368" spans="1:11" s="3" customFormat="1" ht="22.15" customHeight="1" x14ac:dyDescent="0.25">
      <c r="A368" s="5" t="s">
        <v>1112</v>
      </c>
      <c r="B368" s="5" t="str">
        <f t="shared" si="15"/>
        <v>Short Night Of Glass Dolls, The (Aka La Corta Notte Delle Bambole Di Vetro)</v>
      </c>
      <c r="C368" t="s">
        <v>1113</v>
      </c>
      <c r="D368" s="5">
        <v>1971</v>
      </c>
      <c r="E368" s="5" t="s">
        <v>4660</v>
      </c>
      <c r="F368" s="5" t="s">
        <v>407</v>
      </c>
      <c r="G368" s="7"/>
      <c r="H368" s="5" t="str">
        <f t="shared" si="16"/>
        <v xml:space="preserve"> </v>
      </c>
      <c r="I368" s="5" t="s">
        <v>1114</v>
      </c>
      <c r="K368" s="3" t="str">
        <f t="shared" si="17"/>
        <v xml:space="preserve">1971 | Color | Horror/Mystery/Thriller |   | Ingrid Thulin | </v>
      </c>
    </row>
    <row r="369" spans="1:11" s="3" customFormat="1" ht="22.15" customHeight="1" x14ac:dyDescent="0.25">
      <c r="A369" s="5" t="s">
        <v>1115</v>
      </c>
      <c r="B369" s="5" t="str">
        <f t="shared" si="15"/>
        <v>Shotgun Slade Tv</v>
      </c>
      <c r="C369" t="s">
        <v>1116</v>
      </c>
      <c r="D369" s="5">
        <v>1959</v>
      </c>
      <c r="E369" s="5" t="s">
        <v>4661</v>
      </c>
      <c r="F369" s="5" t="s">
        <v>159</v>
      </c>
      <c r="G369" s="7"/>
      <c r="H369" s="5" t="str">
        <f t="shared" si="16"/>
        <v xml:space="preserve"> </v>
      </c>
      <c r="I369" s="5" t="s">
        <v>1117</v>
      </c>
      <c r="K369" s="3" t="str">
        <f t="shared" si="17"/>
        <v xml:space="preserve">1959 | Black &amp; White | Tv |   | Scott Brady | </v>
      </c>
    </row>
    <row r="370" spans="1:11" s="3" customFormat="1" ht="22.15" customHeight="1" x14ac:dyDescent="0.25">
      <c r="A370" s="5" t="s">
        <v>1118</v>
      </c>
      <c r="B370" s="5" t="str">
        <f t="shared" si="15"/>
        <v>Showdown At Williams Creek</v>
      </c>
      <c r="C370" t="s">
        <v>1119</v>
      </c>
      <c r="D370" s="5">
        <v>1991</v>
      </c>
      <c r="E370" s="5" t="s">
        <v>4660</v>
      </c>
      <c r="F370" s="5" t="s">
        <v>166</v>
      </c>
      <c r="G370" s="7"/>
      <c r="H370" s="5" t="str">
        <f t="shared" si="16"/>
        <v xml:space="preserve"> </v>
      </c>
      <c r="I370" s="5" t="s">
        <v>1120</v>
      </c>
      <c r="K370" s="3" t="str">
        <f t="shared" si="17"/>
        <v xml:space="preserve">1991 | Color | Drama |   | Tom Burlinson | </v>
      </c>
    </row>
    <row r="371" spans="1:11" s="3" customFormat="1" ht="22.15" customHeight="1" x14ac:dyDescent="0.25">
      <c r="A371" s="5" t="s">
        <v>1121</v>
      </c>
      <c r="B371" s="5" t="str">
        <f t="shared" si="15"/>
        <v>Sign Of Four, The</v>
      </c>
      <c r="C371" t="s">
        <v>1122</v>
      </c>
      <c r="D371" s="5">
        <v>1932</v>
      </c>
      <c r="E371" s="5" t="s">
        <v>4661</v>
      </c>
      <c r="F371" s="5" t="s">
        <v>1123</v>
      </c>
      <c r="G371" s="7"/>
      <c r="H371" s="5" t="str">
        <f t="shared" si="16"/>
        <v xml:space="preserve"> </v>
      </c>
      <c r="I371" s="5" t="s">
        <v>1124</v>
      </c>
      <c r="K371" s="3" t="str">
        <f t="shared" si="17"/>
        <v xml:space="preserve">1932 | Black &amp; White | Mystery |   | Arthur Wontner | </v>
      </c>
    </row>
    <row r="372" spans="1:11" s="3" customFormat="1" ht="22.15" customHeight="1" x14ac:dyDescent="0.25">
      <c r="A372" s="5" t="s">
        <v>1125</v>
      </c>
      <c r="B372" s="5" t="str">
        <f t="shared" si="15"/>
        <v>Sisters Of Death</v>
      </c>
      <c r="C372" t="s">
        <v>1126</v>
      </c>
      <c r="D372" s="5">
        <v>1977</v>
      </c>
      <c r="E372" s="5" t="s">
        <v>4660</v>
      </c>
      <c r="F372" s="5" t="s">
        <v>407</v>
      </c>
      <c r="G372" s="7"/>
      <c r="H372" s="5" t="str">
        <f t="shared" si="16"/>
        <v xml:space="preserve"> </v>
      </c>
      <c r="I372" s="5" t="s">
        <v>1127</v>
      </c>
      <c r="K372" s="3" t="str">
        <f t="shared" si="17"/>
        <v xml:space="preserve">1977 | Color | Horror/Mystery/Thriller |   | Arthur Franz | </v>
      </c>
    </row>
    <row r="373" spans="1:11" s="3" customFormat="1" ht="22.15" customHeight="1" x14ac:dyDescent="0.25">
      <c r="A373" s="5" t="s">
        <v>1128</v>
      </c>
      <c r="B373" s="5" t="str">
        <f t="shared" si="15"/>
        <v>Sitting Bull</v>
      </c>
      <c r="C373" t="s">
        <v>1129</v>
      </c>
      <c r="D373" s="5">
        <v>1954</v>
      </c>
      <c r="E373" s="5" t="s">
        <v>4660</v>
      </c>
      <c r="F373" s="5" t="s">
        <v>234</v>
      </c>
      <c r="G373" s="7"/>
      <c r="H373" s="5" t="str">
        <f t="shared" si="16"/>
        <v xml:space="preserve"> </v>
      </c>
      <c r="I373" s="5" t="s">
        <v>899</v>
      </c>
      <c r="K373" s="3" t="str">
        <f t="shared" si="17"/>
        <v xml:space="preserve">1954 | Color | Western |   | Dale Robertson | </v>
      </c>
    </row>
    <row r="374" spans="1:11" s="3" customFormat="1" ht="22.15" customHeight="1" x14ac:dyDescent="0.25">
      <c r="A374" s="5" t="s">
        <v>1130</v>
      </c>
      <c r="B374" s="5" t="str">
        <f t="shared" si="15"/>
        <v>Six Gun Man</v>
      </c>
      <c r="C374" t="s">
        <v>1131</v>
      </c>
      <c r="D374" s="5">
        <v>1946</v>
      </c>
      <c r="E374" s="5" t="s">
        <v>4661</v>
      </c>
      <c r="F374" s="5" t="s">
        <v>556</v>
      </c>
      <c r="G374" s="7"/>
      <c r="H374" s="5" t="str">
        <f t="shared" si="16"/>
        <v xml:space="preserve"> </v>
      </c>
      <c r="I374" s="5" t="s">
        <v>1132</v>
      </c>
      <c r="K374" s="3" t="str">
        <f t="shared" si="17"/>
        <v xml:space="preserve">1946 | Black &amp; White | Action/Adventure/Western |   | Bob Steele | </v>
      </c>
    </row>
    <row r="375" spans="1:11" s="3" customFormat="1" ht="22.15" customHeight="1" x14ac:dyDescent="0.25">
      <c r="A375" s="5" t="s">
        <v>1133</v>
      </c>
      <c r="B375" s="5" t="str">
        <f t="shared" si="15"/>
        <v>Skin Game, The</v>
      </c>
      <c r="C375" t="s">
        <v>1134</v>
      </c>
      <c r="D375" s="5">
        <v>1931</v>
      </c>
      <c r="E375" s="5" t="s">
        <v>4661</v>
      </c>
      <c r="F375" s="5" t="s">
        <v>53</v>
      </c>
      <c r="G375" s="7"/>
      <c r="H375" s="5" t="str">
        <f t="shared" si="16"/>
        <v xml:space="preserve"> </v>
      </c>
      <c r="I375" s="5" t="s">
        <v>1135</v>
      </c>
      <c r="K375" s="3" t="str">
        <f t="shared" si="17"/>
        <v xml:space="preserve">1931 | Black &amp; White | Drama |   | Edmund Gwenn | </v>
      </c>
    </row>
    <row r="376" spans="1:11" s="3" customFormat="1" ht="22.15" customHeight="1" x14ac:dyDescent="0.25">
      <c r="A376" s="5" t="s">
        <v>1136</v>
      </c>
      <c r="B376" s="5" t="str">
        <f t="shared" si="15"/>
        <v>Sky King Tv</v>
      </c>
      <c r="C376" t="s">
        <v>1137</v>
      </c>
      <c r="D376" s="5">
        <v>1951</v>
      </c>
      <c r="E376" s="5" t="s">
        <v>4661</v>
      </c>
      <c r="F376" s="5" t="s">
        <v>234</v>
      </c>
      <c r="G376" s="7"/>
      <c r="H376" s="5" t="str">
        <f t="shared" si="16"/>
        <v xml:space="preserve"> </v>
      </c>
      <c r="I376" s="5" t="s">
        <v>1138</v>
      </c>
      <c r="K376" s="3" t="str">
        <f t="shared" si="17"/>
        <v xml:space="preserve">1951 | Black &amp; White | Western |   | Kirby Grant | </v>
      </c>
    </row>
    <row r="377" spans="1:11" s="3" customFormat="1" ht="22.15" customHeight="1" x14ac:dyDescent="0.25">
      <c r="A377" s="5" t="s">
        <v>1139</v>
      </c>
      <c r="B377" s="5" t="str">
        <f t="shared" si="15"/>
        <v>Slahed Dreams (Aka Slashed Dreams)</v>
      </c>
      <c r="C377" t="s">
        <v>1140</v>
      </c>
      <c r="D377" s="5">
        <v>1975</v>
      </c>
      <c r="E377" s="5" t="s">
        <v>4660</v>
      </c>
      <c r="F377" s="5" t="s">
        <v>68</v>
      </c>
      <c r="G377" s="7"/>
      <c r="H377" s="5" t="str">
        <f t="shared" si="16"/>
        <v xml:space="preserve"> </v>
      </c>
      <c r="I377" s="5" t="s">
        <v>980</v>
      </c>
      <c r="K377" s="3" t="str">
        <f t="shared" si="17"/>
        <v xml:space="preserve">1975 | Color | Drama/Thriller |   | Peter Hooten | </v>
      </c>
    </row>
    <row r="378" spans="1:11" s="3" customFormat="1" ht="22.15" customHeight="1" x14ac:dyDescent="0.25">
      <c r="A378" s="5" t="s">
        <v>1141</v>
      </c>
      <c r="B378" s="5" t="str">
        <f t="shared" si="15"/>
        <v>Slasher Is The Sex Maniac, The (Aka So Sweet, So Dead)</v>
      </c>
      <c r="C378" t="s">
        <v>1142</v>
      </c>
      <c r="D378" s="5">
        <v>1972</v>
      </c>
      <c r="E378" s="5" t="s">
        <v>4660</v>
      </c>
      <c r="F378" s="5" t="s">
        <v>858</v>
      </c>
      <c r="G378" s="7"/>
      <c r="H378" s="5" t="str">
        <f t="shared" si="16"/>
        <v xml:space="preserve"> </v>
      </c>
      <c r="I378" s="5" t="s">
        <v>1143</v>
      </c>
      <c r="K378" s="3" t="str">
        <f t="shared" si="17"/>
        <v xml:space="preserve">1972 | Color | Crime/Drama/Horror |   | Farley Granger | </v>
      </c>
    </row>
    <row r="379" spans="1:11" s="3" customFormat="1" ht="22.15" customHeight="1" x14ac:dyDescent="0.25">
      <c r="A379" s="5" t="s">
        <v>1144</v>
      </c>
      <c r="B379" s="5" t="str">
        <f t="shared" si="15"/>
        <v>Slaves In Bondage</v>
      </c>
      <c r="C379" t="s">
        <v>1145</v>
      </c>
      <c r="D379" s="5">
        <v>1937</v>
      </c>
      <c r="E379" s="5" t="s">
        <v>4661</v>
      </c>
      <c r="F379" s="5" t="s">
        <v>291</v>
      </c>
      <c r="G379" s="7"/>
      <c r="H379" s="5" t="str">
        <f t="shared" si="16"/>
        <v xml:space="preserve"> </v>
      </c>
      <c r="I379" s="5" t="s">
        <v>1146</v>
      </c>
      <c r="K379" s="3" t="str">
        <f t="shared" si="17"/>
        <v xml:space="preserve">1937 | Black &amp; White | Crime/Drama |   | Lona Andre | </v>
      </c>
    </row>
    <row r="380" spans="1:11" s="3" customFormat="1" ht="22.15" customHeight="1" x14ac:dyDescent="0.25">
      <c r="A380" s="5" t="s">
        <v>1147</v>
      </c>
      <c r="B380" s="5" t="str">
        <f t="shared" si="15"/>
        <v>Slipstream</v>
      </c>
      <c r="C380" t="s">
        <v>1148</v>
      </c>
      <c r="D380" s="5">
        <v>1989</v>
      </c>
      <c r="E380" s="5" t="s">
        <v>4660</v>
      </c>
      <c r="F380" s="5" t="s">
        <v>1149</v>
      </c>
      <c r="G380" s="7"/>
      <c r="H380" s="5" t="str">
        <f t="shared" si="16"/>
        <v xml:space="preserve"> </v>
      </c>
      <c r="I380" s="5" t="s">
        <v>1150</v>
      </c>
      <c r="K380" s="3" t="str">
        <f t="shared" si="17"/>
        <v xml:space="preserve">1989 | Color | Sci-Fi |   | Mark Hamill | </v>
      </c>
    </row>
    <row r="381" spans="1:11" s="3" customFormat="1" ht="22.15" customHeight="1" x14ac:dyDescent="0.25">
      <c r="A381" s="5" t="s">
        <v>1151</v>
      </c>
      <c r="B381" s="5" t="str">
        <f t="shared" si="15"/>
        <v>Snake People (Aka Isle Of The Snake People)</v>
      </c>
      <c r="C381" t="s">
        <v>1152</v>
      </c>
      <c r="D381" s="5">
        <v>1971</v>
      </c>
      <c r="E381" s="5" t="s">
        <v>4660</v>
      </c>
      <c r="F381" s="5" t="s">
        <v>212</v>
      </c>
      <c r="G381" s="7"/>
      <c r="H381" s="5" t="str">
        <f t="shared" si="16"/>
        <v xml:space="preserve"> </v>
      </c>
      <c r="I381" s="5" t="s">
        <v>221</v>
      </c>
      <c r="K381" s="3" t="str">
        <f t="shared" si="17"/>
        <v xml:space="preserve">1971 | Color | Horror/Mystery |   | Boris Karloff | </v>
      </c>
    </row>
    <row r="382" spans="1:11" s="3" customFormat="1" ht="22.15" customHeight="1" x14ac:dyDescent="0.25">
      <c r="A382" s="5" t="s">
        <v>1153</v>
      </c>
      <c r="B382" s="5" t="str">
        <f t="shared" ref="B382:B443" si="18">PROPER(A382)</f>
        <v>Someone Behind The Door</v>
      </c>
      <c r="C382" t="s">
        <v>1154</v>
      </c>
      <c r="D382" s="5">
        <v>1971</v>
      </c>
      <c r="E382" s="5" t="s">
        <v>4660</v>
      </c>
      <c r="F382" s="5" t="s">
        <v>291</v>
      </c>
      <c r="G382" s="7"/>
      <c r="H382" s="5" t="str">
        <f t="shared" ref="H382:H443" si="19">IF(G382&lt;1," ",G382&amp;"min")</f>
        <v xml:space="preserve"> </v>
      </c>
      <c r="I382" s="5" t="s">
        <v>588</v>
      </c>
      <c r="K382" s="3" t="str">
        <f t="shared" si="17"/>
        <v xml:space="preserve">1971 | Color | Crime/Drama |   | Charles Bronson | </v>
      </c>
    </row>
    <row r="383" spans="1:11" s="3" customFormat="1" ht="22.15" customHeight="1" x14ac:dyDescent="0.25">
      <c r="A383" s="5" t="s">
        <v>1155</v>
      </c>
      <c r="B383" s="5" t="str">
        <f t="shared" si="18"/>
        <v>Son Of The Navy</v>
      </c>
      <c r="C383" t="s">
        <v>1156</v>
      </c>
      <c r="D383" s="5">
        <v>1940</v>
      </c>
      <c r="E383" s="5" t="s">
        <v>4661</v>
      </c>
      <c r="F383" s="5" t="s">
        <v>201</v>
      </c>
      <c r="G383" s="7"/>
      <c r="H383" s="5" t="str">
        <f t="shared" si="19"/>
        <v xml:space="preserve"> </v>
      </c>
      <c r="I383" s="5" t="s">
        <v>1157</v>
      </c>
      <c r="K383" s="3" t="str">
        <f t="shared" ref="K383:K444" si="20">PROPER(D383&amp;" | "&amp;E383&amp;" | "&amp;F383&amp;" | "&amp;H383&amp;" | "&amp;I383&amp;" | "&amp;J383)</f>
        <v xml:space="preserve">1940 | Black &amp; White | Comedy/Drama |   | Jean Parker | </v>
      </c>
    </row>
    <row r="384" spans="1:11" s="3" customFormat="1" ht="22.15" customHeight="1" x14ac:dyDescent="0.25">
      <c r="A384" s="5" t="s">
        <v>1158</v>
      </c>
      <c r="B384" s="5" t="str">
        <f t="shared" si="18"/>
        <v>Sorcerer'S Apprentice</v>
      </c>
      <c r="D384" s="7"/>
      <c r="E384" s="7"/>
      <c r="F384" s="7"/>
      <c r="G384" s="7"/>
      <c r="H384" s="5" t="str">
        <f t="shared" si="19"/>
        <v xml:space="preserve"> </v>
      </c>
      <c r="I384" s="7"/>
      <c r="K384" s="3" t="str">
        <f t="shared" si="20"/>
        <v xml:space="preserve"> |  |  |   |  | </v>
      </c>
    </row>
    <row r="385" spans="1:11" s="3" customFormat="1" ht="22.15" customHeight="1" x14ac:dyDescent="0.25">
      <c r="A385" s="5" t="s">
        <v>1159</v>
      </c>
      <c r="B385" s="5" t="str">
        <f t="shared" si="18"/>
        <v>Sorority Sinners</v>
      </c>
      <c r="D385" s="7"/>
      <c r="E385" s="7"/>
      <c r="F385" s="7"/>
      <c r="G385" s="7"/>
      <c r="H385" s="5" t="str">
        <f t="shared" si="19"/>
        <v xml:space="preserve"> </v>
      </c>
      <c r="I385" s="7"/>
      <c r="K385" s="3" t="str">
        <f t="shared" si="20"/>
        <v xml:space="preserve"> |  |  |   |  | </v>
      </c>
    </row>
    <row r="386" spans="1:11" s="3" customFormat="1" ht="22.15" customHeight="1" x14ac:dyDescent="0.25">
      <c r="A386" s="5" t="s">
        <v>1160</v>
      </c>
      <c r="B386" s="5" t="str">
        <f t="shared" si="18"/>
        <v>So'S Your Aunt Emma</v>
      </c>
      <c r="C386" t="s">
        <v>1161</v>
      </c>
      <c r="D386" s="5">
        <v>1942</v>
      </c>
      <c r="E386" s="5" t="s">
        <v>4661</v>
      </c>
      <c r="F386" s="5" t="s">
        <v>1162</v>
      </c>
      <c r="G386" s="7"/>
      <c r="H386" s="5" t="str">
        <f t="shared" si="19"/>
        <v xml:space="preserve"> </v>
      </c>
      <c r="I386" s="5" t="s">
        <v>1163</v>
      </c>
      <c r="K386" s="3" t="str">
        <f t="shared" si="20"/>
        <v xml:space="preserve">1942 | Black &amp; White | Action/Comedy/Crime |   | Zasu Pitts | </v>
      </c>
    </row>
    <row r="387" spans="1:11" s="3" customFormat="1" ht="22.15" customHeight="1" x14ac:dyDescent="0.25">
      <c r="A387" s="5" t="s">
        <v>1164</v>
      </c>
      <c r="B387" s="5" t="str">
        <f t="shared" si="18"/>
        <v>Space Angel Tv</v>
      </c>
      <c r="C387" t="s">
        <v>1165</v>
      </c>
      <c r="D387" s="5">
        <v>1962</v>
      </c>
      <c r="E387" s="5" t="s">
        <v>4661</v>
      </c>
      <c r="F387" s="5" t="s">
        <v>159</v>
      </c>
      <c r="G387" s="7"/>
      <c r="H387" s="5" t="str">
        <f t="shared" si="19"/>
        <v xml:space="preserve"> </v>
      </c>
      <c r="I387" s="5" t="s">
        <v>1166</v>
      </c>
      <c r="K387" s="3" t="str">
        <f t="shared" si="20"/>
        <v xml:space="preserve">1962 | Black &amp; White | Tv |   | Ned Lefebver | </v>
      </c>
    </row>
    <row r="388" spans="1:11" s="3" customFormat="1" ht="22.15" customHeight="1" x14ac:dyDescent="0.25">
      <c r="A388" s="5" t="s">
        <v>1167</v>
      </c>
      <c r="B388" s="5" t="str">
        <f t="shared" si="18"/>
        <v>Spaced Out Hippie</v>
      </c>
      <c r="D388" s="7"/>
      <c r="E388" s="7"/>
      <c r="F388" s="7"/>
      <c r="G388" s="7"/>
      <c r="H388" s="5" t="str">
        <f t="shared" si="19"/>
        <v xml:space="preserve"> </v>
      </c>
      <c r="I388" s="7"/>
      <c r="K388" s="3" t="str">
        <f t="shared" si="20"/>
        <v xml:space="preserve"> |  |  |   |  | </v>
      </c>
    </row>
    <row r="389" spans="1:11" s="3" customFormat="1" ht="22.15" customHeight="1" x14ac:dyDescent="0.25">
      <c r="A389" s="5" t="s">
        <v>1168</v>
      </c>
      <c r="B389" s="5" t="str">
        <f t="shared" si="18"/>
        <v>Stamp Day For Superman Tv</v>
      </c>
      <c r="C389" t="s">
        <v>1169</v>
      </c>
      <c r="D389" s="5">
        <v>1954</v>
      </c>
      <c r="E389" s="5" t="s">
        <v>4661</v>
      </c>
      <c r="F389" s="5" t="s">
        <v>1170</v>
      </c>
      <c r="G389" s="7"/>
      <c r="H389" s="5" t="str">
        <f t="shared" si="19"/>
        <v xml:space="preserve"> </v>
      </c>
      <c r="I389" s="5" t="s">
        <v>1171</v>
      </c>
      <c r="K389" s="3" t="str">
        <f t="shared" si="20"/>
        <v xml:space="preserve">1954 | Black &amp; White | Short/Tv |   | George Reeves | </v>
      </c>
    </row>
    <row r="390" spans="1:11" s="3" customFormat="1" ht="22.15" customHeight="1" x14ac:dyDescent="0.25">
      <c r="A390" s="5" t="s">
        <v>1172</v>
      </c>
      <c r="B390" s="5" t="str">
        <f t="shared" si="18"/>
        <v>Stan Laurel Home Movies</v>
      </c>
      <c r="C390" t="s">
        <v>1173</v>
      </c>
      <c r="D390" s="5">
        <v>1920</v>
      </c>
      <c r="E390" s="5" t="s">
        <v>4661</v>
      </c>
      <c r="F390" s="5" t="s">
        <v>1174</v>
      </c>
      <c r="G390" s="7"/>
      <c r="H390" s="5" t="str">
        <f t="shared" si="19"/>
        <v xml:space="preserve"> </v>
      </c>
      <c r="I390" s="5" t="s">
        <v>1175</v>
      </c>
      <c r="K390" s="3" t="str">
        <f t="shared" si="20"/>
        <v xml:space="preserve">1920 | Black &amp; White | Shorts |   | Stan :Aurel | </v>
      </c>
    </row>
    <row r="391" spans="1:11" s="3" customFormat="1" ht="22.15" customHeight="1" x14ac:dyDescent="0.25">
      <c r="A391" s="5" t="s">
        <v>1176</v>
      </c>
      <c r="B391" s="5" t="str">
        <f t="shared" si="18"/>
        <v>Star And The Story, The Tv</v>
      </c>
      <c r="C391" t="s">
        <v>1177</v>
      </c>
      <c r="D391" s="5">
        <v>1955</v>
      </c>
      <c r="E391" s="5" t="s">
        <v>4661</v>
      </c>
      <c r="F391" s="5" t="s">
        <v>159</v>
      </c>
      <c r="G391" s="7"/>
      <c r="H391" s="5" t="str">
        <f t="shared" si="19"/>
        <v xml:space="preserve"> </v>
      </c>
      <c r="I391" s="5" t="s">
        <v>369</v>
      </c>
      <c r="K391" s="3" t="str">
        <f t="shared" si="20"/>
        <v xml:space="preserve">1955 | Black &amp; White | Tv |   | Henry Fonda | </v>
      </c>
    </row>
    <row r="392" spans="1:11" s="3" customFormat="1" ht="22.15" customHeight="1" x14ac:dyDescent="0.25">
      <c r="A392" s="5" t="s">
        <v>1178</v>
      </c>
      <c r="B392" s="5" t="str">
        <f t="shared" si="18"/>
        <v>Stoney Burke Tv</v>
      </c>
      <c r="C392" t="s">
        <v>1179</v>
      </c>
      <c r="D392" s="5">
        <v>1962</v>
      </c>
      <c r="E392" s="5" t="s">
        <v>4661</v>
      </c>
      <c r="F392" s="5" t="s">
        <v>159</v>
      </c>
      <c r="G392" s="7"/>
      <c r="H392" s="5" t="str">
        <f t="shared" si="19"/>
        <v xml:space="preserve"> </v>
      </c>
      <c r="I392" s="5" t="s">
        <v>1180</v>
      </c>
      <c r="K392" s="3" t="str">
        <f t="shared" si="20"/>
        <v xml:space="preserve">1962 | Black &amp; White | Tv |   | Jack Lord | </v>
      </c>
    </row>
    <row r="393" spans="1:11" s="3" customFormat="1" ht="22.15" customHeight="1" x14ac:dyDescent="0.25">
      <c r="A393" s="5" t="s">
        <v>1181</v>
      </c>
      <c r="B393" s="5" t="str">
        <f t="shared" si="18"/>
        <v>Stories Of The Century Tv</v>
      </c>
      <c r="C393" t="s">
        <v>1182</v>
      </c>
      <c r="D393" s="5">
        <v>1954</v>
      </c>
      <c r="E393" s="5" t="s">
        <v>4661</v>
      </c>
      <c r="F393" s="5" t="s">
        <v>159</v>
      </c>
      <c r="G393" s="7"/>
      <c r="H393" s="5" t="str">
        <f t="shared" si="19"/>
        <v xml:space="preserve"> </v>
      </c>
      <c r="I393" s="5" t="s">
        <v>1183</v>
      </c>
      <c r="K393" s="3" t="str">
        <f t="shared" si="20"/>
        <v xml:space="preserve">1954 | Black &amp; White | Tv |   | Jim Davis | </v>
      </c>
    </row>
    <row r="394" spans="1:11" s="3" customFormat="1" ht="22.15" customHeight="1" x14ac:dyDescent="0.25">
      <c r="A394" s="5" t="s">
        <v>1184</v>
      </c>
      <c r="B394" s="5" t="str">
        <f t="shared" si="18"/>
        <v>Storm In A Teacup</v>
      </c>
      <c r="C394" t="s">
        <v>1185</v>
      </c>
      <c r="D394" s="5">
        <v>1937</v>
      </c>
      <c r="E394" s="5" t="s">
        <v>4661</v>
      </c>
      <c r="F394" s="5" t="s">
        <v>53</v>
      </c>
      <c r="G394" s="7"/>
      <c r="H394" s="5" t="str">
        <f t="shared" si="19"/>
        <v xml:space="preserve"> </v>
      </c>
      <c r="I394" s="5" t="s">
        <v>1186</v>
      </c>
      <c r="K394" s="3" t="str">
        <f t="shared" si="20"/>
        <v xml:space="preserve">1937 | Black &amp; White | Drama |   | Vivien Leigh | </v>
      </c>
    </row>
    <row r="395" spans="1:11" s="3" customFormat="1" ht="22.15" customHeight="1" x14ac:dyDescent="0.25">
      <c r="A395" s="5" t="s">
        <v>1187</v>
      </c>
      <c r="B395" s="5" t="str">
        <f t="shared" si="18"/>
        <v>Stranger In Town, A</v>
      </c>
      <c r="C395" t="s">
        <v>1188</v>
      </c>
      <c r="D395" s="5">
        <v>1943</v>
      </c>
      <c r="E395" s="5" t="s">
        <v>4661</v>
      </c>
      <c r="F395" s="5" t="s">
        <v>53</v>
      </c>
      <c r="G395" s="7"/>
      <c r="H395" s="5" t="str">
        <f t="shared" si="19"/>
        <v xml:space="preserve"> </v>
      </c>
      <c r="I395" s="5" t="s">
        <v>1189</v>
      </c>
      <c r="K395" s="3" t="str">
        <f t="shared" si="20"/>
        <v xml:space="preserve">1943 | Black &amp; White | Drama |   | Frank Morgan | </v>
      </c>
    </row>
    <row r="396" spans="1:11" s="3" customFormat="1" ht="22.15" customHeight="1" x14ac:dyDescent="0.25">
      <c r="A396" s="5" t="s">
        <v>1190</v>
      </c>
      <c r="B396" s="5" t="str">
        <f t="shared" si="18"/>
        <v>Strangers Gundown (Aka Django The Bastard)</v>
      </c>
      <c r="C396" t="s">
        <v>1191</v>
      </c>
      <c r="D396" s="5">
        <v>1969</v>
      </c>
      <c r="E396" s="5" t="s">
        <v>4660</v>
      </c>
      <c r="F396" s="5" t="s">
        <v>1192</v>
      </c>
      <c r="G396" s="7"/>
      <c r="H396" s="5" t="str">
        <f t="shared" si="19"/>
        <v xml:space="preserve"> </v>
      </c>
      <c r="I396" s="5" t="s">
        <v>1193</v>
      </c>
      <c r="K396" s="3" t="str">
        <f t="shared" si="20"/>
        <v xml:space="preserve">1969 | Color | Action/Thriller/Western |   | Anthony Steffen | </v>
      </c>
    </row>
    <row r="397" spans="1:11" s="3" customFormat="1" ht="22.15" customHeight="1" x14ac:dyDescent="0.25">
      <c r="A397" s="5" t="s">
        <v>1194</v>
      </c>
      <c r="B397" s="5" t="str">
        <f t="shared" si="18"/>
        <v>Student Body, The</v>
      </c>
      <c r="C397" t="s">
        <v>1195</v>
      </c>
      <c r="D397" s="5">
        <v>1976</v>
      </c>
      <c r="E397" s="5" t="s">
        <v>4660</v>
      </c>
      <c r="F397" s="5" t="s">
        <v>9</v>
      </c>
      <c r="G397" s="7"/>
      <c r="H397" s="5" t="str">
        <f t="shared" si="19"/>
        <v xml:space="preserve"> </v>
      </c>
      <c r="I397" s="5" t="s">
        <v>1196</v>
      </c>
      <c r="K397" s="3" t="str">
        <f t="shared" si="20"/>
        <v xml:space="preserve">1976 | Color | Action |   | Warren Stevens | </v>
      </c>
    </row>
    <row r="398" spans="1:11" s="3" customFormat="1" ht="22.15" customHeight="1" x14ac:dyDescent="0.25">
      <c r="A398" s="5" t="s">
        <v>1197</v>
      </c>
      <c r="B398" s="5" t="str">
        <f t="shared" si="18"/>
        <v>Sugarfoot Tv</v>
      </c>
      <c r="C398" t="s">
        <v>1198</v>
      </c>
      <c r="D398" s="5">
        <v>1957</v>
      </c>
      <c r="E398" s="5" t="s">
        <v>4661</v>
      </c>
      <c r="F398" s="5" t="s">
        <v>159</v>
      </c>
      <c r="G398" s="7"/>
      <c r="H398" s="5" t="str">
        <f t="shared" si="19"/>
        <v xml:space="preserve"> </v>
      </c>
      <c r="I398" s="5" t="s">
        <v>1199</v>
      </c>
      <c r="K398" s="3" t="str">
        <f t="shared" si="20"/>
        <v xml:space="preserve">1957 | Black &amp; White | Tv |   | Will Hutchins | </v>
      </c>
    </row>
    <row r="399" spans="1:11" s="3" customFormat="1" ht="22.15" customHeight="1" x14ac:dyDescent="0.25">
      <c r="A399" s="5" t="s">
        <v>1200</v>
      </c>
      <c r="B399" s="5" t="str">
        <f t="shared" si="18"/>
        <v>Superchick</v>
      </c>
      <c r="C399" t="s">
        <v>1201</v>
      </c>
      <c r="D399" s="5">
        <v>1973</v>
      </c>
      <c r="E399" s="5" t="s">
        <v>4660</v>
      </c>
      <c r="F399" s="5" t="s">
        <v>812</v>
      </c>
      <c r="G399" s="7"/>
      <c r="H399" s="5" t="str">
        <f t="shared" si="19"/>
        <v xml:space="preserve"> </v>
      </c>
      <c r="I399" s="5" t="s">
        <v>1202</v>
      </c>
      <c r="K399" s="3" t="str">
        <f t="shared" si="20"/>
        <v xml:space="preserve">1973 | Color | Action/Comedy |   | Joyce Jillson | </v>
      </c>
    </row>
    <row r="400" spans="1:11" s="3" customFormat="1" ht="22.15" customHeight="1" x14ac:dyDescent="0.25">
      <c r="A400" s="5" t="s">
        <v>1203</v>
      </c>
      <c r="B400" s="5" t="str">
        <f t="shared" si="18"/>
        <v>Survival Earth</v>
      </c>
      <c r="C400" t="s">
        <v>1204</v>
      </c>
      <c r="D400" s="5">
        <v>1985</v>
      </c>
      <c r="E400" s="5" t="s">
        <v>4660</v>
      </c>
      <c r="F400" s="5" t="s">
        <v>159</v>
      </c>
      <c r="G400" s="7"/>
      <c r="H400" s="5" t="str">
        <f t="shared" si="19"/>
        <v xml:space="preserve"> </v>
      </c>
      <c r="I400" s="5" t="s">
        <v>1205</v>
      </c>
      <c r="K400" s="3" t="str">
        <f t="shared" si="20"/>
        <v xml:space="preserve">1985 | Color | Tv |   | Nancy Cser | </v>
      </c>
    </row>
    <row r="401" spans="1:11" s="3" customFormat="1" ht="22.15" customHeight="1" x14ac:dyDescent="0.25">
      <c r="A401" s="5" t="s">
        <v>1206</v>
      </c>
      <c r="B401" s="5" t="str">
        <f t="shared" si="18"/>
        <v>Sweeney Todd</v>
      </c>
      <c r="D401" s="5">
        <v>1926</v>
      </c>
      <c r="E401" s="5" t="s">
        <v>4661</v>
      </c>
      <c r="F401" s="5" t="s">
        <v>53</v>
      </c>
      <c r="G401" s="7"/>
      <c r="H401" s="5" t="str">
        <f t="shared" si="19"/>
        <v xml:space="preserve"> </v>
      </c>
      <c r="I401" s="5" t="s">
        <v>1207</v>
      </c>
      <c r="K401" s="3" t="str">
        <f t="shared" si="20"/>
        <v xml:space="preserve">1926 | Black &amp; White | Drama |   | Ga Baughan | </v>
      </c>
    </row>
    <row r="402" spans="1:11" s="3" customFormat="1" ht="22.15" customHeight="1" x14ac:dyDescent="0.25">
      <c r="A402" s="5" t="s">
        <v>1208</v>
      </c>
      <c r="B402" s="5" t="str">
        <f t="shared" si="18"/>
        <v>Sweet Sugar</v>
      </c>
      <c r="C402" t="s">
        <v>1209</v>
      </c>
      <c r="D402" s="5">
        <v>1972</v>
      </c>
      <c r="E402" s="5" t="s">
        <v>4660</v>
      </c>
      <c r="F402" s="5" t="s">
        <v>9</v>
      </c>
      <c r="G402" s="7"/>
      <c r="H402" s="5" t="str">
        <f t="shared" si="19"/>
        <v xml:space="preserve"> </v>
      </c>
      <c r="I402" s="5" t="s">
        <v>1210</v>
      </c>
      <c r="K402" s="3" t="str">
        <f t="shared" si="20"/>
        <v xml:space="preserve">1972 | Color | Action |   | Phyllis Davis | </v>
      </c>
    </row>
    <row r="403" spans="1:11" s="3" customFormat="1" ht="22.15" customHeight="1" x14ac:dyDescent="0.25">
      <c r="A403" s="5" t="s">
        <v>1211</v>
      </c>
      <c r="B403" s="5" t="str">
        <f t="shared" si="18"/>
        <v>Swinging Cheerleaders, The</v>
      </c>
      <c r="C403" t="s">
        <v>1212</v>
      </c>
      <c r="D403" s="5">
        <v>1974</v>
      </c>
      <c r="E403" s="5" t="s">
        <v>4660</v>
      </c>
      <c r="F403" s="5" t="s">
        <v>1213</v>
      </c>
      <c r="G403" s="7"/>
      <c r="H403" s="5" t="str">
        <f t="shared" si="19"/>
        <v xml:space="preserve"> </v>
      </c>
      <c r="I403" s="5" t="s">
        <v>1214</v>
      </c>
      <c r="K403" s="3" t="str">
        <f t="shared" si="20"/>
        <v xml:space="preserve">1974 | Color | Action/Comedy/Drama |   | Jo Johnston | </v>
      </c>
    </row>
    <row r="404" spans="1:11" s="3" customFormat="1" ht="22.15" customHeight="1" x14ac:dyDescent="0.25">
      <c r="A404" s="5" t="s">
        <v>1215</v>
      </c>
      <c r="B404" s="5" t="str">
        <f t="shared" si="18"/>
        <v>Tales Of Frankenstein Tv</v>
      </c>
      <c r="C404" t="s">
        <v>1216</v>
      </c>
      <c r="D404" s="5">
        <v>1958</v>
      </c>
      <c r="E404" s="5" t="s">
        <v>4661</v>
      </c>
      <c r="F404" s="5" t="s">
        <v>159</v>
      </c>
      <c r="G404" s="7"/>
      <c r="H404" s="5" t="str">
        <f t="shared" si="19"/>
        <v xml:space="preserve"> </v>
      </c>
      <c r="I404" s="5" t="s">
        <v>1217</v>
      </c>
      <c r="K404" s="3" t="str">
        <f t="shared" si="20"/>
        <v xml:space="preserve">1958 | Black &amp; White | Tv |   | Anton Diffring | </v>
      </c>
    </row>
    <row r="405" spans="1:11" s="3" customFormat="1" ht="22.15" customHeight="1" x14ac:dyDescent="0.25">
      <c r="A405" s="5" t="s">
        <v>1218</v>
      </c>
      <c r="B405" s="5" t="str">
        <f t="shared" si="18"/>
        <v>Tales Of The Unexpected</v>
      </c>
      <c r="D405" s="7"/>
      <c r="E405" s="7"/>
      <c r="F405" s="7"/>
      <c r="G405" s="7"/>
      <c r="H405" s="5" t="str">
        <f t="shared" si="19"/>
        <v xml:space="preserve"> </v>
      </c>
      <c r="I405" s="7"/>
      <c r="K405" s="3" t="str">
        <f t="shared" si="20"/>
        <v xml:space="preserve"> |  |  |   |  | </v>
      </c>
    </row>
    <row r="406" spans="1:11" s="3" customFormat="1" ht="22.15" customHeight="1" x14ac:dyDescent="0.25">
      <c r="A406" s="5" t="s">
        <v>1219</v>
      </c>
      <c r="B406" s="5" t="str">
        <f t="shared" si="18"/>
        <v>Tales Of Tomorrow Tv</v>
      </c>
      <c r="C406" t="s">
        <v>1220</v>
      </c>
      <c r="D406" s="5">
        <v>1951</v>
      </c>
      <c r="E406" s="5" t="s">
        <v>4661</v>
      </c>
      <c r="F406" s="5" t="s">
        <v>159</v>
      </c>
      <c r="G406" s="7"/>
      <c r="H406" s="5" t="str">
        <f t="shared" si="19"/>
        <v xml:space="preserve"> </v>
      </c>
      <c r="I406" s="5" t="s">
        <v>1221</v>
      </c>
      <c r="K406" s="3" t="str">
        <f t="shared" si="20"/>
        <v xml:space="preserve">1951 | Black &amp; White | Tv |   | Leslie Nielsen | </v>
      </c>
    </row>
    <row r="407" spans="1:11" s="3" customFormat="1" ht="22.15" customHeight="1" x14ac:dyDescent="0.25">
      <c r="A407" s="5" t="s">
        <v>1222</v>
      </c>
      <c r="B407" s="5" t="str">
        <f t="shared" si="18"/>
        <v>Tallest Tree In The Forest, The</v>
      </c>
      <c r="D407" s="5" t="s">
        <v>1223</v>
      </c>
      <c r="E407" s="5" t="s">
        <v>4661</v>
      </c>
      <c r="F407" s="5" t="s">
        <v>53</v>
      </c>
      <c r="G407" s="7"/>
      <c r="H407" s="5" t="str">
        <f t="shared" si="19"/>
        <v xml:space="preserve"> </v>
      </c>
      <c r="I407" s="5" t="s">
        <v>79</v>
      </c>
      <c r="K407" s="3" t="str">
        <f t="shared" si="20"/>
        <v xml:space="preserve">1950'S | Black &amp; White | Drama |   | Paul Robeson | </v>
      </c>
    </row>
    <row r="408" spans="1:11" s="3" customFormat="1" ht="22.15" customHeight="1" x14ac:dyDescent="0.25">
      <c r="A408" s="5" t="s">
        <v>1224</v>
      </c>
      <c r="B408" s="5" t="str">
        <f t="shared" si="18"/>
        <v>Taming Of The Shrew</v>
      </c>
      <c r="C408" t="s">
        <v>1225</v>
      </c>
      <c r="D408" s="5">
        <v>1929</v>
      </c>
      <c r="E408" s="5" t="s">
        <v>4661</v>
      </c>
      <c r="F408" s="5" t="s">
        <v>53</v>
      </c>
      <c r="G408" s="7"/>
      <c r="H408" s="5" t="str">
        <f t="shared" si="19"/>
        <v xml:space="preserve"> </v>
      </c>
      <c r="I408" s="5" t="s">
        <v>1226</v>
      </c>
      <c r="K408" s="3" t="str">
        <f t="shared" si="20"/>
        <v xml:space="preserve">1929 | Black &amp; White | Drama |   | Mary Pickford | </v>
      </c>
    </row>
    <row r="409" spans="1:11" s="3" customFormat="1" ht="22.15" customHeight="1" x14ac:dyDescent="0.25">
      <c r="A409" s="5" t="s">
        <v>1227</v>
      </c>
      <c r="B409" s="5" t="str">
        <f t="shared" si="18"/>
        <v>Tate Tv</v>
      </c>
      <c r="C409" t="s">
        <v>1228</v>
      </c>
      <c r="D409" s="5">
        <v>1960</v>
      </c>
      <c r="E409" s="5" t="s">
        <v>4661</v>
      </c>
      <c r="F409" s="5" t="s">
        <v>159</v>
      </c>
      <c r="G409" s="7"/>
      <c r="H409" s="5" t="str">
        <f t="shared" si="19"/>
        <v xml:space="preserve"> </v>
      </c>
      <c r="I409" s="5" t="s">
        <v>1229</v>
      </c>
      <c r="K409" s="3" t="str">
        <f t="shared" si="20"/>
        <v xml:space="preserve">1960 | Black &amp; White | Tv |   | David Mclean | </v>
      </c>
    </row>
    <row r="410" spans="1:11" s="3" customFormat="1" ht="22.15" customHeight="1" x14ac:dyDescent="0.25">
      <c r="A410" s="5" t="s">
        <v>1230</v>
      </c>
      <c r="B410" s="5" t="str">
        <f t="shared" si="18"/>
        <v>T-Bird Gang</v>
      </c>
      <c r="C410" t="s">
        <v>1231</v>
      </c>
      <c r="D410" s="5">
        <v>1959</v>
      </c>
      <c r="E410" s="5" t="s">
        <v>4661</v>
      </c>
      <c r="F410" s="5" t="s">
        <v>166</v>
      </c>
      <c r="G410" s="7"/>
      <c r="H410" s="5" t="str">
        <f t="shared" si="19"/>
        <v xml:space="preserve"> </v>
      </c>
      <c r="I410" s="5" t="s">
        <v>1232</v>
      </c>
      <c r="K410" s="3" t="str">
        <f t="shared" si="20"/>
        <v xml:space="preserve">1959 | Black &amp; White | Drama |   | John Brinkley | </v>
      </c>
    </row>
    <row r="411" spans="1:11" s="3" customFormat="1" ht="22.15" customHeight="1" x14ac:dyDescent="0.25">
      <c r="A411" s="5" t="s">
        <v>1233</v>
      </c>
      <c r="B411" s="5" t="str">
        <f t="shared" si="18"/>
        <v>Teenage Zombies</v>
      </c>
      <c r="C411" t="s">
        <v>1234</v>
      </c>
      <c r="D411" s="5">
        <v>1959</v>
      </c>
      <c r="E411" s="5" t="s">
        <v>4661</v>
      </c>
      <c r="F411" s="5" t="s">
        <v>774</v>
      </c>
      <c r="G411" s="7"/>
      <c r="H411" s="5" t="str">
        <f t="shared" si="19"/>
        <v xml:space="preserve"> </v>
      </c>
      <c r="I411" s="5" t="s">
        <v>1235</v>
      </c>
      <c r="K411" s="3" t="str">
        <f t="shared" si="20"/>
        <v xml:space="preserve">1959 | Black &amp; White | Horror/Sci Fi |   | Don Sullivan | </v>
      </c>
    </row>
    <row r="412" spans="1:11" s="3" customFormat="1" ht="22.15" customHeight="1" x14ac:dyDescent="0.25">
      <c r="A412" s="5" t="s">
        <v>1236</v>
      </c>
      <c r="B412" s="5" t="str">
        <f t="shared" si="18"/>
        <v>Teenager</v>
      </c>
      <c r="C412" t="s">
        <v>1237</v>
      </c>
      <c r="D412" s="5">
        <v>1975</v>
      </c>
      <c r="E412" s="5" t="s">
        <v>4660</v>
      </c>
      <c r="F412" s="5" t="s">
        <v>53</v>
      </c>
      <c r="G412" s="7"/>
      <c r="H412" s="5" t="str">
        <f t="shared" si="19"/>
        <v xml:space="preserve"> </v>
      </c>
      <c r="I412" s="7"/>
      <c r="K412" s="3" t="str">
        <f t="shared" si="20"/>
        <v xml:space="preserve">1975 | Color | Drama |   |  | </v>
      </c>
    </row>
    <row r="413" spans="1:11" s="3" customFormat="1" ht="22.15" customHeight="1" x14ac:dyDescent="0.25">
      <c r="A413" s="5" t="s">
        <v>1238</v>
      </c>
      <c r="B413" s="5" t="str">
        <f t="shared" si="18"/>
        <v>Ten Nights In A Barroom</v>
      </c>
      <c r="C413" t="s">
        <v>1239</v>
      </c>
      <c r="D413" s="5">
        <v>1931</v>
      </c>
      <c r="E413" s="5" t="s">
        <v>4661</v>
      </c>
      <c r="F413" s="5" t="s">
        <v>166</v>
      </c>
      <c r="G413" s="7"/>
      <c r="H413" s="5" t="str">
        <f t="shared" si="19"/>
        <v xml:space="preserve"> </v>
      </c>
      <c r="I413" s="5" t="s">
        <v>1240</v>
      </c>
      <c r="K413" s="3" t="str">
        <f t="shared" si="20"/>
        <v xml:space="preserve">1931 | Black &amp; White | Drama |   | William Farnum | </v>
      </c>
    </row>
    <row r="414" spans="1:11" s="3" customFormat="1" ht="22.15" customHeight="1" x14ac:dyDescent="0.25">
      <c r="A414" s="5" t="s">
        <v>1241</v>
      </c>
      <c r="B414" s="5" t="str">
        <f t="shared" si="18"/>
        <v>Terror Creatures From The Grave</v>
      </c>
      <c r="C414" t="s">
        <v>1242</v>
      </c>
      <c r="D414" s="5">
        <v>1965</v>
      </c>
      <c r="E414" s="5" t="s">
        <v>4661</v>
      </c>
      <c r="F414" s="5" t="s">
        <v>212</v>
      </c>
      <c r="G414" s="7"/>
      <c r="H414" s="5" t="str">
        <f t="shared" si="19"/>
        <v xml:space="preserve"> </v>
      </c>
      <c r="I414" s="5" t="s">
        <v>1243</v>
      </c>
      <c r="K414" s="3" t="str">
        <f t="shared" si="20"/>
        <v xml:space="preserve">1965 | Black &amp; White | Horror/Mystery |   | Walter Brandi | </v>
      </c>
    </row>
    <row r="415" spans="1:11" s="3" customFormat="1" ht="22.15" customHeight="1" x14ac:dyDescent="0.25">
      <c r="A415" s="5" t="s">
        <v>1244</v>
      </c>
      <c r="B415" s="5" t="str">
        <f t="shared" si="18"/>
        <v>Test Tube Babies</v>
      </c>
      <c r="C415" t="s">
        <v>1245</v>
      </c>
      <c r="D415" s="5">
        <v>1948</v>
      </c>
      <c r="E415" s="5" t="s">
        <v>4661</v>
      </c>
      <c r="F415" s="5" t="s">
        <v>166</v>
      </c>
      <c r="G415" s="7"/>
      <c r="H415" s="5" t="str">
        <f t="shared" si="19"/>
        <v xml:space="preserve"> </v>
      </c>
      <c r="I415" s="5" t="s">
        <v>1246</v>
      </c>
      <c r="K415" s="3" t="str">
        <f t="shared" si="20"/>
        <v xml:space="preserve">1948 | Black &amp; White | Drama |   | Dorothy Duke | </v>
      </c>
    </row>
    <row r="416" spans="1:11" s="3" customFormat="1" ht="22.15" customHeight="1" x14ac:dyDescent="0.25">
      <c r="A416" s="5" t="s">
        <v>1247</v>
      </c>
      <c r="B416" s="5" t="str">
        <f t="shared" si="18"/>
        <v>They</v>
      </c>
      <c r="C416" t="s">
        <v>1248</v>
      </c>
      <c r="D416" s="5">
        <v>1974</v>
      </c>
      <c r="E416" s="5" t="s">
        <v>4660</v>
      </c>
      <c r="F416" s="5" t="s">
        <v>1149</v>
      </c>
      <c r="G416" s="7"/>
      <c r="H416" s="5" t="str">
        <f t="shared" si="19"/>
        <v xml:space="preserve"> </v>
      </c>
      <c r="I416" s="5" t="s">
        <v>1249</v>
      </c>
      <c r="K416" s="3" t="str">
        <f t="shared" si="20"/>
        <v xml:space="preserve">1974 | Color | Sci-Fi |   | Paul Bentzen | </v>
      </c>
    </row>
    <row r="417" spans="1:11" s="3" customFormat="1" ht="22.15" customHeight="1" x14ac:dyDescent="0.25">
      <c r="A417" s="5" t="s">
        <v>1250</v>
      </c>
      <c r="B417" s="5" t="str">
        <f t="shared" si="18"/>
        <v>They Came To Rob Las Vegas</v>
      </c>
      <c r="C417" t="s">
        <v>1251</v>
      </c>
      <c r="D417" s="5">
        <v>1968</v>
      </c>
      <c r="E417" s="5" t="s">
        <v>4660</v>
      </c>
      <c r="F417" s="5" t="s">
        <v>291</v>
      </c>
      <c r="G417" s="7"/>
      <c r="H417" s="5" t="str">
        <f t="shared" si="19"/>
        <v xml:space="preserve"> </v>
      </c>
      <c r="I417" s="5" t="s">
        <v>1252</v>
      </c>
      <c r="K417" s="3" t="str">
        <f t="shared" si="20"/>
        <v xml:space="preserve">1968 | Color | Crime/Drama |   | Gary Lockwood | </v>
      </c>
    </row>
    <row r="418" spans="1:11" s="3" customFormat="1" ht="22.15" customHeight="1" x14ac:dyDescent="0.25">
      <c r="A418" s="5" t="s">
        <v>1253</v>
      </c>
      <c r="B418" s="5" t="str">
        <f t="shared" si="18"/>
        <v>This Man Can'T Die (Aka Long Days Of Hate)</v>
      </c>
      <c r="C418" t="s">
        <v>1254</v>
      </c>
      <c r="D418" s="5">
        <v>1968</v>
      </c>
      <c r="E418" s="5" t="s">
        <v>4660</v>
      </c>
      <c r="F418" s="5" t="s">
        <v>1255</v>
      </c>
      <c r="G418" s="7"/>
      <c r="H418" s="5" t="str">
        <f t="shared" si="19"/>
        <v xml:space="preserve"> </v>
      </c>
      <c r="I418" s="5" t="s">
        <v>1256</v>
      </c>
      <c r="K418" s="3" t="str">
        <f t="shared" si="20"/>
        <v xml:space="preserve">1968 | Color | Action/Crime/Western |   | Guy Madison | </v>
      </c>
    </row>
    <row r="419" spans="1:11" s="3" customFormat="1" ht="22.15" customHeight="1" x14ac:dyDescent="0.25">
      <c r="A419" s="5" t="s">
        <v>1257</v>
      </c>
      <c r="B419" s="5" t="str">
        <f t="shared" si="18"/>
        <v>Thousand Eyes Of Dr. Mabuse</v>
      </c>
      <c r="C419" t="s">
        <v>1258</v>
      </c>
      <c r="D419" s="5">
        <v>1960</v>
      </c>
      <c r="E419" s="5" t="s">
        <v>4661</v>
      </c>
      <c r="F419" s="5" t="s">
        <v>1259</v>
      </c>
      <c r="G419" s="7"/>
      <c r="H419" s="5" t="str">
        <f t="shared" si="19"/>
        <v xml:space="preserve"> </v>
      </c>
      <c r="I419" s="5" t="s">
        <v>1260</v>
      </c>
      <c r="K419" s="3" t="str">
        <f t="shared" si="20"/>
        <v xml:space="preserve">1960 | Black &amp; White | Crime/Mystery/Thriller |   | Dawn Addams | </v>
      </c>
    </row>
    <row r="420" spans="1:11" s="3" customFormat="1" ht="22.15" customHeight="1" x14ac:dyDescent="0.25">
      <c r="A420" s="5" t="s">
        <v>1261</v>
      </c>
      <c r="B420" s="5" t="str">
        <f t="shared" si="18"/>
        <v>Three Men From Texas</v>
      </c>
      <c r="C420" t="s">
        <v>1262</v>
      </c>
      <c r="D420" s="5">
        <v>1940</v>
      </c>
      <c r="E420" s="5" t="s">
        <v>4661</v>
      </c>
      <c r="F420" s="5" t="s">
        <v>234</v>
      </c>
      <c r="G420" s="7"/>
      <c r="H420" s="5" t="str">
        <f t="shared" si="19"/>
        <v xml:space="preserve"> </v>
      </c>
      <c r="I420" s="5" t="s">
        <v>765</v>
      </c>
      <c r="K420" s="3" t="str">
        <f t="shared" si="20"/>
        <v xml:space="preserve">1940 | Black &amp; White | Western |   | William Boyd | </v>
      </c>
    </row>
    <row r="421" spans="1:11" s="3" customFormat="1" ht="22.15" customHeight="1" x14ac:dyDescent="0.25">
      <c r="A421" s="5" t="s">
        <v>1263</v>
      </c>
      <c r="B421" s="5" t="str">
        <f t="shared" si="18"/>
        <v>Three Tough Guys</v>
      </c>
      <c r="D421" s="5">
        <v>1957</v>
      </c>
      <c r="E421" s="5" t="s">
        <v>4661</v>
      </c>
      <c r="F421" s="5" t="s">
        <v>139</v>
      </c>
      <c r="G421" s="7"/>
      <c r="H421" s="5" t="str">
        <f t="shared" si="19"/>
        <v xml:space="preserve"> </v>
      </c>
      <c r="I421" s="5" t="s">
        <v>1264</v>
      </c>
      <c r="K421" s="3" t="str">
        <f t="shared" si="20"/>
        <v xml:space="preserve">1957 | Black &amp; White | Comedy |   | Harry Green | </v>
      </c>
    </row>
    <row r="422" spans="1:11" s="3" customFormat="1" ht="22.15" customHeight="1" x14ac:dyDescent="0.25">
      <c r="A422" s="5" t="s">
        <v>1265</v>
      </c>
      <c r="B422" s="5" t="str">
        <f t="shared" si="18"/>
        <v>Thriller Tv</v>
      </c>
      <c r="C422" t="s">
        <v>1266</v>
      </c>
      <c r="D422" s="5">
        <v>1960</v>
      </c>
      <c r="E422" s="5" t="s">
        <v>4661</v>
      </c>
      <c r="F422" s="5" t="s">
        <v>22</v>
      </c>
      <c r="G422" s="7"/>
      <c r="H422" s="5" t="str">
        <f t="shared" si="19"/>
        <v xml:space="preserve"> </v>
      </c>
      <c r="I422" s="5" t="s">
        <v>221</v>
      </c>
      <c r="K422" s="3" t="str">
        <f t="shared" si="20"/>
        <v xml:space="preserve">1960 | Black &amp; White | Horror |   | Boris Karloff | </v>
      </c>
    </row>
    <row r="423" spans="1:11" s="3" customFormat="1" ht="22.15" customHeight="1" x14ac:dyDescent="0.25">
      <c r="A423" s="5" t="s">
        <v>1267</v>
      </c>
      <c r="B423" s="5" t="str">
        <f t="shared" si="18"/>
        <v>To All My Friends On Shore</v>
      </c>
      <c r="C423" t="s">
        <v>1268</v>
      </c>
      <c r="D423" s="5">
        <v>1972</v>
      </c>
      <c r="E423" s="5" t="s">
        <v>4660</v>
      </c>
      <c r="F423" s="5" t="s">
        <v>159</v>
      </c>
      <c r="G423" s="7"/>
      <c r="H423" s="5" t="str">
        <f t="shared" si="19"/>
        <v xml:space="preserve"> </v>
      </c>
      <c r="I423" s="5" t="s">
        <v>1269</v>
      </c>
      <c r="K423" s="3" t="str">
        <f t="shared" si="20"/>
        <v xml:space="preserve">1972 | Color | Tv |   | Bill Cosby | </v>
      </c>
    </row>
    <row r="424" spans="1:11" s="3" customFormat="1" ht="22.15" customHeight="1" x14ac:dyDescent="0.25">
      <c r="A424" s="5" t="s">
        <v>1270</v>
      </c>
      <c r="B424" s="5" t="str">
        <f t="shared" si="18"/>
        <v>Torture Chamber Of Dr. Sadism</v>
      </c>
      <c r="C424" t="s">
        <v>211</v>
      </c>
      <c r="D424" s="5">
        <v>1967</v>
      </c>
      <c r="E424" s="5" t="s">
        <v>4660</v>
      </c>
      <c r="F424" s="5" t="s">
        <v>212</v>
      </c>
      <c r="G424" s="7"/>
      <c r="H424" s="5" t="str">
        <f t="shared" si="19"/>
        <v xml:space="preserve"> </v>
      </c>
      <c r="I424" s="5" t="s">
        <v>48</v>
      </c>
      <c r="K424" s="3" t="str">
        <f t="shared" si="20"/>
        <v xml:space="preserve">1967 | Color | Horror/Mystery |   | Lex Barker | </v>
      </c>
    </row>
    <row r="425" spans="1:11" s="3" customFormat="1" ht="22.15" customHeight="1" x14ac:dyDescent="0.25">
      <c r="A425" s="5" t="s">
        <v>1271</v>
      </c>
      <c r="B425" s="5" t="str">
        <f t="shared" si="18"/>
        <v>Tortured Angels (Aka Strike Of The Tortured Angels)</v>
      </c>
      <c r="C425" t="s">
        <v>1272</v>
      </c>
      <c r="D425" s="5">
        <v>1982</v>
      </c>
      <c r="E425" s="5" t="s">
        <v>4660</v>
      </c>
      <c r="F425" s="5" t="s">
        <v>155</v>
      </c>
      <c r="G425" s="7"/>
      <c r="H425" s="5" t="str">
        <f t="shared" si="19"/>
        <v xml:space="preserve"> </v>
      </c>
      <c r="I425" s="5" t="s">
        <v>1273</v>
      </c>
      <c r="K425" s="3" t="str">
        <f t="shared" si="20"/>
        <v xml:space="preserve">1982 | Color | Action |   | Susan Lee | </v>
      </c>
    </row>
    <row r="426" spans="1:11" s="3" customFormat="1" ht="22.15" customHeight="1" x14ac:dyDescent="0.25">
      <c r="A426" s="5" t="s">
        <v>1274</v>
      </c>
      <c r="B426" s="5" t="str">
        <f t="shared" si="18"/>
        <v>Town Went Wild, The</v>
      </c>
      <c r="C426" t="s">
        <v>1275</v>
      </c>
      <c r="D426" s="5">
        <v>1944</v>
      </c>
      <c r="E426" s="5" t="s">
        <v>4661</v>
      </c>
      <c r="F426" s="5" t="s">
        <v>205</v>
      </c>
      <c r="G426" s="7"/>
      <c r="H426" s="5" t="str">
        <f t="shared" si="19"/>
        <v xml:space="preserve"> </v>
      </c>
      <c r="I426" s="5" t="s">
        <v>1276</v>
      </c>
      <c r="K426" s="3" t="str">
        <f t="shared" si="20"/>
        <v xml:space="preserve">1944 | Black &amp; White | Comedy/Romance |   | Freddie Bartholomew | </v>
      </c>
    </row>
    <row r="427" spans="1:11" s="3" customFormat="1" ht="22.15" customHeight="1" x14ac:dyDescent="0.25">
      <c r="A427" s="5" t="s">
        <v>1277</v>
      </c>
      <c r="B427" s="5" t="str">
        <f t="shared" si="18"/>
        <v>Track Of The Moon Beast</v>
      </c>
      <c r="C427" t="s">
        <v>1278</v>
      </c>
      <c r="D427" s="5">
        <v>1976</v>
      </c>
      <c r="E427" s="5" t="s">
        <v>4660</v>
      </c>
      <c r="F427" s="5" t="s">
        <v>774</v>
      </c>
      <c r="G427" s="7"/>
      <c r="H427" s="5" t="str">
        <f t="shared" si="19"/>
        <v xml:space="preserve"> </v>
      </c>
      <c r="I427" s="5" t="s">
        <v>1279</v>
      </c>
      <c r="K427" s="3" t="str">
        <f t="shared" si="20"/>
        <v xml:space="preserve">1976 | Color | Horror/Sci Fi |   | Chase Cordell | </v>
      </c>
    </row>
    <row r="428" spans="1:11" s="3" customFormat="1" ht="22.15" customHeight="1" x14ac:dyDescent="0.25">
      <c r="A428" s="5" t="s">
        <v>1280</v>
      </c>
      <c r="B428" s="5" t="str">
        <f t="shared" si="18"/>
        <v>Train Station Pickups (Die Schulmädchen Vom Treffpunkt Zoo)</v>
      </c>
      <c r="C428" t="s">
        <v>1281</v>
      </c>
      <c r="D428" s="5">
        <v>1979</v>
      </c>
      <c r="E428" s="5" t="s">
        <v>4660</v>
      </c>
      <c r="F428" s="5" t="s">
        <v>139</v>
      </c>
      <c r="G428" s="7"/>
      <c r="H428" s="5" t="str">
        <f t="shared" si="19"/>
        <v xml:space="preserve"> </v>
      </c>
      <c r="I428" s="5" t="s">
        <v>1282</v>
      </c>
      <c r="K428" s="3" t="str">
        <f t="shared" si="20"/>
        <v xml:space="preserve">1979 | Color | Comedy |   | Marco Kröger | </v>
      </c>
    </row>
    <row r="429" spans="1:11" s="3" customFormat="1" ht="22.15" customHeight="1" x14ac:dyDescent="0.25">
      <c r="A429" s="5" t="s">
        <v>1283</v>
      </c>
      <c r="B429" s="5" t="str">
        <f t="shared" si="18"/>
        <v>Truck Stop Women</v>
      </c>
      <c r="C429" t="s">
        <v>1284</v>
      </c>
      <c r="D429" s="5">
        <v>1974</v>
      </c>
      <c r="E429" s="5" t="s">
        <v>4660</v>
      </c>
      <c r="F429" s="5" t="s">
        <v>1285</v>
      </c>
      <c r="G429" s="7"/>
      <c r="H429" s="5" t="str">
        <f t="shared" si="19"/>
        <v xml:space="preserve"> </v>
      </c>
      <c r="I429" s="5" t="s">
        <v>954</v>
      </c>
      <c r="K429" s="3" t="str">
        <f t="shared" si="20"/>
        <v xml:space="preserve">1974 | Color | Action/Drama/Crime |   | Claudia Jennings | </v>
      </c>
    </row>
    <row r="430" spans="1:11" s="3" customFormat="1" ht="22.15" customHeight="1" x14ac:dyDescent="0.25">
      <c r="A430" s="5" t="s">
        <v>1286</v>
      </c>
      <c r="B430" s="5" t="str">
        <f t="shared" si="18"/>
        <v>Twenty-Six Men Tv</v>
      </c>
      <c r="C430" t="s">
        <v>1287</v>
      </c>
      <c r="D430" s="5">
        <v>1957</v>
      </c>
      <c r="E430" s="5" t="s">
        <v>4661</v>
      </c>
      <c r="F430" s="5" t="s">
        <v>26</v>
      </c>
      <c r="G430" s="7"/>
      <c r="H430" s="5" t="str">
        <f t="shared" si="19"/>
        <v xml:space="preserve"> </v>
      </c>
      <c r="I430" s="5" t="s">
        <v>1288</v>
      </c>
      <c r="K430" s="3" t="str">
        <f t="shared" si="20"/>
        <v xml:space="preserve">1957 | Black &amp; White | Western |   | Tris Coffin | </v>
      </c>
    </row>
    <row r="431" spans="1:11" s="3" customFormat="1" ht="22.15" customHeight="1" x14ac:dyDescent="0.25">
      <c r="A431" s="5" t="s">
        <v>1289</v>
      </c>
      <c r="B431" s="5" t="str">
        <f t="shared" si="18"/>
        <v>Two Gun Man From Harlem</v>
      </c>
      <c r="C431" t="s">
        <v>1290</v>
      </c>
      <c r="D431" s="5">
        <v>1938</v>
      </c>
      <c r="E431" s="5" t="s">
        <v>4661</v>
      </c>
      <c r="F431" s="5" t="s">
        <v>234</v>
      </c>
      <c r="G431" s="7"/>
      <c r="H431" s="5" t="str">
        <f t="shared" si="19"/>
        <v xml:space="preserve"> </v>
      </c>
      <c r="I431" s="5" t="s">
        <v>597</v>
      </c>
      <c r="K431" s="3" t="str">
        <f t="shared" si="20"/>
        <v xml:space="preserve">1938 | Black &amp; White | Western |   | Herb Jeffries | </v>
      </c>
    </row>
    <row r="432" spans="1:11" s="3" customFormat="1" ht="22.15" customHeight="1" x14ac:dyDescent="0.25">
      <c r="A432" s="5" t="s">
        <v>1291</v>
      </c>
      <c r="B432" s="5" t="str">
        <f t="shared" si="18"/>
        <v>Ufo Target Earth</v>
      </c>
      <c r="C432" t="s">
        <v>1292</v>
      </c>
      <c r="D432" s="5">
        <v>1974</v>
      </c>
      <c r="E432" s="5" t="s">
        <v>4660</v>
      </c>
      <c r="F432" s="5" t="s">
        <v>1293</v>
      </c>
      <c r="G432" s="7"/>
      <c r="H432" s="5" t="str">
        <f t="shared" si="19"/>
        <v xml:space="preserve"> </v>
      </c>
      <c r="I432" s="5" t="s">
        <v>1294</v>
      </c>
      <c r="K432" s="3" t="str">
        <f t="shared" si="20"/>
        <v xml:space="preserve">1974 | Color | Sci Fi |   | Nick Plakias | </v>
      </c>
    </row>
    <row r="433" spans="1:11" s="3" customFormat="1" ht="22.15" customHeight="1" x14ac:dyDescent="0.25">
      <c r="A433" s="5" t="s">
        <v>1295</v>
      </c>
      <c r="B433" s="5" t="str">
        <f t="shared" si="18"/>
        <v>Undersea Kingdom Tv</v>
      </c>
      <c r="C433" t="s">
        <v>1296</v>
      </c>
      <c r="D433" s="5">
        <v>1936</v>
      </c>
      <c r="E433" s="5" t="s">
        <v>4661</v>
      </c>
      <c r="F433" s="5" t="s">
        <v>1297</v>
      </c>
      <c r="G433" s="7"/>
      <c r="H433" s="5" t="str">
        <f t="shared" si="19"/>
        <v xml:space="preserve"> </v>
      </c>
      <c r="I433" s="5" t="s">
        <v>1298</v>
      </c>
      <c r="K433" s="3" t="str">
        <f t="shared" si="20"/>
        <v xml:space="preserve">1936 | Black &amp; White | Sci Fi/Adventure |   | Ray Corrigan | </v>
      </c>
    </row>
    <row r="434" spans="1:11" s="3" customFormat="1" ht="22.15" customHeight="1" x14ac:dyDescent="0.25">
      <c r="A434" s="5" t="s">
        <v>1299</v>
      </c>
      <c r="B434" s="5" t="str">
        <f t="shared" si="18"/>
        <v>Undertaker And His Pals, The</v>
      </c>
      <c r="C434" t="s">
        <v>1300</v>
      </c>
      <c r="D434" s="5">
        <v>1966</v>
      </c>
      <c r="E434" s="5" t="s">
        <v>4661</v>
      </c>
      <c r="F434" s="5" t="s">
        <v>91</v>
      </c>
      <c r="G434" s="7"/>
      <c r="H434" s="5" t="str">
        <f t="shared" si="19"/>
        <v xml:space="preserve"> </v>
      </c>
      <c r="I434" s="5" t="s">
        <v>1301</v>
      </c>
      <c r="K434" s="3" t="str">
        <f t="shared" si="20"/>
        <v xml:space="preserve">1966 | Black &amp; White | Comedy/Horror |   | Ray Dannis | </v>
      </c>
    </row>
    <row r="435" spans="1:11" s="3" customFormat="1" ht="22.15" customHeight="1" x14ac:dyDescent="0.25">
      <c r="A435" s="5" t="s">
        <v>1302</v>
      </c>
      <c r="B435" s="5" t="str">
        <f t="shared" si="18"/>
        <v>Ursus In The Land Of Fire (Aka The Son Of Hercules In The Land Of Fire)</v>
      </c>
      <c r="C435" t="s">
        <v>1303</v>
      </c>
      <c r="D435" s="5">
        <v>1963</v>
      </c>
      <c r="E435" s="5" t="s">
        <v>4660</v>
      </c>
      <c r="F435" s="5" t="s">
        <v>159</v>
      </c>
      <c r="G435" s="7"/>
      <c r="H435" s="5" t="str">
        <f t="shared" si="19"/>
        <v xml:space="preserve"> </v>
      </c>
      <c r="I435" s="5" t="s">
        <v>1304</v>
      </c>
      <c r="K435" s="3" t="str">
        <f t="shared" si="20"/>
        <v xml:space="preserve">1963 | Color | Tv |   | Ed Fury | </v>
      </c>
    </row>
    <row r="436" spans="1:11" s="3" customFormat="1" ht="22.15" customHeight="1" x14ac:dyDescent="0.25">
      <c r="A436" s="5" t="s">
        <v>1305</v>
      </c>
      <c r="B436" s="5" t="str">
        <f t="shared" si="18"/>
        <v>Us Marshall Tv</v>
      </c>
      <c r="C436" t="s">
        <v>1306</v>
      </c>
      <c r="D436" s="5">
        <v>1959</v>
      </c>
      <c r="E436" s="5" t="s">
        <v>4661</v>
      </c>
      <c r="F436" s="5" t="s">
        <v>13</v>
      </c>
      <c r="G436" s="7"/>
      <c r="H436" s="5" t="str">
        <f t="shared" si="19"/>
        <v xml:space="preserve"> </v>
      </c>
      <c r="I436" s="7"/>
      <c r="K436" s="3" t="str">
        <f t="shared" si="20"/>
        <v xml:space="preserve">1959 | Black &amp; White | Tv |   |  | </v>
      </c>
    </row>
    <row r="437" spans="1:11" s="3" customFormat="1" ht="22.15" customHeight="1" x14ac:dyDescent="0.25">
      <c r="A437" s="5" t="s">
        <v>1307</v>
      </c>
      <c r="B437" s="5" t="str">
        <f t="shared" si="18"/>
        <v>Vanishing Legion</v>
      </c>
      <c r="C437" t="s">
        <v>1308</v>
      </c>
      <c r="D437" s="5">
        <v>1931</v>
      </c>
      <c r="E437" s="5" t="s">
        <v>4661</v>
      </c>
      <c r="F437" s="5" t="s">
        <v>1309</v>
      </c>
      <c r="G437" s="7"/>
      <c r="H437" s="5" t="str">
        <f t="shared" si="19"/>
        <v xml:space="preserve"> </v>
      </c>
      <c r="I437" s="5" t="s">
        <v>1310</v>
      </c>
      <c r="K437" s="3" t="str">
        <f t="shared" si="20"/>
        <v xml:space="preserve">1931 | Black &amp; White | Action/Western/Adventure |   | Harry Carey | </v>
      </c>
    </row>
    <row r="438" spans="1:11" s="3" customFormat="1" ht="22.15" customHeight="1" x14ac:dyDescent="0.25">
      <c r="A438" s="5" t="s">
        <v>1311</v>
      </c>
      <c r="B438" s="5" t="str">
        <f t="shared" si="18"/>
        <v>Veil, The</v>
      </c>
      <c r="C438" t="s">
        <v>1312</v>
      </c>
      <c r="D438" s="5">
        <v>1957</v>
      </c>
      <c r="E438" s="5" t="s">
        <v>4661</v>
      </c>
      <c r="F438" s="5" t="s">
        <v>22</v>
      </c>
      <c r="G438" s="7"/>
      <c r="H438" s="5" t="str">
        <f t="shared" si="19"/>
        <v xml:space="preserve"> </v>
      </c>
      <c r="I438" s="5" t="s">
        <v>1313</v>
      </c>
      <c r="K438" s="3" t="str">
        <f t="shared" si="20"/>
        <v xml:space="preserve">1957 | Black &amp; White | Horror |   | Boris Karloff | </v>
      </c>
    </row>
    <row r="439" spans="1:11" s="3" customFormat="1" ht="22.15" customHeight="1" x14ac:dyDescent="0.25">
      <c r="A439" s="5" t="s">
        <v>1314</v>
      </c>
      <c r="B439" s="5" t="str">
        <f t="shared" si="18"/>
        <v>Velvet Vampire, The</v>
      </c>
      <c r="C439" t="s">
        <v>1315</v>
      </c>
      <c r="D439" s="5">
        <v>1971</v>
      </c>
      <c r="E439" s="5" t="s">
        <v>4660</v>
      </c>
      <c r="F439" s="5" t="s">
        <v>106</v>
      </c>
      <c r="G439" s="7"/>
      <c r="H439" s="5" t="str">
        <f t="shared" si="19"/>
        <v xml:space="preserve"> </v>
      </c>
      <c r="I439" s="5" t="s">
        <v>1316</v>
      </c>
      <c r="K439" s="3" t="str">
        <f t="shared" si="20"/>
        <v xml:space="preserve">1971 | Color | Horror |   | Michael Blodgett | </v>
      </c>
    </row>
    <row r="440" spans="1:11" s="3" customFormat="1" ht="22.15" customHeight="1" x14ac:dyDescent="0.25">
      <c r="A440" s="5" t="s">
        <v>1317</v>
      </c>
      <c r="B440" s="5" t="str">
        <f t="shared" si="18"/>
        <v>Vigilantes Are Coming, The</v>
      </c>
      <c r="C440" t="s">
        <v>1318</v>
      </c>
      <c r="D440" s="5">
        <v>1936</v>
      </c>
      <c r="E440" s="5" t="s">
        <v>4661</v>
      </c>
      <c r="F440" s="5" t="s">
        <v>1319</v>
      </c>
      <c r="G440" s="7"/>
      <c r="H440" s="5" t="str">
        <f t="shared" si="19"/>
        <v xml:space="preserve"> </v>
      </c>
      <c r="I440" s="5" t="s">
        <v>1015</v>
      </c>
      <c r="K440" s="3" t="str">
        <f t="shared" si="20"/>
        <v xml:space="preserve">1936 | Black &amp; White | Action/Adventure/Romance |   | Robert Livingston | </v>
      </c>
    </row>
    <row r="441" spans="1:11" s="3" customFormat="1" ht="22.15" customHeight="1" x14ac:dyDescent="0.25">
      <c r="A441" s="5" t="s">
        <v>1320</v>
      </c>
      <c r="B441" s="5" t="str">
        <f t="shared" si="18"/>
        <v>Villain Still Pursued Her, The</v>
      </c>
      <c r="C441" t="s">
        <v>1321</v>
      </c>
      <c r="D441" s="5">
        <v>1940</v>
      </c>
      <c r="E441" s="5" t="s">
        <v>4661</v>
      </c>
      <c r="F441" s="5" t="s">
        <v>53</v>
      </c>
      <c r="G441" s="7"/>
      <c r="H441" s="5" t="str">
        <f t="shared" si="19"/>
        <v xml:space="preserve"> </v>
      </c>
      <c r="I441" s="5" t="s">
        <v>1322</v>
      </c>
      <c r="K441" s="3" t="str">
        <f t="shared" si="20"/>
        <v xml:space="preserve">1940 | Black &amp; White | Drama |   | Billy Gilbert | </v>
      </c>
    </row>
    <row r="442" spans="1:11" s="3" customFormat="1" ht="22.15" customHeight="1" x14ac:dyDescent="0.25">
      <c r="A442" s="5" t="s">
        <v>1323</v>
      </c>
      <c r="B442" s="5" t="str">
        <f t="shared" si="18"/>
        <v>Violent Professionals, The (Aka 
Milano Trema - La Polizia Vuole Giustizia)</v>
      </c>
      <c r="C442" t="s">
        <v>1324</v>
      </c>
      <c r="D442" s="5">
        <v>1973</v>
      </c>
      <c r="E442" s="5" t="s">
        <v>4660</v>
      </c>
      <c r="F442" s="5" t="s">
        <v>291</v>
      </c>
      <c r="G442" s="7"/>
      <c r="H442" s="5" t="str">
        <f t="shared" si="19"/>
        <v xml:space="preserve"> </v>
      </c>
      <c r="I442" s="5" t="s">
        <v>1325</v>
      </c>
      <c r="K442" s="3" t="str">
        <f t="shared" si="20"/>
        <v xml:space="preserve">1973 | Color | Crime/Drama |   | Luc Merenda | </v>
      </c>
    </row>
    <row r="443" spans="1:11" s="3" customFormat="1" ht="22.15" customHeight="1" x14ac:dyDescent="0.25">
      <c r="A443" s="5" t="s">
        <v>1326</v>
      </c>
      <c r="B443" s="5" t="str">
        <f t="shared" si="18"/>
        <v>Violent Years, The</v>
      </c>
      <c r="C443" t="s">
        <v>1327</v>
      </c>
      <c r="D443" s="5">
        <v>1956</v>
      </c>
      <c r="E443" s="5" t="s">
        <v>4661</v>
      </c>
      <c r="F443" s="5" t="s">
        <v>1328</v>
      </c>
      <c r="G443" s="7"/>
      <c r="H443" s="5" t="str">
        <f t="shared" si="19"/>
        <v xml:space="preserve"> </v>
      </c>
      <c r="I443" s="5" t="s">
        <v>1329</v>
      </c>
      <c r="K443" s="3" t="str">
        <f t="shared" si="20"/>
        <v xml:space="preserve">1956 | Black &amp; White | Crime/Thriller |   | Jean Moorhead | </v>
      </c>
    </row>
    <row r="444" spans="1:11" s="3" customFormat="1" ht="22.15" customHeight="1" x14ac:dyDescent="0.25">
      <c r="A444" s="5" t="s">
        <v>1330</v>
      </c>
      <c r="B444" s="5" t="str">
        <f t="shared" ref="B444:B507" si="21">PROPER(A444)</f>
        <v>Voodoo Dawn</v>
      </c>
      <c r="C444" t="s">
        <v>1331</v>
      </c>
      <c r="D444" s="5">
        <v>1991</v>
      </c>
      <c r="E444" s="5" t="s">
        <v>4660</v>
      </c>
      <c r="F444" s="5" t="s">
        <v>106</v>
      </c>
      <c r="G444" s="7"/>
      <c r="H444" s="5" t="str">
        <f t="shared" ref="H444:H507" si="22">IF(G444&lt;1," ",G444&amp;"min")</f>
        <v xml:space="preserve"> </v>
      </c>
      <c r="I444" s="5" t="s">
        <v>1332</v>
      </c>
      <c r="K444" s="3" t="str">
        <f t="shared" si="20"/>
        <v xml:space="preserve">1991 | Color | Horror |   | Raymond St. Jacques | </v>
      </c>
    </row>
    <row r="445" spans="1:11" s="3" customFormat="1" ht="22.15" customHeight="1" x14ac:dyDescent="0.25">
      <c r="A445" s="5" t="s">
        <v>1333</v>
      </c>
      <c r="B445" s="5" t="str">
        <f t="shared" si="21"/>
        <v>Wackiest Wagon Train In The West</v>
      </c>
      <c r="C445" t="s">
        <v>1334</v>
      </c>
      <c r="D445" s="5">
        <v>1976</v>
      </c>
      <c r="E445" s="5" t="s">
        <v>4660</v>
      </c>
      <c r="F445" s="5" t="s">
        <v>1335</v>
      </c>
      <c r="G445" s="7"/>
      <c r="H445" s="5" t="str">
        <f t="shared" si="22"/>
        <v xml:space="preserve"> </v>
      </c>
      <c r="I445" s="5" t="s">
        <v>1336</v>
      </c>
      <c r="K445" s="3" t="str">
        <f t="shared" ref="K445:K508" si="23">PROPER(D445&amp;" | "&amp;E445&amp;" | "&amp;F445&amp;" | "&amp;H445&amp;" | "&amp;I445&amp;" | "&amp;J445)</f>
        <v xml:space="preserve">1976 | Color | Western/Comedy |   | Sherwood Schwartz | </v>
      </c>
    </row>
    <row r="446" spans="1:11" s="3" customFormat="1" ht="22.15" customHeight="1" x14ac:dyDescent="0.25">
      <c r="A446" s="5" t="s">
        <v>1337</v>
      </c>
      <c r="B446" s="5" t="str">
        <f t="shared" si="21"/>
        <v>Wagon Train Tv</v>
      </c>
      <c r="C446" t="s">
        <v>1338</v>
      </c>
      <c r="D446" s="5">
        <v>1957</v>
      </c>
      <c r="E446" s="5" t="s">
        <v>4661</v>
      </c>
      <c r="F446" s="5" t="s">
        <v>1339</v>
      </c>
      <c r="G446" s="7"/>
      <c r="H446" s="5" t="str">
        <f t="shared" si="22"/>
        <v xml:space="preserve"> </v>
      </c>
      <c r="I446" s="5" t="s">
        <v>1340</v>
      </c>
      <c r="K446" s="3" t="str">
        <f t="shared" si="23"/>
        <v xml:space="preserve">1957 | Black &amp; White | Drama/Western |   | Frank Mcgrath | </v>
      </c>
    </row>
    <row r="447" spans="1:11" s="3" customFormat="1" ht="22.15" customHeight="1" x14ac:dyDescent="0.25">
      <c r="A447" s="5" t="s">
        <v>1341</v>
      </c>
      <c r="B447" s="5" t="str">
        <f t="shared" si="21"/>
        <v>Wanted Babystitter</v>
      </c>
      <c r="C447" t="s">
        <v>1342</v>
      </c>
      <c r="D447" s="5">
        <v>1972</v>
      </c>
      <c r="E447" s="5" t="s">
        <v>4660</v>
      </c>
      <c r="F447" s="5" t="s">
        <v>53</v>
      </c>
      <c r="G447" s="7"/>
      <c r="H447" s="5" t="str">
        <f t="shared" si="22"/>
        <v xml:space="preserve"> </v>
      </c>
      <c r="I447" s="7"/>
      <c r="K447" s="3" t="str">
        <f t="shared" si="23"/>
        <v xml:space="preserve">1972 | Color | Drama |   |  | </v>
      </c>
    </row>
    <row r="448" spans="1:11" s="3" customFormat="1" ht="22.15" customHeight="1" x14ac:dyDescent="0.25">
      <c r="A448" s="5" t="s">
        <v>1343</v>
      </c>
      <c r="B448" s="5" t="str">
        <f t="shared" si="21"/>
        <v>War Of The Planets</v>
      </c>
      <c r="D448" s="5">
        <v>1958</v>
      </c>
      <c r="E448" s="5" t="s">
        <v>4661</v>
      </c>
      <c r="F448" s="5" t="s">
        <v>1149</v>
      </c>
      <c r="G448" s="7"/>
      <c r="H448" s="5" t="str">
        <f t="shared" si="22"/>
        <v xml:space="preserve"> </v>
      </c>
      <c r="I448" s="5" t="s">
        <v>1344</v>
      </c>
      <c r="K448" s="3" t="str">
        <f t="shared" si="23"/>
        <v xml:space="preserve">1958 | Black &amp; White | Sci-Fi |   | Rex Reason | </v>
      </c>
    </row>
    <row r="449" spans="1:11" s="3" customFormat="1" ht="22.15" customHeight="1" x14ac:dyDescent="0.25">
      <c r="A449" s="5" t="s">
        <v>1345</v>
      </c>
      <c r="B449" s="5" t="str">
        <f t="shared" si="21"/>
        <v>War Of The Robots</v>
      </c>
      <c r="C449" t="s">
        <v>1346</v>
      </c>
      <c r="D449" s="5">
        <v>1978</v>
      </c>
      <c r="E449" s="5" t="s">
        <v>4660</v>
      </c>
      <c r="F449" s="5" t="s">
        <v>1347</v>
      </c>
      <c r="G449" s="7"/>
      <c r="H449" s="5" t="str">
        <f t="shared" si="22"/>
        <v xml:space="preserve"> </v>
      </c>
      <c r="I449" s="5" t="s">
        <v>1082</v>
      </c>
      <c r="K449" s="3" t="str">
        <f t="shared" si="23"/>
        <v xml:space="preserve">1978 | Color | Action/Adventure/Sci Fi |   | Antonio Sabato | </v>
      </c>
    </row>
    <row r="450" spans="1:11" s="3" customFormat="1" ht="22.15" customHeight="1" x14ac:dyDescent="0.25">
      <c r="A450" s="5" t="s">
        <v>1348</v>
      </c>
      <c r="B450" s="5" t="str">
        <f t="shared" si="21"/>
        <v>War Of The Wildcats (Aka In Old Oklahoma)</v>
      </c>
      <c r="C450" t="s">
        <v>1349</v>
      </c>
      <c r="D450" s="5">
        <v>1943</v>
      </c>
      <c r="E450" s="5" t="s">
        <v>4661</v>
      </c>
      <c r="F450" s="5" t="s">
        <v>234</v>
      </c>
      <c r="G450" s="7"/>
      <c r="H450" s="5" t="str">
        <f t="shared" si="22"/>
        <v xml:space="preserve"> </v>
      </c>
      <c r="I450" s="5" t="s">
        <v>768</v>
      </c>
      <c r="K450" s="3" t="str">
        <f t="shared" si="23"/>
        <v xml:space="preserve">1943 | Black &amp; White | Western |   | John Wayne | </v>
      </c>
    </row>
    <row r="451" spans="1:11" s="3" customFormat="1" ht="22.15" customHeight="1" x14ac:dyDescent="0.25">
      <c r="A451" s="5" t="s">
        <v>1350</v>
      </c>
      <c r="B451" s="5" t="str">
        <f t="shared" si="21"/>
        <v>Wayward Mistress</v>
      </c>
      <c r="D451" s="7"/>
      <c r="E451" s="7"/>
      <c r="F451" s="7"/>
      <c r="G451" s="7"/>
      <c r="H451" s="5" t="str">
        <f t="shared" si="22"/>
        <v xml:space="preserve"> </v>
      </c>
      <c r="I451" s="7"/>
      <c r="K451" s="3" t="str">
        <f t="shared" si="23"/>
        <v xml:space="preserve"> |  |  |   |  | </v>
      </c>
    </row>
    <row r="452" spans="1:11" s="3" customFormat="1" ht="22.15" customHeight="1" x14ac:dyDescent="0.25">
      <c r="A452" s="5" t="s">
        <v>1351</v>
      </c>
      <c r="B452" s="5" t="str">
        <f t="shared" si="21"/>
        <v>Werewolf Of Washington, The</v>
      </c>
      <c r="C452" t="s">
        <v>1352</v>
      </c>
      <c r="D452" s="5">
        <v>1973</v>
      </c>
      <c r="E452" s="5" t="s">
        <v>4660</v>
      </c>
      <c r="F452" s="5" t="s">
        <v>91</v>
      </c>
      <c r="G452" s="7"/>
      <c r="H452" s="5" t="str">
        <f t="shared" si="22"/>
        <v xml:space="preserve"> </v>
      </c>
      <c r="I452" s="5" t="s">
        <v>1353</v>
      </c>
      <c r="K452" s="3" t="str">
        <f t="shared" si="23"/>
        <v xml:space="preserve">1973 | Color | Comedy/Horror |   | Dean Stockwell | </v>
      </c>
    </row>
    <row r="453" spans="1:11" s="3" customFormat="1" ht="22.15" customHeight="1" x14ac:dyDescent="0.25">
      <c r="A453" s="5" t="s">
        <v>1354</v>
      </c>
      <c r="B453" s="5" t="str">
        <f t="shared" si="21"/>
        <v>What Comes Around</v>
      </c>
      <c r="C453" t="s">
        <v>1355</v>
      </c>
      <c r="D453" s="5">
        <v>1986</v>
      </c>
      <c r="E453" s="5" t="s">
        <v>4660</v>
      </c>
      <c r="F453" s="5" t="s">
        <v>53</v>
      </c>
      <c r="G453" s="7"/>
      <c r="H453" s="5" t="str">
        <f t="shared" si="22"/>
        <v xml:space="preserve"> </v>
      </c>
      <c r="I453" s="5" t="s">
        <v>1356</v>
      </c>
      <c r="K453" s="3" t="str">
        <f t="shared" si="23"/>
        <v xml:space="preserve">1986 | Color | Drama |   | Jerry Reed | </v>
      </c>
    </row>
    <row r="454" spans="1:11" s="3" customFormat="1" ht="22.15" customHeight="1" x14ac:dyDescent="0.25">
      <c r="A454" s="5" t="s">
        <v>1357</v>
      </c>
      <c r="B454" s="5" t="str">
        <f t="shared" si="21"/>
        <v>Whip And The Body</v>
      </c>
      <c r="C454" t="s">
        <v>1358</v>
      </c>
      <c r="D454" s="5">
        <v>1963</v>
      </c>
      <c r="E454" s="5" t="s">
        <v>4660</v>
      </c>
      <c r="F454" s="5" t="s">
        <v>1359</v>
      </c>
      <c r="G454" s="7"/>
      <c r="H454" s="5" t="str">
        <f t="shared" si="22"/>
        <v xml:space="preserve"> </v>
      </c>
      <c r="I454" s="5" t="s">
        <v>1360</v>
      </c>
      <c r="K454" s="3" t="str">
        <f t="shared" si="23"/>
        <v xml:space="preserve">1963 | Color | Horror/Romance |   | Daliah Lavi | </v>
      </c>
    </row>
    <row r="455" spans="1:11" s="3" customFormat="1" ht="22.15" customHeight="1" x14ac:dyDescent="0.25">
      <c r="A455" s="5" t="s">
        <v>1361</v>
      </c>
      <c r="B455" s="5" t="str">
        <f t="shared" si="21"/>
        <v>White Fang To The Rescue (Aka Zanna Bianca Alla Riscossa)</v>
      </c>
      <c r="C455" t="s">
        <v>1362</v>
      </c>
      <c r="D455" s="5">
        <v>1974</v>
      </c>
      <c r="E455" s="5" t="s">
        <v>4660</v>
      </c>
      <c r="F455" s="5" t="s">
        <v>556</v>
      </c>
      <c r="G455" s="7"/>
      <c r="H455" s="5" t="str">
        <f t="shared" si="22"/>
        <v xml:space="preserve"> </v>
      </c>
      <c r="I455" s="5" t="s">
        <v>1363</v>
      </c>
      <c r="K455" s="3" t="str">
        <f t="shared" si="23"/>
        <v xml:space="preserve">1974 | Color | Action/Adventure/Western |   | Maurizio Merli | </v>
      </c>
    </row>
    <row r="456" spans="1:11" s="3" customFormat="1" ht="22.15" customHeight="1" x14ac:dyDescent="0.25">
      <c r="A456" s="5" t="s">
        <v>1364</v>
      </c>
      <c r="B456" s="5" t="str">
        <f t="shared" si="21"/>
        <v>Wild And The Wicked, The</v>
      </c>
      <c r="C456" t="s">
        <v>1365</v>
      </c>
      <c r="D456" s="5">
        <v>1956</v>
      </c>
      <c r="E456" s="5" t="s">
        <v>4661</v>
      </c>
      <c r="F456" s="5" t="s">
        <v>53</v>
      </c>
      <c r="G456" s="7"/>
      <c r="H456" s="5" t="str">
        <f t="shared" si="22"/>
        <v xml:space="preserve"> </v>
      </c>
      <c r="I456" s="5" t="s">
        <v>1366</v>
      </c>
      <c r="K456" s="3" t="str">
        <f t="shared" si="23"/>
        <v xml:space="preserve">1956 | Black &amp; White | Drama |   | Joy Reynolds | </v>
      </c>
    </row>
    <row r="457" spans="1:11" s="3" customFormat="1" ht="22.15" customHeight="1" x14ac:dyDescent="0.25">
      <c r="A457" s="5" t="s">
        <v>1367</v>
      </c>
      <c r="B457" s="5" t="str">
        <f t="shared" si="21"/>
        <v>Wild Ride, The</v>
      </c>
      <c r="C457" t="s">
        <v>1368</v>
      </c>
      <c r="D457" s="5">
        <v>1960</v>
      </c>
      <c r="E457" s="5" t="s">
        <v>4661</v>
      </c>
      <c r="F457" s="5" t="s">
        <v>291</v>
      </c>
      <c r="G457" s="7"/>
      <c r="H457" s="5" t="str">
        <f t="shared" si="22"/>
        <v xml:space="preserve"> </v>
      </c>
      <c r="I457" s="5" t="s">
        <v>1369</v>
      </c>
      <c r="K457" s="3" t="str">
        <f t="shared" si="23"/>
        <v xml:space="preserve">1960 | Black &amp; White | Crime/Drama |   | Jack Nicholson | </v>
      </c>
    </row>
    <row r="458" spans="1:11" s="3" customFormat="1" ht="22.15" customHeight="1" x14ac:dyDescent="0.25">
      <c r="A458" s="5" t="s">
        <v>1370</v>
      </c>
      <c r="B458" s="5" t="str">
        <f t="shared" si="21"/>
        <v>Wildlife</v>
      </c>
      <c r="D458" s="7"/>
      <c r="E458" s="7"/>
      <c r="F458" s="7"/>
      <c r="G458" s="7"/>
      <c r="H458" s="5" t="str">
        <f t="shared" si="22"/>
        <v xml:space="preserve"> </v>
      </c>
      <c r="I458" s="7"/>
      <c r="K458" s="3" t="str">
        <f t="shared" si="23"/>
        <v xml:space="preserve"> |  |  |   |  | </v>
      </c>
    </row>
    <row r="459" spans="1:11" s="3" customFormat="1" ht="22.15" customHeight="1" x14ac:dyDescent="0.25">
      <c r="A459" s="5" t="s">
        <v>1371</v>
      </c>
      <c r="B459" s="5" t="str">
        <f t="shared" si="21"/>
        <v>Witches' Mountain (Aka El Monte De Las Brujas)</v>
      </c>
      <c r="C459" t="s">
        <v>1372</v>
      </c>
      <c r="D459" s="5">
        <v>1972</v>
      </c>
      <c r="E459" s="5" t="s">
        <v>4661</v>
      </c>
      <c r="F459" s="5" t="s">
        <v>106</v>
      </c>
      <c r="G459" s="7"/>
      <c r="H459" s="5" t="str">
        <f t="shared" si="22"/>
        <v xml:space="preserve"> </v>
      </c>
      <c r="I459" s="5" t="s">
        <v>1373</v>
      </c>
      <c r="K459" s="3" t="str">
        <f t="shared" si="23"/>
        <v xml:space="preserve">1972 | Black &amp; White | Horror |   | Patty Shepard | </v>
      </c>
    </row>
    <row r="460" spans="1:11" s="3" customFormat="1" ht="22.15" customHeight="1" x14ac:dyDescent="0.25">
      <c r="A460" s="5" t="s">
        <v>1374</v>
      </c>
      <c r="B460" s="5" t="str">
        <f t="shared" si="21"/>
        <v>Witch'S Curse</v>
      </c>
      <c r="C460" t="s">
        <v>1375</v>
      </c>
      <c r="D460" s="5">
        <v>1962</v>
      </c>
      <c r="E460" s="5" t="s">
        <v>4660</v>
      </c>
      <c r="F460" s="5" t="s">
        <v>22</v>
      </c>
      <c r="G460" s="7"/>
      <c r="H460" s="5" t="str">
        <f t="shared" si="22"/>
        <v xml:space="preserve"> </v>
      </c>
      <c r="I460" s="5" t="s">
        <v>1376</v>
      </c>
      <c r="K460" s="3" t="str">
        <f t="shared" si="23"/>
        <v xml:space="preserve">1962 | Color | Horror |   | Kirk Morris | </v>
      </c>
    </row>
    <row r="461" spans="1:11" s="3" customFormat="1" ht="22.15" customHeight="1" x14ac:dyDescent="0.25">
      <c r="A461" s="5" t="s">
        <v>1377</v>
      </c>
      <c r="B461" s="5" t="str">
        <f t="shared" si="21"/>
        <v>Woman On The Run</v>
      </c>
      <c r="C461" t="s">
        <v>1378</v>
      </c>
      <c r="D461" s="5">
        <v>1950</v>
      </c>
      <c r="E461" s="5" t="s">
        <v>4661</v>
      </c>
      <c r="F461" s="5" t="s">
        <v>291</v>
      </c>
      <c r="G461" s="7"/>
      <c r="H461" s="5" t="str">
        <f t="shared" si="22"/>
        <v xml:space="preserve"> </v>
      </c>
      <c r="I461" s="5" t="s">
        <v>926</v>
      </c>
      <c r="K461" s="3" t="str">
        <f t="shared" si="23"/>
        <v xml:space="preserve">1950 | Black &amp; White | Crime/Drama |   | Ann Sheridan | </v>
      </c>
    </row>
    <row r="462" spans="1:11" s="3" customFormat="1" ht="22.15" customHeight="1" x14ac:dyDescent="0.25">
      <c r="A462" s="5" t="s">
        <v>1379</v>
      </c>
      <c r="B462" s="5" t="str">
        <f t="shared" si="21"/>
        <v>Women Of Devil'S Island</v>
      </c>
      <c r="C462" t="s">
        <v>1380</v>
      </c>
      <c r="D462" s="5">
        <v>1962</v>
      </c>
      <c r="E462" s="5" t="s">
        <v>4660</v>
      </c>
      <c r="F462" s="5" t="s">
        <v>550</v>
      </c>
      <c r="G462" s="7"/>
      <c r="H462" s="5" t="str">
        <f t="shared" si="22"/>
        <v xml:space="preserve"> </v>
      </c>
      <c r="I462" s="5" t="s">
        <v>1256</v>
      </c>
      <c r="K462" s="3" t="str">
        <f t="shared" si="23"/>
        <v xml:space="preserve">1962 | Color | Action/Adventure/Drama |   | Guy Madison | </v>
      </c>
    </row>
    <row r="463" spans="1:11" s="3" customFormat="1" ht="22.15" customHeight="1" x14ac:dyDescent="0.25">
      <c r="A463" s="5" t="s">
        <v>1381</v>
      </c>
      <c r="B463" s="5" t="str">
        <f t="shared" si="21"/>
        <v>Women'S Camp 119</v>
      </c>
      <c r="C463" t="s">
        <v>1382</v>
      </c>
      <c r="D463" s="5">
        <v>1977</v>
      </c>
      <c r="E463" s="5" t="s">
        <v>4660</v>
      </c>
      <c r="F463" s="5" t="s">
        <v>34</v>
      </c>
      <c r="G463" s="7"/>
      <c r="H463" s="5" t="str">
        <f t="shared" si="22"/>
        <v xml:space="preserve"> </v>
      </c>
      <c r="I463" s="5" t="s">
        <v>1383</v>
      </c>
      <c r="K463" s="3" t="str">
        <f t="shared" si="23"/>
        <v xml:space="preserve">1977 | Color | Crime |   | Ivano Staccioli | </v>
      </c>
    </row>
    <row r="464" spans="1:11" s="3" customFormat="1" ht="22.15" customHeight="1" x14ac:dyDescent="0.25">
      <c r="A464" s="5" t="s">
        <v>1384</v>
      </c>
      <c r="B464" s="5" t="str">
        <f t="shared" si="21"/>
        <v>Women'S Prison Massacre (Aka Emanuelle Fuga Dall'Inferno)</v>
      </c>
      <c r="C464" t="s">
        <v>1385</v>
      </c>
      <c r="D464" s="5">
        <v>1983</v>
      </c>
      <c r="E464" s="5" t="s">
        <v>4660</v>
      </c>
      <c r="F464" s="5" t="s">
        <v>418</v>
      </c>
      <c r="G464" s="7"/>
      <c r="H464" s="5" t="str">
        <f t="shared" si="22"/>
        <v xml:space="preserve"> </v>
      </c>
      <c r="I464" s="5" t="s">
        <v>1386</v>
      </c>
      <c r="K464" s="3" t="str">
        <f t="shared" si="23"/>
        <v xml:space="preserve">1983 | Color | Action/Drama |   | Laura Gemser | </v>
      </c>
    </row>
    <row r="465" spans="1:11" s="3" customFormat="1" ht="22.15" customHeight="1" x14ac:dyDescent="0.25">
      <c r="A465" s="5" t="s">
        <v>1387</v>
      </c>
      <c r="B465" s="5" t="str">
        <f t="shared" si="21"/>
        <v>Wyatt Earp Tv (Aka I Married Wyatt Earp)</v>
      </c>
      <c r="C465" t="s">
        <v>1388</v>
      </c>
      <c r="D465" s="5">
        <v>1983</v>
      </c>
      <c r="E465" s="5" t="s">
        <v>4660</v>
      </c>
      <c r="F465" s="5" t="s">
        <v>159</v>
      </c>
      <c r="G465" s="7"/>
      <c r="H465" s="5" t="str">
        <f t="shared" si="22"/>
        <v xml:space="preserve"> </v>
      </c>
      <c r="I465" s="5" t="s">
        <v>1389</v>
      </c>
      <c r="K465" s="3" t="str">
        <f t="shared" si="23"/>
        <v xml:space="preserve">1983 | Color | Tv |   | Marie Osmond | </v>
      </c>
    </row>
    <row r="466" spans="1:11" s="3" customFormat="1" ht="22.15" customHeight="1" x14ac:dyDescent="0.25">
      <c r="A466" s="5" t="s">
        <v>1390</v>
      </c>
      <c r="B466" s="5" t="str">
        <f t="shared" si="21"/>
        <v>Yellow Rose Of Texas</v>
      </c>
      <c r="C466" t="s">
        <v>1391</v>
      </c>
      <c r="D466" s="5">
        <v>1944</v>
      </c>
      <c r="E466" s="5" t="s">
        <v>4661</v>
      </c>
      <c r="F466" s="5" t="s">
        <v>234</v>
      </c>
      <c r="G466" s="7"/>
      <c r="H466" s="5" t="str">
        <f t="shared" si="22"/>
        <v xml:space="preserve"> </v>
      </c>
      <c r="I466" s="5" t="s">
        <v>41</v>
      </c>
      <c r="K466" s="3" t="str">
        <f t="shared" si="23"/>
        <v xml:space="preserve">1944 | Black &amp; White | Western |   | Roy Rogers | </v>
      </c>
    </row>
    <row r="467" spans="1:11" s="3" customFormat="1" ht="22.15" customHeight="1" x14ac:dyDescent="0.25">
      <c r="A467" s="5" t="s">
        <v>1392</v>
      </c>
      <c r="B467" s="5" t="str">
        <f t="shared" si="21"/>
        <v>Young Eagles</v>
      </c>
      <c r="C467" t="s">
        <v>1393</v>
      </c>
      <c r="D467" s="5">
        <v>1934</v>
      </c>
      <c r="E467" s="5" t="s">
        <v>4661</v>
      </c>
      <c r="F467" s="5" t="s">
        <v>918</v>
      </c>
      <c r="G467" s="7"/>
      <c r="H467" s="5" t="str">
        <f t="shared" si="22"/>
        <v xml:space="preserve"> </v>
      </c>
      <c r="I467" s="5" t="s">
        <v>1394</v>
      </c>
      <c r="K467" s="3" t="str">
        <f t="shared" si="23"/>
        <v xml:space="preserve">1934 | Black &amp; White | Serial |   | Bobby Cox | </v>
      </c>
    </row>
    <row r="468" spans="1:11" s="3" customFormat="1" ht="22.15" customHeight="1" x14ac:dyDescent="0.25">
      <c r="A468" s="5" t="s">
        <v>1395</v>
      </c>
      <c r="B468" s="5" t="str">
        <f t="shared" si="21"/>
        <v>Young Land, The</v>
      </c>
      <c r="C468" t="s">
        <v>1396</v>
      </c>
      <c r="D468" s="5">
        <v>1959</v>
      </c>
      <c r="E468" s="5" t="s">
        <v>4660</v>
      </c>
      <c r="F468" s="5" t="s">
        <v>234</v>
      </c>
      <c r="G468" s="7"/>
      <c r="H468" s="5" t="str">
        <f t="shared" si="22"/>
        <v xml:space="preserve"> </v>
      </c>
      <c r="I468" s="5" t="s">
        <v>1397</v>
      </c>
      <c r="K468" s="3" t="str">
        <f t="shared" si="23"/>
        <v xml:space="preserve">1959 | Color | Western |   | Patrick Wayne | </v>
      </c>
    </row>
    <row r="469" spans="1:11" s="3" customFormat="1" ht="22.15" customHeight="1" x14ac:dyDescent="0.25">
      <c r="A469" s="5" t="s">
        <v>1398</v>
      </c>
      <c r="B469" s="5" t="str">
        <f t="shared" si="21"/>
        <v>Young Romance</v>
      </c>
      <c r="C469" t="s">
        <v>1399</v>
      </c>
      <c r="D469" s="5">
        <v>1915</v>
      </c>
      <c r="E469" s="5" t="s">
        <v>4661</v>
      </c>
      <c r="F469" s="5" t="s">
        <v>139</v>
      </c>
      <c r="G469" s="7"/>
      <c r="H469" s="5" t="str">
        <f t="shared" si="22"/>
        <v xml:space="preserve"> </v>
      </c>
      <c r="I469" s="5" t="s">
        <v>1400</v>
      </c>
      <c r="K469" s="3" t="str">
        <f t="shared" si="23"/>
        <v xml:space="preserve">1915 | Black &amp; White | Comedy |   | Edith Taliaferro | </v>
      </c>
    </row>
    <row r="470" spans="1:11" s="3" customFormat="1" ht="22.15" customHeight="1" x14ac:dyDescent="0.25">
      <c r="A470" s="5" t="s">
        <v>1401</v>
      </c>
      <c r="B470" s="5" t="str">
        <f t="shared" si="21"/>
        <v>Young Tiger (Aka Xiao Lao Hu)</v>
      </c>
      <c r="C470" t="s">
        <v>1402</v>
      </c>
      <c r="D470" s="5">
        <v>1973</v>
      </c>
      <c r="E470" s="5" t="s">
        <v>4660</v>
      </c>
      <c r="F470" s="5" t="s">
        <v>418</v>
      </c>
      <c r="G470" s="7"/>
      <c r="H470" s="5" t="str">
        <f t="shared" si="22"/>
        <v xml:space="preserve"> </v>
      </c>
      <c r="I470" s="5" t="s">
        <v>755</v>
      </c>
      <c r="K470" s="3" t="str">
        <f t="shared" si="23"/>
        <v xml:space="preserve">1973 | Color | Action/Drama |   | Fei Meng | </v>
      </c>
    </row>
    <row r="471" spans="1:11" s="3" customFormat="1" ht="22.15" customHeight="1" x14ac:dyDescent="0.25">
      <c r="A471" s="5" t="s">
        <v>1403</v>
      </c>
      <c r="B471" s="5" t="str">
        <f t="shared" si="21"/>
        <v>Your Vice Is A Lock Room And Only I Have The Key</v>
      </c>
      <c r="C471" t="s">
        <v>1404</v>
      </c>
      <c r="D471" s="5">
        <v>1972</v>
      </c>
      <c r="E471" s="5" t="s">
        <v>4660</v>
      </c>
      <c r="F471" s="5" t="s">
        <v>328</v>
      </c>
      <c r="G471" s="7"/>
      <c r="H471" s="5" t="str">
        <f t="shared" si="22"/>
        <v xml:space="preserve"> </v>
      </c>
      <c r="I471" s="5" t="s">
        <v>209</v>
      </c>
      <c r="K471" s="3" t="str">
        <f t="shared" si="23"/>
        <v xml:space="preserve">1972 | Color | Crime/Horror/Mystery |   | Edwige Fenech | </v>
      </c>
    </row>
    <row r="472" spans="1:11" s="3" customFormat="1" ht="22.15" customHeight="1" x14ac:dyDescent="0.25">
      <c r="A472" s="5" t="s">
        <v>1405</v>
      </c>
      <c r="B472" s="5" t="str">
        <f t="shared" si="21"/>
        <v>Yuma</v>
      </c>
      <c r="C472" t="s">
        <v>1406</v>
      </c>
      <c r="D472" s="5">
        <v>1971</v>
      </c>
      <c r="E472" s="5" t="s">
        <v>4660</v>
      </c>
      <c r="F472" s="5" t="s">
        <v>159</v>
      </c>
      <c r="G472" s="7"/>
      <c r="H472" s="5" t="str">
        <f t="shared" si="22"/>
        <v xml:space="preserve"> </v>
      </c>
      <c r="I472" s="5" t="s">
        <v>1407</v>
      </c>
      <c r="K472" s="3" t="str">
        <f t="shared" si="23"/>
        <v xml:space="preserve">1971 | Color | Tv |   | Clint Walker | </v>
      </c>
    </row>
    <row r="473" spans="1:11" s="3" customFormat="1" ht="22.15" customHeight="1" x14ac:dyDescent="0.25">
      <c r="A473" s="5" t="s">
        <v>1408</v>
      </c>
      <c r="B473" s="5" t="str">
        <f t="shared" si="21"/>
        <v>Zombie Flesh Eaters (Aka Zombie)</v>
      </c>
      <c r="C473" t="s">
        <v>1409</v>
      </c>
      <c r="D473" s="5">
        <v>1979</v>
      </c>
      <c r="E473" s="5" t="s">
        <v>4660</v>
      </c>
      <c r="F473" s="5" t="s">
        <v>106</v>
      </c>
      <c r="G473" s="7"/>
      <c r="H473" s="5" t="str">
        <f t="shared" si="22"/>
        <v xml:space="preserve"> </v>
      </c>
      <c r="I473" s="5" t="s">
        <v>1410</v>
      </c>
      <c r="K473" s="3" t="str">
        <f t="shared" si="23"/>
        <v xml:space="preserve">1979 | Color | Horror |   | Tisa Farrow | </v>
      </c>
    </row>
    <row r="474" spans="1:11" s="3" customFormat="1" ht="22.15" customHeight="1" x14ac:dyDescent="0.25">
      <c r="A474" s="5" t="s">
        <v>1411</v>
      </c>
      <c r="B474" s="5" t="str">
        <f t="shared" si="21"/>
        <v>Zombie Hell House (Aka The House By The Cemetery)</v>
      </c>
      <c r="C474" t="s">
        <v>1412</v>
      </c>
      <c r="D474" s="5">
        <v>1981</v>
      </c>
      <c r="E474" s="5" t="s">
        <v>4660</v>
      </c>
      <c r="F474" s="5" t="s">
        <v>106</v>
      </c>
      <c r="G474" s="7"/>
      <c r="H474" s="5" t="str">
        <f t="shared" si="22"/>
        <v xml:space="preserve"> </v>
      </c>
      <c r="I474" s="5" t="s">
        <v>1413</v>
      </c>
      <c r="K474" s="3" t="str">
        <f t="shared" si="23"/>
        <v xml:space="preserve">1981 | Color | Horror |   | Catriona Maccoll | </v>
      </c>
    </row>
    <row r="475" spans="1:11" s="3" customFormat="1" ht="22.15" customHeight="1" x14ac:dyDescent="0.25">
      <c r="A475" s="5" t="s">
        <v>1414</v>
      </c>
      <c r="B475" s="5" t="str">
        <f t="shared" si="21"/>
        <v>70'S Gangbang</v>
      </c>
      <c r="C475" t="s">
        <v>1415</v>
      </c>
      <c r="D475" s="5">
        <v>1970</v>
      </c>
      <c r="E475" s="5" t="s">
        <v>4660</v>
      </c>
      <c r="F475" s="5" t="s">
        <v>1416</v>
      </c>
      <c r="G475" s="7"/>
      <c r="H475" s="5" t="str">
        <f t="shared" si="22"/>
        <v xml:space="preserve"> </v>
      </c>
      <c r="I475" s="7"/>
      <c r="K475" s="3" t="str">
        <f t="shared" si="23"/>
        <v xml:space="preserve">1970 | Color | Exploitation |   |  | </v>
      </c>
    </row>
    <row r="476" spans="1:11" s="3" customFormat="1" ht="22.15" customHeight="1" x14ac:dyDescent="0.25">
      <c r="A476" s="5" t="s">
        <v>1417</v>
      </c>
      <c r="B476" s="5" t="str">
        <f t="shared" si="21"/>
        <v>1960'S Color Home Movies</v>
      </c>
      <c r="C476" t="s">
        <v>1418</v>
      </c>
      <c r="D476" s="5">
        <v>1965</v>
      </c>
      <c r="E476" s="5" t="s">
        <v>4660</v>
      </c>
      <c r="F476" s="5" t="s">
        <v>53</v>
      </c>
      <c r="G476" s="7"/>
      <c r="H476" s="5" t="str">
        <f t="shared" si="22"/>
        <v xml:space="preserve"> </v>
      </c>
      <c r="I476" s="5" t="s">
        <v>271</v>
      </c>
      <c r="K476" s="3" t="str">
        <f t="shared" si="23"/>
        <v xml:space="preserve">1965 | Color | Drama |   | Various | </v>
      </c>
    </row>
    <row r="477" spans="1:11" ht="22.15" customHeight="1" x14ac:dyDescent="0.25">
      <c r="A477" s="5" t="s">
        <v>1419</v>
      </c>
      <c r="B477" s="5" t="str">
        <f t="shared" si="21"/>
        <v>Amsterdam Connection</v>
      </c>
      <c r="D477" s="5">
        <v>1976</v>
      </c>
      <c r="E477" s="5" t="s">
        <v>4660</v>
      </c>
      <c r="G477" s="8">
        <v>3.6402777777777802</v>
      </c>
      <c r="H477" s="5" t="str">
        <f t="shared" si="22"/>
        <v>3.64027777777778min</v>
      </c>
      <c r="K477" s="3" t="str">
        <f t="shared" si="23"/>
        <v xml:space="preserve">1976 | Color |  | 3.64027777777778Min |  | </v>
      </c>
    </row>
    <row r="478" spans="1:11" ht="22.15" customHeight="1" x14ac:dyDescent="0.25">
      <c r="A478" s="5" t="s">
        <v>1420</v>
      </c>
      <c r="B478" s="5" t="str">
        <f t="shared" si="21"/>
        <v>Blind Fist Of Bruce</v>
      </c>
      <c r="D478" s="5">
        <v>1976</v>
      </c>
      <c r="E478" s="5" t="s">
        <v>4660</v>
      </c>
      <c r="G478" s="8">
        <v>3.8402777777777799</v>
      </c>
      <c r="H478" s="5" t="str">
        <f t="shared" si="22"/>
        <v>3.84027777777778min</v>
      </c>
      <c r="K478" s="3" t="str">
        <f t="shared" si="23"/>
        <v xml:space="preserve">1976 | Color |  | 3.84027777777778Min |  | </v>
      </c>
    </row>
    <row r="479" spans="1:11" ht="22.15" customHeight="1" x14ac:dyDescent="0.25">
      <c r="A479" s="5" t="s">
        <v>1421</v>
      </c>
      <c r="B479" s="5" t="str">
        <f t="shared" si="21"/>
        <v>Bloody Fight</v>
      </c>
      <c r="D479" s="5">
        <v>1979</v>
      </c>
      <c r="E479" s="5" t="s">
        <v>4660</v>
      </c>
      <c r="G479" s="8">
        <v>3.6666666666666701</v>
      </c>
      <c r="H479" s="5" t="str">
        <f t="shared" si="22"/>
        <v>3.66666666666667min</v>
      </c>
      <c r="K479" s="3" t="str">
        <f t="shared" si="23"/>
        <v xml:space="preserve">1979 | Color |  | 3.66666666666667Min |  | </v>
      </c>
    </row>
    <row r="480" spans="1:11" ht="22.15" customHeight="1" x14ac:dyDescent="0.25">
      <c r="A480" s="5" t="s">
        <v>1422</v>
      </c>
      <c r="B480" s="5" t="str">
        <f t="shared" si="21"/>
        <v>Bloody Fists</v>
      </c>
      <c r="D480" s="5">
        <v>1978</v>
      </c>
      <c r="E480" s="5" t="s">
        <v>4660</v>
      </c>
      <c r="G480" s="8">
        <v>3.7388888888888898</v>
      </c>
      <c r="H480" s="5" t="str">
        <f t="shared" si="22"/>
        <v>3.73888888888889min</v>
      </c>
      <c r="K480" s="3" t="str">
        <f t="shared" si="23"/>
        <v xml:space="preserve">1978 | Color |  | 3.73888888888889Min |  | </v>
      </c>
    </row>
    <row r="481" spans="1:11" ht="22.15" customHeight="1" x14ac:dyDescent="0.25">
      <c r="A481" s="5" t="s">
        <v>1423</v>
      </c>
      <c r="B481" s="5" t="str">
        <f t="shared" si="21"/>
        <v>Bolo</v>
      </c>
      <c r="D481" s="5">
        <v>1976</v>
      </c>
      <c r="E481" s="5" t="s">
        <v>4660</v>
      </c>
      <c r="G481" s="8">
        <v>3.7388888888888898</v>
      </c>
      <c r="H481" s="5" t="str">
        <f t="shared" si="22"/>
        <v>3.73888888888889min</v>
      </c>
      <c r="K481" s="3" t="str">
        <f t="shared" si="23"/>
        <v xml:space="preserve">1976 | Color |  | 3.73888888888889Min |  | </v>
      </c>
    </row>
    <row r="482" spans="1:11" ht="22.15" customHeight="1" x14ac:dyDescent="0.25">
      <c r="A482" s="5" t="s">
        <v>1424</v>
      </c>
      <c r="B482" s="5" t="str">
        <f t="shared" si="21"/>
        <v>Bruce Lee'S Secret</v>
      </c>
      <c r="D482" s="5">
        <v>1976</v>
      </c>
      <c r="E482" s="5" t="s">
        <v>4660</v>
      </c>
      <c r="G482" s="8">
        <v>3.8041666666666698</v>
      </c>
      <c r="H482" s="5" t="str">
        <f t="shared" si="22"/>
        <v>3.80416666666667min</v>
      </c>
      <c r="K482" s="3" t="str">
        <f t="shared" si="23"/>
        <v xml:space="preserve">1976 | Color |  | 3.80416666666667Min |  | </v>
      </c>
    </row>
    <row r="483" spans="1:11" ht="22.15" customHeight="1" x14ac:dyDescent="0.25">
      <c r="A483" s="5" t="s">
        <v>1425</v>
      </c>
      <c r="B483" s="5" t="str">
        <f t="shared" si="21"/>
        <v>Bruce Lee We Miss You</v>
      </c>
      <c r="D483" s="5">
        <v>1975</v>
      </c>
      <c r="E483" s="5" t="s">
        <v>4660</v>
      </c>
      <c r="G483" s="8">
        <v>3.5840277777777798</v>
      </c>
      <c r="H483" s="5" t="str">
        <f t="shared" si="22"/>
        <v>3.58402777777778min</v>
      </c>
      <c r="K483" s="3" t="str">
        <f t="shared" si="23"/>
        <v xml:space="preserve">1975 | Color |  | 3.58402777777778Min |  | </v>
      </c>
    </row>
    <row r="484" spans="1:11" ht="22.15" customHeight="1" x14ac:dyDescent="0.25">
      <c r="A484" s="5" t="s">
        <v>1426</v>
      </c>
      <c r="B484" s="5" t="str">
        <f t="shared" si="21"/>
        <v>Bruce Lee'S Greatest Revenge</v>
      </c>
      <c r="D484" s="5">
        <v>1978</v>
      </c>
      <c r="E484" s="5" t="s">
        <v>4660</v>
      </c>
      <c r="G484" s="8">
        <v>3.7986111111111098</v>
      </c>
      <c r="H484" s="5" t="str">
        <f t="shared" si="22"/>
        <v>3.79861111111111min</v>
      </c>
      <c r="K484" s="3" t="str">
        <f t="shared" si="23"/>
        <v xml:space="preserve">1978 | Color |  | 3.79861111111111Min |  | </v>
      </c>
    </row>
    <row r="485" spans="1:11" ht="22.15" customHeight="1" x14ac:dyDescent="0.25">
      <c r="A485" s="5" t="s">
        <v>1427</v>
      </c>
      <c r="B485" s="5" t="str">
        <f t="shared" si="21"/>
        <v>Bruce Lee In New Guinea</v>
      </c>
      <c r="D485" s="5">
        <v>1979</v>
      </c>
      <c r="E485" s="5" t="s">
        <v>4660</v>
      </c>
      <c r="G485" s="8">
        <v>3.7548611111111101</v>
      </c>
      <c r="H485" s="5" t="str">
        <f t="shared" si="22"/>
        <v>3.75486111111111min</v>
      </c>
      <c r="K485" s="3" t="str">
        <f t="shared" si="23"/>
        <v xml:space="preserve">1979 | Color |  | 3.75486111111111Min |  | </v>
      </c>
    </row>
    <row r="486" spans="1:11" ht="22.15" customHeight="1" x14ac:dyDescent="0.25">
      <c r="A486" s="5" t="s">
        <v>1428</v>
      </c>
      <c r="B486" s="5" t="str">
        <f t="shared" si="21"/>
        <v>Bruce Lee The Invincible</v>
      </c>
      <c r="D486" s="5">
        <v>1978</v>
      </c>
      <c r="E486" s="5" t="s">
        <v>4660</v>
      </c>
      <c r="G486" s="8">
        <v>3.7506944444444401</v>
      </c>
      <c r="H486" s="5" t="str">
        <f t="shared" si="22"/>
        <v>3.75069444444444min</v>
      </c>
      <c r="K486" s="3" t="str">
        <f t="shared" si="23"/>
        <v xml:space="preserve">1978 | Color |  | 3.75069444444444Min |  | </v>
      </c>
    </row>
    <row r="487" spans="1:11" ht="22.15" customHeight="1" x14ac:dyDescent="0.25">
      <c r="A487" s="5" t="s">
        <v>1429</v>
      </c>
      <c r="B487" s="5" t="str">
        <f t="shared" si="21"/>
        <v>Cantonen Iron Kung Fu</v>
      </c>
      <c r="D487" s="5">
        <v>1977</v>
      </c>
      <c r="G487" s="8">
        <v>3.7597222222222202</v>
      </c>
      <c r="H487" s="5" t="str">
        <f t="shared" si="22"/>
        <v>3.75972222222222min</v>
      </c>
      <c r="K487" s="3" t="str">
        <f t="shared" si="23"/>
        <v xml:space="preserve">1977 |  |  | 3.75972222222222Min |  | </v>
      </c>
    </row>
    <row r="488" spans="1:11" ht="22.15" customHeight="1" x14ac:dyDescent="0.25">
      <c r="A488" s="5" t="s">
        <v>1430</v>
      </c>
      <c r="B488" s="5" t="str">
        <f t="shared" si="21"/>
        <v>Chinese Gods</v>
      </c>
      <c r="E488" s="5" t="s">
        <v>4660</v>
      </c>
      <c r="F488" s="5" t="s">
        <v>1431</v>
      </c>
      <c r="H488" s="5" t="str">
        <f t="shared" si="22"/>
        <v xml:space="preserve"> </v>
      </c>
      <c r="K488" s="3" t="str">
        <f t="shared" si="23"/>
        <v xml:space="preserve"> | Color | Animated Feature |   |  | </v>
      </c>
    </row>
    <row r="489" spans="1:11" ht="22.15" customHeight="1" x14ac:dyDescent="0.25">
      <c r="A489" s="5" t="s">
        <v>1432</v>
      </c>
      <c r="B489" s="5" t="str">
        <f t="shared" si="21"/>
        <v>Crack Shadow Boxer</v>
      </c>
      <c r="D489" s="5">
        <v>1979</v>
      </c>
      <c r="E489" s="5" t="s">
        <v>4660</v>
      </c>
      <c r="G489" s="8">
        <v>3.8145833333333301</v>
      </c>
      <c r="H489" s="5" t="str">
        <f t="shared" si="22"/>
        <v>3.81458333333333min</v>
      </c>
      <c r="K489" s="3" t="str">
        <f t="shared" si="23"/>
        <v xml:space="preserve">1979 | Color |  | 3.81458333333333Min |  | </v>
      </c>
    </row>
    <row r="490" spans="1:11" ht="22.15" customHeight="1" x14ac:dyDescent="0.25">
      <c r="A490" s="5" t="s">
        <v>1433</v>
      </c>
      <c r="B490" s="5" t="str">
        <f t="shared" si="21"/>
        <v>Fists Of Vengeance</v>
      </c>
      <c r="D490" s="5">
        <v>1977</v>
      </c>
      <c r="E490" s="5" t="s">
        <v>4660</v>
      </c>
      <c r="G490" s="8">
        <v>3.7361111111111098</v>
      </c>
      <c r="H490" s="5" t="str">
        <f t="shared" si="22"/>
        <v>3.73611111111111min</v>
      </c>
      <c r="K490" s="3" t="str">
        <f t="shared" si="23"/>
        <v xml:space="preserve">1977 | Color |  | 3.73611111111111Min |  | </v>
      </c>
    </row>
    <row r="491" spans="1:11" ht="22.15" customHeight="1" x14ac:dyDescent="0.25">
      <c r="A491" s="5" t="s">
        <v>1434</v>
      </c>
      <c r="B491" s="5" t="str">
        <f t="shared" si="21"/>
        <v>Fists Of Fury</v>
      </c>
      <c r="D491" s="5">
        <v>1977</v>
      </c>
      <c r="E491" s="5" t="s">
        <v>4660</v>
      </c>
      <c r="G491" s="8">
        <v>3.74722222222222</v>
      </c>
      <c r="H491" s="5" t="str">
        <f t="shared" si="22"/>
        <v>3.74722222222222min</v>
      </c>
      <c r="K491" s="3" t="str">
        <f t="shared" si="23"/>
        <v xml:space="preserve">1977 | Color |  | 3.74722222222222Min |  | </v>
      </c>
    </row>
    <row r="492" spans="1:11" ht="22.15" customHeight="1" x14ac:dyDescent="0.25">
      <c r="A492" s="5" t="s">
        <v>1435</v>
      </c>
      <c r="B492" s="5" t="str">
        <f t="shared" si="21"/>
        <v>Incredible Kung Fu Mission</v>
      </c>
      <c r="D492" s="5">
        <v>1978</v>
      </c>
      <c r="E492" s="5" t="s">
        <v>4660</v>
      </c>
      <c r="G492" s="8">
        <v>3.75</v>
      </c>
      <c r="H492" s="5" t="str">
        <f t="shared" si="22"/>
        <v>3.75min</v>
      </c>
      <c r="K492" s="3" t="str">
        <f t="shared" si="23"/>
        <v xml:space="preserve">1978 | Color |  | 3.75Min |  | </v>
      </c>
    </row>
    <row r="493" spans="1:11" ht="22.15" customHeight="1" x14ac:dyDescent="0.25">
      <c r="A493" s="5" t="s">
        <v>1436</v>
      </c>
      <c r="B493" s="5" t="str">
        <f t="shared" si="21"/>
        <v>King Boxer</v>
      </c>
      <c r="D493" s="5">
        <v>1979</v>
      </c>
      <c r="E493" s="5" t="s">
        <v>4660</v>
      </c>
      <c r="G493" s="8">
        <v>3.7548611111111101</v>
      </c>
      <c r="H493" s="5" t="str">
        <f t="shared" si="22"/>
        <v>3.75486111111111min</v>
      </c>
      <c r="K493" s="3" t="str">
        <f t="shared" si="23"/>
        <v xml:space="preserve">1979 | Color |  | 3.75486111111111Min |  | </v>
      </c>
    </row>
    <row r="494" spans="1:11" ht="22.15" customHeight="1" x14ac:dyDescent="0.25">
      <c r="A494" s="5" t="s">
        <v>1437</v>
      </c>
      <c r="B494" s="5" t="str">
        <f t="shared" si="21"/>
        <v>Kung Fu Of Tai Kwan Do</v>
      </c>
      <c r="D494" s="5">
        <v>1976</v>
      </c>
      <c r="E494" s="5" t="s">
        <v>4660</v>
      </c>
      <c r="G494" s="8">
        <v>3.75</v>
      </c>
      <c r="H494" s="5" t="str">
        <f t="shared" si="22"/>
        <v>3.75min</v>
      </c>
      <c r="K494" s="3" t="str">
        <f t="shared" si="23"/>
        <v xml:space="preserve">1976 | Color |  | 3.75Min |  | </v>
      </c>
    </row>
    <row r="495" spans="1:11" ht="22.15" customHeight="1" x14ac:dyDescent="0.25">
      <c r="A495" s="5" t="s">
        <v>1438</v>
      </c>
      <c r="B495" s="5" t="str">
        <f t="shared" si="21"/>
        <v>Militant Eagle</v>
      </c>
      <c r="D495" s="5">
        <v>1978</v>
      </c>
      <c r="E495" s="5" t="s">
        <v>4660</v>
      </c>
      <c r="G495" s="8">
        <v>3.8652777777777798</v>
      </c>
      <c r="H495" s="5" t="str">
        <f t="shared" si="22"/>
        <v>3.86527777777778min</v>
      </c>
      <c r="K495" s="3" t="str">
        <f t="shared" si="23"/>
        <v xml:space="preserve">1978 | Color |  | 3.86527777777778Min |  | </v>
      </c>
    </row>
    <row r="496" spans="1:11" ht="22.15" customHeight="1" x14ac:dyDescent="0.25">
      <c r="A496" s="5" t="s">
        <v>1439</v>
      </c>
      <c r="B496" s="5" t="str">
        <f t="shared" si="21"/>
        <v>Moonlight Sword And Jade Lion 1978</v>
      </c>
      <c r="D496" s="5">
        <v>1978</v>
      </c>
      <c r="E496" s="5" t="s">
        <v>4660</v>
      </c>
      <c r="G496" s="8">
        <v>3.9145833333333302</v>
      </c>
      <c r="H496" s="5" t="str">
        <f t="shared" si="22"/>
        <v>3.91458333333333min</v>
      </c>
      <c r="K496" s="3" t="str">
        <f t="shared" si="23"/>
        <v xml:space="preserve">1978 | Color |  | 3.91458333333333Min |  | </v>
      </c>
    </row>
    <row r="497" spans="1:11" ht="22.15" customHeight="1" x14ac:dyDescent="0.25">
      <c r="A497" s="5" t="s">
        <v>1440</v>
      </c>
      <c r="B497" s="5" t="str">
        <f t="shared" si="21"/>
        <v>My Kung Fu 12 Kicks</v>
      </c>
      <c r="D497" s="5">
        <v>1977</v>
      </c>
      <c r="E497" s="5" t="s">
        <v>4660</v>
      </c>
      <c r="G497" s="8">
        <v>3.62916666666667</v>
      </c>
      <c r="H497" s="5" t="str">
        <f t="shared" si="22"/>
        <v>3.62916666666667min</v>
      </c>
      <c r="K497" s="3" t="str">
        <f t="shared" si="23"/>
        <v xml:space="preserve">1977 | Color |  | 3.62916666666667Min |  | </v>
      </c>
    </row>
    <row r="498" spans="1:11" ht="22.15" customHeight="1" x14ac:dyDescent="0.25">
      <c r="A498" s="5" t="s">
        <v>1441</v>
      </c>
      <c r="B498" s="5" t="str">
        <f t="shared" si="21"/>
        <v>Prodigal Boxer</v>
      </c>
      <c r="D498" s="5">
        <v>1978</v>
      </c>
      <c r="E498" s="5" t="s">
        <v>4660</v>
      </c>
      <c r="G498" s="8">
        <v>3.5416666666666701</v>
      </c>
      <c r="H498" s="5" t="str">
        <f t="shared" si="22"/>
        <v>3.54166666666667min</v>
      </c>
      <c r="K498" s="3" t="str">
        <f t="shared" si="23"/>
        <v xml:space="preserve">1978 | Color |  | 3.54166666666667Min |  | </v>
      </c>
    </row>
    <row r="499" spans="1:11" ht="22.15" customHeight="1" x14ac:dyDescent="0.25">
      <c r="A499" s="5" t="s">
        <v>1442</v>
      </c>
      <c r="B499" s="5" t="str">
        <f t="shared" si="21"/>
        <v>Revenge Of The Dragon 1979</v>
      </c>
      <c r="D499" s="5">
        <v>1979</v>
      </c>
      <c r="E499" s="5" t="s">
        <v>4660</v>
      </c>
      <c r="G499" s="8">
        <v>3.8875000000000002</v>
      </c>
      <c r="H499" s="5" t="str">
        <f t="shared" si="22"/>
        <v>3.8875min</v>
      </c>
      <c r="K499" s="3" t="str">
        <f t="shared" si="23"/>
        <v xml:space="preserve">1979 | Color |  | 3.8875Min |  | </v>
      </c>
    </row>
    <row r="500" spans="1:11" ht="22.15" customHeight="1" x14ac:dyDescent="0.25">
      <c r="A500" s="5" t="s">
        <v>1443</v>
      </c>
      <c r="B500" s="5" t="str">
        <f t="shared" si="21"/>
        <v>Story In Temple Red Lily 1979</v>
      </c>
      <c r="D500" s="5">
        <v>1979</v>
      </c>
      <c r="E500" s="5" t="s">
        <v>4660</v>
      </c>
      <c r="G500" s="8">
        <v>3.65069444444444</v>
      </c>
      <c r="H500" s="5" t="str">
        <f t="shared" si="22"/>
        <v>3.65069444444444min</v>
      </c>
      <c r="K500" s="3" t="str">
        <f t="shared" si="23"/>
        <v xml:space="preserve">1979 | Color |  | 3.65069444444444Min |  | </v>
      </c>
    </row>
    <row r="501" spans="1:11" ht="22.15" customHeight="1" x14ac:dyDescent="0.25">
      <c r="A501" s="5" t="s">
        <v>1444</v>
      </c>
      <c r="B501" s="5" t="str">
        <f t="shared" si="21"/>
        <v>Struggle Through Death 1979</v>
      </c>
      <c r="D501" s="5">
        <v>1979</v>
      </c>
      <c r="E501" s="5" t="s">
        <v>4660</v>
      </c>
      <c r="G501" s="8">
        <v>3.8888888888888902</v>
      </c>
      <c r="H501" s="5" t="str">
        <f t="shared" si="22"/>
        <v>3.88888888888889min</v>
      </c>
      <c r="K501" s="3" t="str">
        <f t="shared" si="23"/>
        <v xml:space="preserve">1979 | Color |  | 3.88888888888889Min |  | </v>
      </c>
    </row>
    <row r="502" spans="1:11" ht="22.15" customHeight="1" x14ac:dyDescent="0.25">
      <c r="A502" s="5" t="s">
        <v>1445</v>
      </c>
      <c r="B502" s="5" t="str">
        <f t="shared" si="21"/>
        <v>Superdragon 1977</v>
      </c>
      <c r="D502" s="5">
        <v>1977</v>
      </c>
      <c r="E502" s="5" t="s">
        <v>4660</v>
      </c>
      <c r="G502" s="8">
        <v>3.65069444444444</v>
      </c>
      <c r="H502" s="5" t="str">
        <f t="shared" si="22"/>
        <v>3.65069444444444min</v>
      </c>
      <c r="K502" s="3" t="str">
        <f t="shared" si="23"/>
        <v xml:space="preserve">1977 | Color |  | 3.65069444444444Min |  | </v>
      </c>
    </row>
    <row r="503" spans="1:11" ht="22.15" customHeight="1" x14ac:dyDescent="0.25">
      <c r="A503" s="5" t="s">
        <v>1446</v>
      </c>
      <c r="B503" s="5" t="str">
        <f t="shared" si="21"/>
        <v>The True Game Of Death 1978</v>
      </c>
      <c r="D503" s="5">
        <v>1978</v>
      </c>
      <c r="E503" s="5" t="s">
        <v>4660</v>
      </c>
      <c r="G503" s="8">
        <v>3.6173611111111099</v>
      </c>
      <c r="H503" s="5" t="str">
        <f t="shared" si="22"/>
        <v>3.61736111111111min</v>
      </c>
      <c r="K503" s="3" t="str">
        <f t="shared" si="23"/>
        <v xml:space="preserve">1978 | Color |  | 3.61736111111111Min |  | </v>
      </c>
    </row>
    <row r="504" spans="1:11" ht="22.15" customHeight="1" x14ac:dyDescent="0.25">
      <c r="A504" s="5" t="s">
        <v>1447</v>
      </c>
      <c r="B504" s="5" t="str">
        <f t="shared" si="21"/>
        <v>Tiger Claw 1978</v>
      </c>
      <c r="D504" s="5">
        <v>1978</v>
      </c>
      <c r="E504" s="5" t="s">
        <v>4660</v>
      </c>
      <c r="G504" s="8">
        <v>3.7909722222222202</v>
      </c>
      <c r="H504" s="5" t="str">
        <f t="shared" si="22"/>
        <v>3.79097222222222min</v>
      </c>
      <c r="K504" s="3" t="str">
        <f t="shared" si="23"/>
        <v xml:space="preserve">1978 | Color |  | 3.79097222222222Min |  | </v>
      </c>
    </row>
    <row r="505" spans="1:11" ht="22.15" customHeight="1" x14ac:dyDescent="0.25">
      <c r="A505" s="5" t="s">
        <v>1448</v>
      </c>
      <c r="B505" s="5" t="str">
        <f t="shared" si="21"/>
        <v>Young Tiger 1979</v>
      </c>
      <c r="D505" s="5">
        <v>1979</v>
      </c>
      <c r="E505" s="5" t="s">
        <v>4660</v>
      </c>
      <c r="G505" s="8">
        <v>3.84375</v>
      </c>
      <c r="H505" s="5" t="str">
        <f t="shared" si="22"/>
        <v>3.84375min</v>
      </c>
      <c r="K505" s="3" t="str">
        <f t="shared" si="23"/>
        <v xml:space="preserve">1979 | Color |  | 3.84375Min |  | </v>
      </c>
    </row>
    <row r="506" spans="1:11" ht="22.15" customHeight="1" x14ac:dyDescent="0.25">
      <c r="A506" s="5" t="s">
        <v>1449</v>
      </c>
      <c r="B506" s="5" t="str">
        <f t="shared" si="21"/>
        <v>Tnt Jackson</v>
      </c>
      <c r="D506" s="5">
        <v>1975</v>
      </c>
      <c r="E506" s="5" t="s">
        <v>4660</v>
      </c>
      <c r="G506" s="5">
        <v>90</v>
      </c>
      <c r="H506" s="5" t="str">
        <f t="shared" si="22"/>
        <v>90min</v>
      </c>
      <c r="I506" s="5" t="s">
        <v>1450</v>
      </c>
      <c r="K506" s="3" t="str">
        <f t="shared" si="23"/>
        <v xml:space="preserve">1975 | Color |  | 90Min | Jeanne Bell | </v>
      </c>
    </row>
    <row r="507" spans="1:11" ht="22.15" customHeight="1" x14ac:dyDescent="0.25">
      <c r="A507" s="5" t="s">
        <v>1451</v>
      </c>
      <c r="B507" s="5" t="str">
        <f t="shared" si="21"/>
        <v>36 Crazy Fists</v>
      </c>
      <c r="D507" s="5">
        <v>1976</v>
      </c>
      <c r="E507" s="5" t="s">
        <v>4660</v>
      </c>
      <c r="G507" s="5">
        <v>90</v>
      </c>
      <c r="H507" s="5" t="str">
        <f t="shared" si="22"/>
        <v>90min</v>
      </c>
      <c r="I507" s="5" t="s">
        <v>1452</v>
      </c>
      <c r="K507" s="3" t="str">
        <f t="shared" si="23"/>
        <v xml:space="preserve">1976 | Color |  | 90Min | Jackie Chan | </v>
      </c>
    </row>
    <row r="508" spans="1:11" ht="22.15" customHeight="1" x14ac:dyDescent="0.25">
      <c r="A508" s="5" t="s">
        <v>1453</v>
      </c>
      <c r="B508" s="5" t="str">
        <f t="shared" ref="B508:B571" si="24">PROPER(A508)</f>
        <v>Big Fight, The</v>
      </c>
      <c r="D508" s="5">
        <v>1975</v>
      </c>
      <c r="E508" s="5" t="s">
        <v>4660</v>
      </c>
      <c r="G508" s="5">
        <v>91</v>
      </c>
      <c r="H508" s="5" t="str">
        <f t="shared" ref="H508:H571" si="25">IF(G508&lt;1," ",G508&amp;"min")</f>
        <v>91min</v>
      </c>
      <c r="K508" s="3" t="str">
        <f t="shared" si="23"/>
        <v xml:space="preserve">1975 | Color |  | 91Min |  | </v>
      </c>
    </row>
    <row r="509" spans="1:11" ht="22.15" customHeight="1" x14ac:dyDescent="0.25">
      <c r="A509" s="5" t="s">
        <v>1454</v>
      </c>
      <c r="B509" s="5" t="str">
        <f t="shared" si="24"/>
        <v>Black Fist</v>
      </c>
      <c r="D509" s="5">
        <v>1976</v>
      </c>
      <c r="E509" s="5" t="s">
        <v>4660</v>
      </c>
      <c r="G509" s="5">
        <v>105</v>
      </c>
      <c r="H509" s="5" t="str">
        <f t="shared" si="25"/>
        <v>105min</v>
      </c>
      <c r="I509" s="5" t="s">
        <v>1455</v>
      </c>
      <c r="K509" s="3" t="str">
        <f t="shared" ref="K509:K572" si="26">PROPER(D509&amp;" | "&amp;E509&amp;" | "&amp;F509&amp;" | "&amp;H509&amp;" | "&amp;I509&amp;" | "&amp;J509)</f>
        <v xml:space="preserve">1976 | Color |  | 105Min | Richard Lawson | </v>
      </c>
    </row>
    <row r="510" spans="1:11" ht="22.15" customHeight="1" x14ac:dyDescent="0.25">
      <c r="A510" s="5" t="s">
        <v>1456</v>
      </c>
      <c r="B510" s="5" t="str">
        <f t="shared" si="24"/>
        <v>Black Godfather</v>
      </c>
      <c r="D510" s="5">
        <v>1974</v>
      </c>
      <c r="E510" s="5" t="s">
        <v>4660</v>
      </c>
      <c r="G510" s="5">
        <v>90</v>
      </c>
      <c r="H510" s="5" t="str">
        <f t="shared" si="25"/>
        <v>90min</v>
      </c>
      <c r="I510" s="5" t="s">
        <v>1457</v>
      </c>
      <c r="K510" s="3" t="str">
        <f t="shared" si="26"/>
        <v xml:space="preserve">1974 | Color |  | 90Min | Fred Williamson | </v>
      </c>
    </row>
    <row r="511" spans="1:11" ht="22.15" customHeight="1" x14ac:dyDescent="0.25">
      <c r="A511" s="5" t="s">
        <v>1458</v>
      </c>
      <c r="B511" s="5" t="str">
        <f t="shared" si="24"/>
        <v>Blood Fight</v>
      </c>
      <c r="D511" s="5">
        <v>1989</v>
      </c>
      <c r="E511" s="5" t="s">
        <v>4660</v>
      </c>
      <c r="G511" s="5">
        <v>90</v>
      </c>
      <c r="H511" s="5" t="str">
        <f t="shared" si="25"/>
        <v>90min</v>
      </c>
      <c r="I511" s="5" t="s">
        <v>1459</v>
      </c>
      <c r="K511" s="3" t="str">
        <f t="shared" si="26"/>
        <v xml:space="preserve">1989 | Color |  | 90Min | Bolo Yeung | </v>
      </c>
    </row>
    <row r="512" spans="1:11" ht="22.15" customHeight="1" x14ac:dyDescent="0.25">
      <c r="A512" s="5" t="s">
        <v>1460</v>
      </c>
      <c r="B512" s="5" t="str">
        <f t="shared" si="24"/>
        <v>Blood Of The Dragon</v>
      </c>
      <c r="D512" s="5">
        <v>1978</v>
      </c>
      <c r="E512" s="5" t="s">
        <v>4660</v>
      </c>
      <c r="G512" s="5">
        <v>97</v>
      </c>
      <c r="H512" s="5" t="str">
        <f t="shared" si="25"/>
        <v>97min</v>
      </c>
      <c r="K512" s="3" t="str">
        <f t="shared" si="26"/>
        <v xml:space="preserve">1978 | Color |  | 97Min |  | </v>
      </c>
    </row>
    <row r="513" spans="1:11" ht="22.15" customHeight="1" x14ac:dyDescent="0.25">
      <c r="A513" s="5" t="s">
        <v>1461</v>
      </c>
      <c r="B513" s="5" t="str">
        <f t="shared" si="24"/>
        <v>Breathing Fire</v>
      </c>
      <c r="D513" s="5">
        <v>1986</v>
      </c>
      <c r="E513" s="5" t="s">
        <v>4660</v>
      </c>
      <c r="G513" s="5">
        <v>91</v>
      </c>
      <c r="H513" s="5" t="str">
        <f t="shared" si="25"/>
        <v>91min</v>
      </c>
      <c r="I513" s="5" t="s">
        <v>1459</v>
      </c>
      <c r="K513" s="3" t="str">
        <f t="shared" si="26"/>
        <v xml:space="preserve">1986 | Color |  | 91Min | Bolo Yeung | </v>
      </c>
    </row>
    <row r="514" spans="1:11" ht="22.15" customHeight="1" x14ac:dyDescent="0.25">
      <c r="A514" s="5" t="s">
        <v>1462</v>
      </c>
      <c r="B514" s="5" t="str">
        <f t="shared" si="24"/>
        <v>Bronx Executioner</v>
      </c>
      <c r="D514" s="5">
        <v>1978</v>
      </c>
      <c r="E514" s="5" t="s">
        <v>4660</v>
      </c>
      <c r="G514" s="5">
        <v>85</v>
      </c>
      <c r="H514" s="5" t="str">
        <f t="shared" si="25"/>
        <v>85min</v>
      </c>
      <c r="I514" s="5" t="s">
        <v>1463</v>
      </c>
      <c r="K514" s="3" t="str">
        <f t="shared" si="26"/>
        <v xml:space="preserve">1978 | Color |  | 85Min | Gabriel Gori | </v>
      </c>
    </row>
    <row r="515" spans="1:11" ht="22.15" customHeight="1" x14ac:dyDescent="0.25">
      <c r="A515" s="5" t="s">
        <v>1464</v>
      </c>
      <c r="B515" s="5" t="str">
        <f t="shared" si="24"/>
        <v>Bruce Lee Fights Back From The Grave</v>
      </c>
      <c r="D515" s="5">
        <v>1978</v>
      </c>
      <c r="E515" s="5" t="s">
        <v>4660</v>
      </c>
      <c r="G515" s="5">
        <v>90</v>
      </c>
      <c r="H515" s="5" t="str">
        <f t="shared" si="25"/>
        <v>90min</v>
      </c>
      <c r="I515" s="5" t="s">
        <v>1465</v>
      </c>
      <c r="K515" s="3" t="str">
        <f t="shared" si="26"/>
        <v xml:space="preserve">1978 | Color |  | 90Min | Bruce Lee | </v>
      </c>
    </row>
    <row r="516" spans="1:11" ht="22.15" customHeight="1" x14ac:dyDescent="0.25">
      <c r="A516" s="5" t="s">
        <v>1466</v>
      </c>
      <c r="B516" s="5" t="str">
        <f t="shared" si="24"/>
        <v>Chinatown Kid, The</v>
      </c>
      <c r="D516" s="5">
        <v>1977</v>
      </c>
      <c r="E516" s="5" t="s">
        <v>4660</v>
      </c>
      <c r="G516" s="5">
        <v>90</v>
      </c>
      <c r="H516" s="5" t="str">
        <f t="shared" si="25"/>
        <v>90min</v>
      </c>
      <c r="I516" s="5" t="s">
        <v>1467</v>
      </c>
      <c r="K516" s="3" t="str">
        <f t="shared" si="26"/>
        <v xml:space="preserve">1977 | Color |  | 90Min | Fu Shang | </v>
      </c>
    </row>
    <row r="517" spans="1:11" ht="22.15" customHeight="1" x14ac:dyDescent="0.25">
      <c r="A517" s="5" t="s">
        <v>1468</v>
      </c>
      <c r="B517" s="5" t="str">
        <f t="shared" si="24"/>
        <v>Clash Of The Ninja</v>
      </c>
      <c r="D517" s="5">
        <v>1986</v>
      </c>
      <c r="E517" s="5" t="s">
        <v>4660</v>
      </c>
      <c r="G517" s="5">
        <v>90</v>
      </c>
      <c r="H517" s="5" t="str">
        <f t="shared" si="25"/>
        <v>90min</v>
      </c>
      <c r="I517" s="5" t="s">
        <v>1469</v>
      </c>
      <c r="K517" s="3" t="str">
        <f t="shared" si="26"/>
        <v xml:space="preserve">1986 | Color |  | 90Min | Paul Torcha | </v>
      </c>
    </row>
    <row r="518" spans="1:11" ht="22.15" customHeight="1" x14ac:dyDescent="0.25">
      <c r="A518" s="5" t="s">
        <v>1470</v>
      </c>
      <c r="B518" s="5" t="str">
        <f t="shared" si="24"/>
        <v>Duel Of The Dragon</v>
      </c>
      <c r="D518" s="5">
        <v>1975</v>
      </c>
      <c r="E518" s="5" t="s">
        <v>4660</v>
      </c>
      <c r="G518" s="5">
        <v>95</v>
      </c>
      <c r="H518" s="5" t="str">
        <f t="shared" si="25"/>
        <v>95min</v>
      </c>
      <c r="K518" s="3" t="str">
        <f t="shared" si="26"/>
        <v xml:space="preserve">1975 | Color |  | 95Min |  | </v>
      </c>
    </row>
    <row r="519" spans="1:11" ht="22.15" customHeight="1" x14ac:dyDescent="0.25">
      <c r="A519" s="5" t="s">
        <v>1471</v>
      </c>
      <c r="B519" s="5" t="str">
        <f t="shared" si="24"/>
        <v>Edge Of Fury</v>
      </c>
      <c r="D519" s="5">
        <v>1978</v>
      </c>
      <c r="E519" s="5" t="s">
        <v>4660</v>
      </c>
      <c r="G519" s="5">
        <v>90</v>
      </c>
      <c r="H519" s="5" t="str">
        <f t="shared" si="25"/>
        <v>90min</v>
      </c>
      <c r="I519" s="5" t="s">
        <v>1472</v>
      </c>
      <c r="K519" s="3" t="str">
        <f t="shared" si="26"/>
        <v xml:space="preserve">1978 | Color |  | 90Min | Michael Danna | </v>
      </c>
    </row>
    <row r="520" spans="1:11" ht="22.15" customHeight="1" x14ac:dyDescent="0.25">
      <c r="A520" s="5" t="s">
        <v>1473</v>
      </c>
      <c r="B520" s="5" t="str">
        <f t="shared" si="24"/>
        <v>Fantasy Mission Force</v>
      </c>
      <c r="D520" s="5">
        <v>1984</v>
      </c>
      <c r="E520" s="5" t="s">
        <v>4660</v>
      </c>
      <c r="G520" s="5">
        <v>90</v>
      </c>
      <c r="H520" s="5" t="str">
        <f t="shared" si="25"/>
        <v>90min</v>
      </c>
      <c r="I520" s="5" t="s">
        <v>1452</v>
      </c>
      <c r="K520" s="3" t="str">
        <f t="shared" si="26"/>
        <v xml:space="preserve">1984 | Color |  | 90Min | Jackie Chan | </v>
      </c>
    </row>
    <row r="521" spans="1:11" ht="22.15" customHeight="1" x14ac:dyDescent="0.25">
      <c r="A521" s="5" t="s">
        <v>1474</v>
      </c>
      <c r="B521" s="5" t="str">
        <f t="shared" si="24"/>
        <v>Fist Of Fear Touch Of Death</v>
      </c>
      <c r="D521" s="5">
        <v>1977</v>
      </c>
      <c r="E521" s="5" t="s">
        <v>4660</v>
      </c>
      <c r="G521" s="5">
        <v>85</v>
      </c>
      <c r="H521" s="5" t="str">
        <f t="shared" si="25"/>
        <v>85min</v>
      </c>
      <c r="I521" s="5" t="s">
        <v>1457</v>
      </c>
      <c r="K521" s="3" t="str">
        <f t="shared" si="26"/>
        <v xml:space="preserve">1977 | Color |  | 85Min | Fred Williamson | </v>
      </c>
    </row>
    <row r="522" spans="1:11" ht="22.15" customHeight="1" x14ac:dyDescent="0.25">
      <c r="A522" s="5" t="s">
        <v>1475</v>
      </c>
      <c r="B522" s="5" t="str">
        <f t="shared" si="24"/>
        <v>Fists Of Bruce Lee</v>
      </c>
      <c r="D522" s="5">
        <v>1978</v>
      </c>
      <c r="E522" s="5" t="s">
        <v>4660</v>
      </c>
      <c r="G522" s="5">
        <v>90</v>
      </c>
      <c r="H522" s="5" t="str">
        <f t="shared" si="25"/>
        <v>90min</v>
      </c>
      <c r="I522" s="5" t="s">
        <v>1476</v>
      </c>
      <c r="K522" s="3" t="str">
        <f t="shared" si="26"/>
        <v xml:space="preserve">1978 | Color |  | 90Min | Bruce Li | </v>
      </c>
    </row>
    <row r="523" spans="1:11" ht="22.15" customHeight="1" x14ac:dyDescent="0.25">
      <c r="A523" s="5" t="s">
        <v>1477</v>
      </c>
      <c r="B523" s="5" t="str">
        <f t="shared" si="24"/>
        <v>Get Christie Love</v>
      </c>
      <c r="D523" s="5">
        <v>1975</v>
      </c>
      <c r="E523" s="5" t="s">
        <v>4660</v>
      </c>
      <c r="G523" s="5">
        <v>90</v>
      </c>
      <c r="H523" s="5" t="str">
        <f t="shared" si="25"/>
        <v>90min</v>
      </c>
      <c r="I523" s="5" t="s">
        <v>1478</v>
      </c>
      <c r="K523" s="3" t="str">
        <f t="shared" si="26"/>
        <v xml:space="preserve">1975 | Color |  | 90Min | Teresa Graves | </v>
      </c>
    </row>
    <row r="524" spans="1:11" ht="22.15" customHeight="1" x14ac:dyDescent="0.25">
      <c r="A524" s="5" t="s">
        <v>1479</v>
      </c>
      <c r="B524" s="5" t="str">
        <f t="shared" si="24"/>
        <v>Image Of Bruce Lee</v>
      </c>
      <c r="D524" s="5">
        <v>1978</v>
      </c>
      <c r="E524" s="5" t="s">
        <v>4660</v>
      </c>
      <c r="G524" s="5">
        <v>88</v>
      </c>
      <c r="H524" s="5" t="str">
        <f t="shared" si="25"/>
        <v>88min</v>
      </c>
      <c r="I524" s="5" t="s">
        <v>1476</v>
      </c>
      <c r="K524" s="3" t="str">
        <f t="shared" si="26"/>
        <v xml:space="preserve">1978 | Color |  | 88Min | Bruce Li | </v>
      </c>
    </row>
    <row r="525" spans="1:11" ht="22.15" customHeight="1" x14ac:dyDescent="0.25">
      <c r="A525" s="5" t="s">
        <v>1480</v>
      </c>
      <c r="B525" s="5" t="str">
        <f t="shared" si="24"/>
        <v>La Street Fighters</v>
      </c>
      <c r="D525" s="5">
        <v>1986</v>
      </c>
      <c r="E525" s="5" t="s">
        <v>4660</v>
      </c>
      <c r="G525" s="5">
        <v>83</v>
      </c>
      <c r="H525" s="5" t="str">
        <f t="shared" si="25"/>
        <v>83min</v>
      </c>
      <c r="I525" s="5" t="s">
        <v>1481</v>
      </c>
      <c r="K525" s="3" t="str">
        <f t="shared" si="26"/>
        <v xml:space="preserve">1986 | Color |  | 83Min | Jun Chong | </v>
      </c>
    </row>
    <row r="526" spans="1:11" ht="22.15" customHeight="1" x14ac:dyDescent="0.25">
      <c r="A526" s="5" t="s">
        <v>1482</v>
      </c>
      <c r="B526" s="5" t="str">
        <f t="shared" si="24"/>
        <v>Legend Of Bruce Lee</v>
      </c>
      <c r="D526" s="5">
        <v>1984</v>
      </c>
      <c r="E526" s="5" t="s">
        <v>4660</v>
      </c>
      <c r="G526" s="5">
        <v>88</v>
      </c>
      <c r="H526" s="5" t="str">
        <f t="shared" si="25"/>
        <v>88min</v>
      </c>
      <c r="K526" s="3" t="str">
        <f t="shared" si="26"/>
        <v xml:space="preserve">1984 | Color |  | 88Min |  | </v>
      </c>
    </row>
    <row r="527" spans="1:11" ht="22.15" customHeight="1" x14ac:dyDescent="0.25">
      <c r="A527" s="5" t="s">
        <v>1483</v>
      </c>
      <c r="B527" s="5" t="str">
        <f t="shared" si="24"/>
        <v>Legend Of 8 Samurai</v>
      </c>
      <c r="E527" s="5" t="s">
        <v>4660</v>
      </c>
      <c r="G527" s="5">
        <v>130</v>
      </c>
      <c r="H527" s="5" t="str">
        <f t="shared" si="25"/>
        <v>130min</v>
      </c>
      <c r="I527" s="5" t="s">
        <v>1484</v>
      </c>
      <c r="K527" s="3" t="str">
        <f t="shared" si="26"/>
        <v xml:space="preserve"> | Color |  | 130Min | Sue Shiomi | </v>
      </c>
    </row>
    <row r="528" spans="1:11" ht="22.15" customHeight="1" x14ac:dyDescent="0.25">
      <c r="A528" s="5" t="s">
        <v>1485</v>
      </c>
      <c r="B528" s="5" t="str">
        <f t="shared" si="24"/>
        <v>Master With Cracked Fingers</v>
      </c>
      <c r="D528" s="5">
        <v>1984</v>
      </c>
      <c r="E528" s="5" t="s">
        <v>4660</v>
      </c>
      <c r="H528" s="5" t="str">
        <f t="shared" si="25"/>
        <v xml:space="preserve"> </v>
      </c>
      <c r="I528" s="5" t="s">
        <v>1452</v>
      </c>
      <c r="K528" s="3" t="str">
        <f t="shared" si="26"/>
        <v xml:space="preserve">1984 | Color |  |   | Jackie Chan | </v>
      </c>
    </row>
    <row r="529" spans="1:11" ht="22.15" customHeight="1" x14ac:dyDescent="0.25">
      <c r="A529" s="5" t="s">
        <v>1486</v>
      </c>
      <c r="B529" s="5" t="str">
        <f t="shared" si="24"/>
        <v>Master, The</v>
      </c>
      <c r="D529" s="5">
        <v>1984</v>
      </c>
      <c r="E529" s="5" t="s">
        <v>4660</v>
      </c>
      <c r="G529" s="5">
        <v>80</v>
      </c>
      <c r="H529" s="5" t="str">
        <f t="shared" si="25"/>
        <v>80min</v>
      </c>
      <c r="I529" s="5" t="s">
        <v>1487</v>
      </c>
      <c r="K529" s="3" t="str">
        <f t="shared" si="26"/>
        <v xml:space="preserve">1984 | Color |  | 80Min | Lee Van Cleef | </v>
      </c>
    </row>
    <row r="530" spans="1:11" ht="22.15" customHeight="1" x14ac:dyDescent="0.25">
      <c r="A530" s="5" t="s">
        <v>1488</v>
      </c>
      <c r="B530" s="5" t="str">
        <f t="shared" si="24"/>
        <v>Ninja 1 - 6</v>
      </c>
      <c r="D530" s="5">
        <v>1975</v>
      </c>
      <c r="E530" s="5" t="s">
        <v>4660</v>
      </c>
      <c r="G530" s="5">
        <v>90</v>
      </c>
      <c r="H530" s="5" t="str">
        <f t="shared" si="25"/>
        <v>90min</v>
      </c>
      <c r="K530" s="3" t="str">
        <f t="shared" si="26"/>
        <v xml:space="preserve">1975 | Color |  | 90Min |  | </v>
      </c>
    </row>
    <row r="531" spans="1:11" ht="22.15" customHeight="1" x14ac:dyDescent="0.25">
      <c r="A531" s="5" t="s">
        <v>1489</v>
      </c>
      <c r="B531" s="5" t="str">
        <f t="shared" si="24"/>
        <v>Ninja Champion</v>
      </c>
      <c r="D531" s="5">
        <v>1975</v>
      </c>
      <c r="E531" s="5" t="s">
        <v>4660</v>
      </c>
      <c r="G531" s="5">
        <v>87</v>
      </c>
      <c r="H531" s="5" t="str">
        <f t="shared" si="25"/>
        <v>87min</v>
      </c>
      <c r="K531" s="3" t="str">
        <f t="shared" si="26"/>
        <v xml:space="preserve">1975 | Color |  | 87Min |  | </v>
      </c>
    </row>
    <row r="532" spans="1:11" ht="22.15" customHeight="1" x14ac:dyDescent="0.25">
      <c r="A532" s="5" t="s">
        <v>1490</v>
      </c>
      <c r="B532" s="5" t="str">
        <f t="shared" si="24"/>
        <v>Ninja Death 1</v>
      </c>
      <c r="D532" s="5">
        <v>1987</v>
      </c>
      <c r="E532" s="5" t="s">
        <v>4660</v>
      </c>
      <c r="G532" s="5">
        <v>84</v>
      </c>
      <c r="H532" s="5" t="str">
        <f t="shared" si="25"/>
        <v>84min</v>
      </c>
      <c r="I532" s="5" t="s">
        <v>1491</v>
      </c>
      <c r="K532" s="3" t="str">
        <f t="shared" si="26"/>
        <v xml:space="preserve">1987 | Color |  | 84Min | Lo Yiu | </v>
      </c>
    </row>
    <row r="533" spans="1:11" ht="22.15" customHeight="1" x14ac:dyDescent="0.25">
      <c r="A533" s="5" t="s">
        <v>1492</v>
      </c>
      <c r="B533" s="5" t="str">
        <f t="shared" si="24"/>
        <v>Real Bruce Lee, The</v>
      </c>
      <c r="D533" s="5">
        <v>1986</v>
      </c>
      <c r="E533" s="5" t="s">
        <v>4660</v>
      </c>
      <c r="G533" s="5">
        <v>110</v>
      </c>
      <c r="H533" s="5" t="str">
        <f t="shared" si="25"/>
        <v>110min</v>
      </c>
      <c r="I533" s="5" t="s">
        <v>1465</v>
      </c>
      <c r="K533" s="3" t="str">
        <f t="shared" si="26"/>
        <v xml:space="preserve">1986 | Color |  | 110Min | Bruce Lee | </v>
      </c>
    </row>
    <row r="534" spans="1:11" ht="22.15" customHeight="1" x14ac:dyDescent="0.25">
      <c r="A534" s="5" t="s">
        <v>1493</v>
      </c>
      <c r="B534" s="5" t="str">
        <f t="shared" si="24"/>
        <v>Return Of The Street Fighter</v>
      </c>
      <c r="D534" s="5">
        <v>1984</v>
      </c>
      <c r="E534" s="5" t="s">
        <v>4660</v>
      </c>
      <c r="G534" s="5">
        <v>85</v>
      </c>
      <c r="H534" s="5" t="str">
        <f t="shared" si="25"/>
        <v>85min</v>
      </c>
      <c r="I534" s="5" t="s">
        <v>1494</v>
      </c>
      <c r="K534" s="3" t="str">
        <f t="shared" si="26"/>
        <v xml:space="preserve">1984 | Color |  | 85Min | Sonny Chiba | </v>
      </c>
    </row>
    <row r="535" spans="1:11" ht="22.15" customHeight="1" x14ac:dyDescent="0.25">
      <c r="A535" s="5" t="s">
        <v>1495</v>
      </c>
      <c r="B535" s="5" t="str">
        <f t="shared" si="24"/>
        <v>Rumble In Hong Kong</v>
      </c>
      <c r="D535" s="5">
        <v>1974</v>
      </c>
      <c r="E535" s="5" t="s">
        <v>4660</v>
      </c>
      <c r="G535" s="5">
        <v>74</v>
      </c>
      <c r="H535" s="5" t="str">
        <f t="shared" si="25"/>
        <v>74min</v>
      </c>
      <c r="I535" s="5" t="s">
        <v>1452</v>
      </c>
      <c r="K535" s="3" t="str">
        <f t="shared" si="26"/>
        <v xml:space="preserve">1974 | Color |  | 74Min | Jackie Chan | </v>
      </c>
    </row>
    <row r="536" spans="1:11" ht="22.15" customHeight="1" x14ac:dyDescent="0.25">
      <c r="A536" s="5" t="s">
        <v>1496</v>
      </c>
      <c r="B536" s="5" t="str">
        <f t="shared" si="24"/>
        <v>Sister Street Fighter</v>
      </c>
      <c r="D536" s="5">
        <v>1978</v>
      </c>
      <c r="E536" s="5" t="s">
        <v>4660</v>
      </c>
      <c r="G536" s="5">
        <v>86</v>
      </c>
      <c r="H536" s="5" t="str">
        <f t="shared" si="25"/>
        <v>86min</v>
      </c>
      <c r="I536" s="5" t="s">
        <v>1494</v>
      </c>
      <c r="K536" s="3" t="str">
        <f t="shared" si="26"/>
        <v xml:space="preserve">1978 | Color |  | 86Min | Sonny Chiba | </v>
      </c>
    </row>
    <row r="537" spans="1:11" ht="22.15" customHeight="1" x14ac:dyDescent="0.25">
      <c r="A537" s="5" t="s">
        <v>1497</v>
      </c>
      <c r="B537" s="5" t="str">
        <f t="shared" si="24"/>
        <v>Snake Crane Secret, , 1985, 93</v>
      </c>
      <c r="D537" s="5">
        <v>1985</v>
      </c>
      <c r="E537" s="5" t="s">
        <v>4660</v>
      </c>
      <c r="G537" s="5">
        <v>93</v>
      </c>
      <c r="H537" s="5" t="str">
        <f t="shared" si="25"/>
        <v>93min</v>
      </c>
      <c r="I537" s="5" t="s">
        <v>1498</v>
      </c>
      <c r="K537" s="3" t="str">
        <f t="shared" si="26"/>
        <v xml:space="preserve">1985 | Color |  | 93Min | Tang Tau-Liang | </v>
      </c>
    </row>
    <row r="538" spans="1:11" ht="22.15" customHeight="1" x14ac:dyDescent="0.25">
      <c r="A538" s="5" t="s">
        <v>1499</v>
      </c>
      <c r="B538" s="5" t="str">
        <f t="shared" si="24"/>
        <v>Street Fighter'S Last Revenge, , 1979, 80</v>
      </c>
      <c r="D538" s="5">
        <v>1979</v>
      </c>
      <c r="E538" s="5" t="s">
        <v>4660</v>
      </c>
      <c r="G538" s="5">
        <v>80</v>
      </c>
      <c r="H538" s="5" t="str">
        <f t="shared" si="25"/>
        <v>80min</v>
      </c>
      <c r="I538" s="5" t="s">
        <v>1494</v>
      </c>
      <c r="K538" s="3" t="str">
        <f t="shared" si="26"/>
        <v xml:space="preserve">1979 | Color |  | 80Min | Sonny Chiba | </v>
      </c>
    </row>
    <row r="539" spans="1:11" ht="22.15" customHeight="1" x14ac:dyDescent="0.25">
      <c r="A539" s="5" t="s">
        <v>1500</v>
      </c>
      <c r="B539" s="5" t="str">
        <f t="shared" si="24"/>
        <v>Street Fighter, The</v>
      </c>
      <c r="D539" s="5">
        <v>1974</v>
      </c>
      <c r="E539" s="5" t="s">
        <v>4660</v>
      </c>
      <c r="G539" s="5">
        <v>91</v>
      </c>
      <c r="H539" s="5" t="str">
        <f t="shared" si="25"/>
        <v>91min</v>
      </c>
      <c r="I539" s="5" t="s">
        <v>1494</v>
      </c>
      <c r="K539" s="3" t="str">
        <f t="shared" si="26"/>
        <v xml:space="preserve">1974 | Color |  | 91Min | Sonny Chiba | </v>
      </c>
    </row>
    <row r="540" spans="1:11" ht="22.15" customHeight="1" x14ac:dyDescent="0.25">
      <c r="A540" s="5" t="s">
        <v>1501</v>
      </c>
      <c r="B540" s="5" t="str">
        <f t="shared" si="24"/>
        <v>Wheels On Meals</v>
      </c>
      <c r="D540" s="5">
        <v>1984</v>
      </c>
      <c r="E540" s="5" t="s">
        <v>4660</v>
      </c>
      <c r="G540" s="5">
        <v>100</v>
      </c>
      <c r="H540" s="5" t="str">
        <f t="shared" si="25"/>
        <v>100min</v>
      </c>
      <c r="I540" s="5" t="s">
        <v>1452</v>
      </c>
      <c r="K540" s="3" t="str">
        <f t="shared" si="26"/>
        <v xml:space="preserve">1984 | Color |  | 100Min | Jackie Chan | </v>
      </c>
    </row>
    <row r="541" spans="1:11" ht="22.15" customHeight="1" x14ac:dyDescent="0.25">
      <c r="A541" s="5" t="s">
        <v>1502</v>
      </c>
      <c r="B541" s="5" t="str">
        <f t="shared" si="24"/>
        <v>Young Master</v>
      </c>
      <c r="D541" s="5">
        <v>1980</v>
      </c>
      <c r="E541" s="5" t="s">
        <v>4660</v>
      </c>
      <c r="H541" s="5" t="str">
        <f t="shared" si="25"/>
        <v xml:space="preserve"> </v>
      </c>
      <c r="K541" s="3" t="str">
        <f t="shared" si="26"/>
        <v xml:space="preserve">1980 | Color |  |   |  | </v>
      </c>
    </row>
    <row r="542" spans="1:11" ht="22.15" customHeight="1" x14ac:dyDescent="0.25">
      <c r="A542" s="5" t="s">
        <v>1503</v>
      </c>
      <c r="B542" s="5" t="str">
        <f t="shared" si="24"/>
        <v>Abilene Town</v>
      </c>
      <c r="D542" s="5">
        <v>1946</v>
      </c>
      <c r="E542" s="5" t="s">
        <v>4661</v>
      </c>
      <c r="G542" s="5">
        <v>90</v>
      </c>
      <c r="H542" s="5" t="str">
        <f t="shared" si="25"/>
        <v>90min</v>
      </c>
      <c r="I542" s="5" t="s">
        <v>1504</v>
      </c>
      <c r="K542" s="3" t="str">
        <f t="shared" si="26"/>
        <v xml:space="preserve">1946 | Black &amp; White |  | 90Min | Lloyd Bridges, Randolph Scott | </v>
      </c>
    </row>
    <row r="543" spans="1:11" ht="22.15" customHeight="1" x14ac:dyDescent="0.25">
      <c r="A543" s="5" t="s">
        <v>1505</v>
      </c>
      <c r="B543" s="5" t="str">
        <f t="shared" si="24"/>
        <v>Angel And The Badman</v>
      </c>
      <c r="D543" s="5">
        <v>1947</v>
      </c>
      <c r="E543" s="5" t="s">
        <v>4661</v>
      </c>
      <c r="G543" s="5">
        <v>101</v>
      </c>
      <c r="H543" s="5" t="str">
        <f t="shared" si="25"/>
        <v>101min</v>
      </c>
      <c r="I543" s="5" t="s">
        <v>1506</v>
      </c>
      <c r="K543" s="3" t="str">
        <f t="shared" si="26"/>
        <v xml:space="preserve">1947 | Black &amp; White |  | 101Min | John Wayne | </v>
      </c>
    </row>
    <row r="544" spans="1:11" ht="22.15" customHeight="1" x14ac:dyDescent="0.25">
      <c r="A544" s="5" t="s">
        <v>1507</v>
      </c>
      <c r="B544" s="5" t="str">
        <f t="shared" si="24"/>
        <v>Any Gun Can Play</v>
      </c>
      <c r="H544" s="5" t="str">
        <f t="shared" si="25"/>
        <v xml:space="preserve"> </v>
      </c>
      <c r="K544" s="3" t="str">
        <f t="shared" si="26"/>
        <v xml:space="preserve"> |  |  |   |  | </v>
      </c>
    </row>
    <row r="545" spans="1:11" ht="22.15" customHeight="1" x14ac:dyDescent="0.25">
      <c r="A545" s="5" t="s">
        <v>1508</v>
      </c>
      <c r="B545" s="5" t="str">
        <f t="shared" si="24"/>
        <v>Apache Blood</v>
      </c>
      <c r="H545" s="5" t="str">
        <f t="shared" si="25"/>
        <v xml:space="preserve"> </v>
      </c>
      <c r="K545" s="3" t="str">
        <f t="shared" si="26"/>
        <v xml:space="preserve"> |  |  |   |  | </v>
      </c>
    </row>
    <row r="546" spans="1:11" ht="22.15" customHeight="1" x14ac:dyDescent="0.25">
      <c r="A546" s="5" t="s">
        <v>1509</v>
      </c>
      <c r="B546" s="5" t="str">
        <f t="shared" si="24"/>
        <v>Arizona Days</v>
      </c>
      <c r="D546" s="5">
        <v>1937</v>
      </c>
      <c r="E546" s="5" t="s">
        <v>4661</v>
      </c>
      <c r="G546" s="5">
        <v>42</v>
      </c>
      <c r="H546" s="5" t="str">
        <f t="shared" si="25"/>
        <v>42min</v>
      </c>
      <c r="I546" s="5" t="s">
        <v>1510</v>
      </c>
      <c r="K546" s="3" t="str">
        <f t="shared" si="26"/>
        <v xml:space="preserve">1937 | Black &amp; White |  | 42Min | Tex Ritter, Snub Pollard | </v>
      </c>
    </row>
    <row r="547" spans="1:11" ht="22.15" customHeight="1" x14ac:dyDescent="0.25">
      <c r="A547" s="5" t="s">
        <v>1511</v>
      </c>
      <c r="B547" s="5" t="str">
        <f t="shared" si="24"/>
        <v>Arizona Stagecoach</v>
      </c>
      <c r="D547" s="5">
        <v>1942</v>
      </c>
      <c r="E547" s="5" t="s">
        <v>4661</v>
      </c>
      <c r="G547" s="5">
        <v>52</v>
      </c>
      <c r="H547" s="5" t="str">
        <f t="shared" si="25"/>
        <v>52min</v>
      </c>
      <c r="I547" s="5" t="s">
        <v>1512</v>
      </c>
      <c r="K547" s="3" t="str">
        <f t="shared" si="26"/>
        <v xml:space="preserve">1942 | Black &amp; White |  | 52Min | Ray Corrigan | </v>
      </c>
    </row>
    <row r="548" spans="1:11" ht="22.15" customHeight="1" x14ac:dyDescent="0.25">
      <c r="A548" s="5" t="s">
        <v>1513</v>
      </c>
      <c r="B548" s="5" t="str">
        <f t="shared" si="24"/>
        <v>Belle Star Story, The</v>
      </c>
      <c r="H548" s="5" t="str">
        <f t="shared" si="25"/>
        <v xml:space="preserve"> </v>
      </c>
      <c r="K548" s="3" t="str">
        <f t="shared" si="26"/>
        <v xml:space="preserve"> |  |  |   |  | </v>
      </c>
    </row>
    <row r="549" spans="1:11" ht="22.15" customHeight="1" x14ac:dyDescent="0.25">
      <c r="A549" s="5" t="s">
        <v>1514</v>
      </c>
      <c r="B549" s="5" t="str">
        <f t="shared" si="24"/>
        <v>Bells Of San Angelo</v>
      </c>
      <c r="D549" s="5">
        <v>1942</v>
      </c>
      <c r="E549" s="5" t="s">
        <v>4660</v>
      </c>
      <c r="G549" s="5">
        <v>75</v>
      </c>
      <c r="H549" s="5" t="str">
        <f t="shared" si="25"/>
        <v>75min</v>
      </c>
      <c r="I549" s="5" t="s">
        <v>1515</v>
      </c>
      <c r="K549" s="3" t="str">
        <f t="shared" si="26"/>
        <v xml:space="preserve">1942 | Color |  | 75Min | Roy Rogers | </v>
      </c>
    </row>
    <row r="550" spans="1:11" ht="22.15" customHeight="1" x14ac:dyDescent="0.25">
      <c r="A550" s="5" t="s">
        <v>1516</v>
      </c>
      <c r="B550" s="5" t="str">
        <f t="shared" si="24"/>
        <v>Big Show, The</v>
      </c>
      <c r="D550" s="5">
        <v>1937</v>
      </c>
      <c r="E550" s="5" t="s">
        <v>4661</v>
      </c>
      <c r="G550" s="5">
        <v>59</v>
      </c>
      <c r="H550" s="5" t="str">
        <f t="shared" si="25"/>
        <v>59min</v>
      </c>
      <c r="I550" s="5" t="s">
        <v>1517</v>
      </c>
      <c r="K550" s="3" t="str">
        <f t="shared" si="26"/>
        <v xml:space="preserve">1937 | Black &amp; White |  | 59Min | Gene Autrey | </v>
      </c>
    </row>
    <row r="551" spans="1:11" ht="22.15" customHeight="1" x14ac:dyDescent="0.25">
      <c r="A551" s="5" t="s">
        <v>1518</v>
      </c>
      <c r="B551" s="5" t="str">
        <f t="shared" si="24"/>
        <v>Billy The Kid Returns</v>
      </c>
      <c r="H551" s="5" t="str">
        <f t="shared" si="25"/>
        <v xml:space="preserve"> </v>
      </c>
      <c r="K551" s="3" t="str">
        <f t="shared" si="26"/>
        <v xml:space="preserve"> |  |  |   |  | </v>
      </c>
    </row>
    <row r="552" spans="1:11" ht="22.15" customHeight="1" x14ac:dyDescent="0.25">
      <c r="A552" s="5" t="s">
        <v>1519</v>
      </c>
      <c r="B552" s="5" t="str">
        <f t="shared" si="24"/>
        <v>Billy The Kid Trapped</v>
      </c>
      <c r="D552" s="5">
        <v>1942</v>
      </c>
      <c r="E552" s="5" t="s">
        <v>4661</v>
      </c>
      <c r="G552" s="5">
        <v>55</v>
      </c>
      <c r="H552" s="5" t="str">
        <f t="shared" si="25"/>
        <v>55min</v>
      </c>
      <c r="I552" s="5" t="s">
        <v>1520</v>
      </c>
      <c r="K552" s="3" t="str">
        <f t="shared" si="26"/>
        <v xml:space="preserve">1942 | Black &amp; White |  | 55Min | Buster Crabbe | </v>
      </c>
    </row>
    <row r="553" spans="1:11" ht="22.15" customHeight="1" x14ac:dyDescent="0.25">
      <c r="A553" s="5" t="s">
        <v>1521</v>
      </c>
      <c r="B553" s="5" t="str">
        <f t="shared" si="24"/>
        <v>Blue Steel</v>
      </c>
      <c r="D553" s="5">
        <v>1934</v>
      </c>
      <c r="E553" s="5" t="s">
        <v>4661</v>
      </c>
      <c r="G553" s="5">
        <v>55</v>
      </c>
      <c r="H553" s="5" t="str">
        <f t="shared" si="25"/>
        <v>55min</v>
      </c>
      <c r="I553" s="5" t="s">
        <v>1506</v>
      </c>
      <c r="K553" s="3" t="str">
        <f t="shared" si="26"/>
        <v xml:space="preserve">1934 | Black &amp; White |  | 55Min | John Wayne | </v>
      </c>
    </row>
    <row r="554" spans="1:11" ht="22.15" customHeight="1" x14ac:dyDescent="0.25">
      <c r="A554" s="5" t="s">
        <v>1522</v>
      </c>
      <c r="B554" s="5" t="str">
        <f t="shared" si="24"/>
        <v>Boot Hill</v>
      </c>
      <c r="D554" s="5">
        <v>1969</v>
      </c>
      <c r="E554" s="5" t="s">
        <v>4660</v>
      </c>
      <c r="G554" s="5">
        <v>97</v>
      </c>
      <c r="H554" s="5" t="str">
        <f t="shared" si="25"/>
        <v>97min</v>
      </c>
      <c r="I554" s="5" t="s">
        <v>1523</v>
      </c>
      <c r="K554" s="3" t="str">
        <f t="shared" si="26"/>
        <v xml:space="preserve">1969 | Color |  | 97Min | Terrence Hill | </v>
      </c>
    </row>
    <row r="555" spans="1:11" ht="22.15" customHeight="1" x14ac:dyDescent="0.25">
      <c r="A555" s="5" t="s">
        <v>1524</v>
      </c>
      <c r="B555" s="5" t="str">
        <f t="shared" si="24"/>
        <v>Brand Of The Devil</v>
      </c>
      <c r="D555" s="5">
        <v>1942</v>
      </c>
      <c r="E555" s="5" t="s">
        <v>4661</v>
      </c>
      <c r="G555" s="5">
        <v>57</v>
      </c>
      <c r="H555" s="5" t="str">
        <f t="shared" si="25"/>
        <v>57min</v>
      </c>
      <c r="K555" s="3" t="str">
        <f t="shared" si="26"/>
        <v xml:space="preserve">1942 | Black &amp; White |  | 57Min |  | </v>
      </c>
    </row>
    <row r="556" spans="1:11" ht="22.15" customHeight="1" x14ac:dyDescent="0.25">
      <c r="A556" s="5" t="s">
        <v>1525</v>
      </c>
      <c r="B556" s="5" t="str">
        <f t="shared" si="24"/>
        <v>Broadway To Cheyenne</v>
      </c>
      <c r="D556" s="5">
        <v>1932</v>
      </c>
      <c r="E556" s="5" t="s">
        <v>4661</v>
      </c>
      <c r="G556" s="5">
        <v>52</v>
      </c>
      <c r="H556" s="5" t="str">
        <f t="shared" si="25"/>
        <v>52min</v>
      </c>
      <c r="I556" s="5" t="s">
        <v>1526</v>
      </c>
      <c r="K556" s="3" t="str">
        <f t="shared" si="26"/>
        <v xml:space="preserve">1932 | Black &amp; White |  | 52Min | Gabby Hayes, Rex Bell | </v>
      </c>
    </row>
    <row r="557" spans="1:11" ht="22.15" customHeight="1" x14ac:dyDescent="0.25">
      <c r="A557" s="5" t="s">
        <v>1527</v>
      </c>
      <c r="B557" s="5" t="str">
        <f t="shared" si="24"/>
        <v>Carson City Kid</v>
      </c>
      <c r="D557" s="5">
        <v>1940</v>
      </c>
      <c r="E557" s="5" t="s">
        <v>4661</v>
      </c>
      <c r="G557" s="5">
        <v>54</v>
      </c>
      <c r="H557" s="5" t="str">
        <f t="shared" si="25"/>
        <v>54min</v>
      </c>
      <c r="I557" s="5" t="s">
        <v>1515</v>
      </c>
      <c r="K557" s="3" t="str">
        <f t="shared" si="26"/>
        <v xml:space="preserve">1940 | Black &amp; White |  | 54Min | Roy Rogers | </v>
      </c>
    </row>
    <row r="558" spans="1:11" ht="22.15" customHeight="1" x14ac:dyDescent="0.25">
      <c r="A558" s="5" t="s">
        <v>1528</v>
      </c>
      <c r="B558" s="5" t="str">
        <f t="shared" si="24"/>
        <v>Colorado</v>
      </c>
      <c r="H558" s="5" t="str">
        <f t="shared" si="25"/>
        <v xml:space="preserve"> </v>
      </c>
      <c r="K558" s="3" t="str">
        <f t="shared" si="26"/>
        <v xml:space="preserve"> |  |  |   |  | </v>
      </c>
    </row>
    <row r="559" spans="1:11" ht="22.15" customHeight="1" x14ac:dyDescent="0.25">
      <c r="A559" s="5" t="s">
        <v>1529</v>
      </c>
      <c r="B559" s="5" t="str">
        <f t="shared" si="24"/>
        <v>Colorado Sundown</v>
      </c>
      <c r="D559" s="5">
        <v>1940</v>
      </c>
      <c r="E559" s="5" t="s">
        <v>4661</v>
      </c>
      <c r="G559" s="5">
        <v>54</v>
      </c>
      <c r="H559" s="5" t="str">
        <f t="shared" si="25"/>
        <v>54min</v>
      </c>
      <c r="I559" s="5" t="s">
        <v>1515</v>
      </c>
      <c r="K559" s="3" t="str">
        <f t="shared" si="26"/>
        <v xml:space="preserve">1940 | Black &amp; White |  | 54Min | Roy Rogers | </v>
      </c>
    </row>
    <row r="560" spans="1:11" ht="22.15" customHeight="1" x14ac:dyDescent="0.25">
      <c r="A560" s="5" t="s">
        <v>1530</v>
      </c>
      <c r="B560" s="5" t="str">
        <f t="shared" si="24"/>
        <v>Cowboy And The Senorita</v>
      </c>
      <c r="D560" s="5">
        <v>1944</v>
      </c>
      <c r="E560" s="5" t="s">
        <v>4661</v>
      </c>
      <c r="G560" s="5">
        <v>55</v>
      </c>
      <c r="H560" s="5" t="str">
        <f t="shared" si="25"/>
        <v>55min</v>
      </c>
      <c r="I560" s="5" t="s">
        <v>1515</v>
      </c>
      <c r="K560" s="3" t="str">
        <f t="shared" si="26"/>
        <v xml:space="preserve">1944 | Black &amp; White |  | 55Min | Roy Rogers | </v>
      </c>
    </row>
    <row r="561" spans="1:11" ht="22.15" customHeight="1" x14ac:dyDescent="0.25">
      <c r="A561" s="5" t="s">
        <v>1531</v>
      </c>
      <c r="B561" s="5" t="str">
        <f t="shared" si="24"/>
        <v>Cry Blood Apache</v>
      </c>
      <c r="H561" s="5" t="str">
        <f t="shared" si="25"/>
        <v xml:space="preserve"> </v>
      </c>
      <c r="K561" s="3" t="str">
        <f t="shared" si="26"/>
        <v xml:space="preserve"> |  |  |   |  | </v>
      </c>
    </row>
    <row r="562" spans="1:11" ht="22.15" customHeight="1" x14ac:dyDescent="0.25">
      <c r="A562" s="5" t="s">
        <v>1532</v>
      </c>
      <c r="B562" s="5" t="str">
        <f t="shared" si="24"/>
        <v>Curse The Demon Mountain</v>
      </c>
      <c r="H562" s="5" t="str">
        <f t="shared" si="25"/>
        <v xml:space="preserve"> </v>
      </c>
      <c r="K562" s="3" t="str">
        <f t="shared" si="26"/>
        <v xml:space="preserve"> |  |  |   |  | </v>
      </c>
    </row>
    <row r="563" spans="1:11" ht="22.15" customHeight="1" x14ac:dyDescent="0.25">
      <c r="A563" s="14" t="s">
        <v>4667</v>
      </c>
      <c r="B563" s="5" t="str">
        <f t="shared" si="24"/>
        <v>Dan Candy'S Law</v>
      </c>
      <c r="H563" s="5" t="str">
        <f t="shared" si="25"/>
        <v xml:space="preserve"> </v>
      </c>
      <c r="K563" s="3" t="str">
        <f t="shared" si="26"/>
        <v xml:space="preserve"> |  |  |   |  | </v>
      </c>
    </row>
    <row r="564" spans="1:11" ht="22.15" customHeight="1" x14ac:dyDescent="0.25">
      <c r="A564" s="5" t="s">
        <v>1533</v>
      </c>
      <c r="B564" s="5" t="str">
        <f t="shared" si="24"/>
        <v>Daniel Boone</v>
      </c>
      <c r="D564" s="5">
        <v>1936</v>
      </c>
      <c r="E564" s="5" t="s">
        <v>4661</v>
      </c>
      <c r="G564" s="5">
        <v>76</v>
      </c>
      <c r="H564" s="5" t="str">
        <f t="shared" si="25"/>
        <v>76min</v>
      </c>
      <c r="I564" s="5" t="s">
        <v>1534</v>
      </c>
      <c r="K564" s="3" t="str">
        <f t="shared" si="26"/>
        <v xml:space="preserve">1936 | Black &amp; White |  | 76Min | George O' Brien | </v>
      </c>
    </row>
    <row r="565" spans="1:11" ht="22.15" customHeight="1" x14ac:dyDescent="0.25">
      <c r="A565" s="5" t="s">
        <v>1533</v>
      </c>
      <c r="B565" s="5" t="str">
        <f t="shared" si="24"/>
        <v>Daniel Boone</v>
      </c>
      <c r="D565" s="5">
        <v>1956</v>
      </c>
      <c r="E565" s="5" t="s">
        <v>4660</v>
      </c>
      <c r="G565" s="5">
        <v>76</v>
      </c>
      <c r="H565" s="5" t="str">
        <f t="shared" si="25"/>
        <v>76min</v>
      </c>
      <c r="I565" s="5" t="s">
        <v>1535</v>
      </c>
      <c r="K565" s="3" t="str">
        <f t="shared" si="26"/>
        <v xml:space="preserve">1956 | Color |  | 76Min | Trailblazer | </v>
      </c>
    </row>
    <row r="566" spans="1:11" ht="22.15" customHeight="1" x14ac:dyDescent="0.25">
      <c r="A566" s="5" t="s">
        <v>1536</v>
      </c>
      <c r="B566" s="5" t="str">
        <f t="shared" si="24"/>
        <v>Dawn Rider, The</v>
      </c>
      <c r="D566" s="5">
        <v>1935</v>
      </c>
      <c r="E566" s="5" t="s">
        <v>4661</v>
      </c>
      <c r="G566" s="5">
        <v>53</v>
      </c>
      <c r="H566" s="5" t="str">
        <f t="shared" si="25"/>
        <v>53min</v>
      </c>
      <c r="I566" s="5" t="s">
        <v>1506</v>
      </c>
      <c r="K566" s="3" t="str">
        <f t="shared" si="26"/>
        <v xml:space="preserve">1935 | Black &amp; White |  | 53Min | John Wayne | </v>
      </c>
    </row>
    <row r="567" spans="1:11" ht="22.15" customHeight="1" x14ac:dyDescent="0.25">
      <c r="A567" s="5" t="s">
        <v>1537</v>
      </c>
      <c r="B567" s="5" t="str">
        <f t="shared" si="24"/>
        <v>Day Of The Wolves</v>
      </c>
      <c r="H567" s="5" t="str">
        <f t="shared" si="25"/>
        <v xml:space="preserve"> </v>
      </c>
      <c r="K567" s="3" t="str">
        <f t="shared" si="26"/>
        <v xml:space="preserve"> |  |  |   |  | </v>
      </c>
    </row>
    <row r="568" spans="1:11" ht="22.15" customHeight="1" x14ac:dyDescent="0.25">
      <c r="A568" s="5" t="s">
        <v>1538</v>
      </c>
      <c r="B568" s="5" t="str">
        <f t="shared" si="24"/>
        <v>Days Of Jesse James</v>
      </c>
      <c r="D568" s="5">
        <v>1939</v>
      </c>
      <c r="E568" s="5" t="s">
        <v>4661</v>
      </c>
      <c r="G568" s="5">
        <v>54</v>
      </c>
      <c r="H568" s="5" t="str">
        <f t="shared" si="25"/>
        <v>54min</v>
      </c>
      <c r="K568" s="3" t="str">
        <f t="shared" si="26"/>
        <v xml:space="preserve">1939 | Black &amp; White |  | 54Min |  | </v>
      </c>
    </row>
    <row r="569" spans="1:11" ht="22.15" customHeight="1" x14ac:dyDescent="0.25">
      <c r="A569" s="5" t="s">
        <v>1539</v>
      </c>
      <c r="B569" s="5" t="str">
        <f t="shared" si="24"/>
        <v>Dead Aim</v>
      </c>
      <c r="H569" s="5" t="str">
        <f t="shared" si="25"/>
        <v xml:space="preserve"> </v>
      </c>
      <c r="K569" s="3" t="str">
        <f t="shared" si="26"/>
        <v xml:space="preserve"> |  |  |   |  | </v>
      </c>
    </row>
    <row r="570" spans="1:11" ht="22.15" customHeight="1" x14ac:dyDescent="0.25">
      <c r="A570" s="5" t="s">
        <v>1540</v>
      </c>
      <c r="B570" s="5" t="str">
        <f t="shared" si="24"/>
        <v>Deadwood</v>
      </c>
      <c r="D570" s="5">
        <v>1976</v>
      </c>
      <c r="H570" s="5" t="str">
        <f t="shared" si="25"/>
        <v xml:space="preserve"> </v>
      </c>
      <c r="K570" s="3" t="str">
        <f t="shared" si="26"/>
        <v xml:space="preserve">1976 |  |  |   |  | </v>
      </c>
    </row>
    <row r="571" spans="1:11" ht="22.15" customHeight="1" x14ac:dyDescent="0.25">
      <c r="A571" s="5" t="s">
        <v>1541</v>
      </c>
      <c r="B571" s="5" t="str">
        <f t="shared" si="24"/>
        <v>Death Rides A Horse</v>
      </c>
      <c r="H571" s="5" t="str">
        <f t="shared" si="25"/>
        <v xml:space="preserve"> </v>
      </c>
      <c r="K571" s="3" t="str">
        <f t="shared" si="26"/>
        <v xml:space="preserve"> |  |  |   |  | </v>
      </c>
    </row>
    <row r="572" spans="1:11" ht="22.15" customHeight="1" x14ac:dyDescent="0.25">
      <c r="A572" s="5" t="s">
        <v>1542</v>
      </c>
      <c r="B572" s="5" t="str">
        <f t="shared" ref="B572:B635" si="27">PROPER(A572)</f>
        <v>Desert Trail, The</v>
      </c>
      <c r="D572" s="5">
        <v>1935</v>
      </c>
      <c r="E572" s="5" t="s">
        <v>4661</v>
      </c>
      <c r="G572" s="5">
        <v>53</v>
      </c>
      <c r="H572" s="5" t="str">
        <f t="shared" ref="H572:H635" si="28">IF(G572&lt;1," ",G572&amp;"min")</f>
        <v>53min</v>
      </c>
      <c r="I572" s="5" t="s">
        <v>1506</v>
      </c>
      <c r="K572" s="3" t="str">
        <f t="shared" si="26"/>
        <v xml:space="preserve">1935 | Black &amp; White |  | 53Min | John Wayne | </v>
      </c>
    </row>
    <row r="573" spans="1:11" ht="22.15" customHeight="1" x14ac:dyDescent="0.25">
      <c r="A573" s="5" t="s">
        <v>1543</v>
      </c>
      <c r="B573" s="5" t="str">
        <f t="shared" si="27"/>
        <v>Devil And Leroy Bassett, The</v>
      </c>
      <c r="H573" s="5" t="str">
        <f t="shared" si="28"/>
        <v xml:space="preserve"> </v>
      </c>
      <c r="K573" s="3" t="str">
        <f t="shared" ref="K573:K636" si="29">PROPER(D573&amp;" | "&amp;E573&amp;" | "&amp;F573&amp;" | "&amp;H573&amp;" | "&amp;I573&amp;" | "&amp;J573)</f>
        <v xml:space="preserve"> |  |  |   |  | </v>
      </c>
    </row>
    <row r="574" spans="1:11" ht="22.15" customHeight="1" x14ac:dyDescent="0.25">
      <c r="A574" s="5" t="s">
        <v>1544</v>
      </c>
      <c r="B574" s="5" t="str">
        <f t="shared" si="27"/>
        <v>Don Q, Son Of Zorro</v>
      </c>
      <c r="D574" s="5">
        <v>1925</v>
      </c>
      <c r="E574" s="5" t="s">
        <v>4661</v>
      </c>
      <c r="G574" s="5">
        <v>60</v>
      </c>
      <c r="H574" s="5" t="str">
        <f t="shared" si="28"/>
        <v>60min</v>
      </c>
      <c r="I574" s="5" t="s">
        <v>1545</v>
      </c>
      <c r="K574" s="3" t="str">
        <f t="shared" si="29"/>
        <v xml:space="preserve">1925 | Black &amp; White |  | 60Min | Douglas Fairbanks,Jr    Silent | </v>
      </c>
    </row>
    <row r="575" spans="1:11" ht="22.15" customHeight="1" x14ac:dyDescent="0.25">
      <c r="A575" s="5" t="s">
        <v>1546</v>
      </c>
      <c r="B575" s="5" t="str">
        <f t="shared" si="27"/>
        <v>Four Rode Out</v>
      </c>
      <c r="H575" s="5" t="str">
        <f t="shared" si="28"/>
        <v xml:space="preserve"> </v>
      </c>
      <c r="K575" s="3" t="str">
        <f t="shared" si="29"/>
        <v xml:space="preserve"> |  |  |   |  | </v>
      </c>
    </row>
    <row r="576" spans="1:11" ht="22.15" customHeight="1" x14ac:dyDescent="0.25">
      <c r="A576" s="5" t="s">
        <v>1547</v>
      </c>
      <c r="B576" s="5" t="str">
        <f t="shared" si="27"/>
        <v>Fugitive Valley</v>
      </c>
      <c r="D576" s="5">
        <v>1941</v>
      </c>
      <c r="E576" s="5" t="s">
        <v>4661</v>
      </c>
      <c r="G576" s="5">
        <v>58</v>
      </c>
      <c r="H576" s="5" t="str">
        <f t="shared" si="28"/>
        <v>58min</v>
      </c>
      <c r="I576" s="5" t="s">
        <v>1548</v>
      </c>
      <c r="K576" s="3" t="str">
        <f t="shared" si="29"/>
        <v xml:space="preserve">1941 | Black &amp; White |  | 58Min | Crash Corrigan, John King | </v>
      </c>
    </row>
    <row r="577" spans="1:11" ht="22.15" customHeight="1" x14ac:dyDescent="0.25">
      <c r="A577" s="5" t="s">
        <v>1549</v>
      </c>
      <c r="B577" s="5" t="str">
        <f t="shared" si="27"/>
        <v>God'S Gun</v>
      </c>
      <c r="D577" s="5">
        <v>1995</v>
      </c>
      <c r="E577" s="5" t="s">
        <v>4660</v>
      </c>
      <c r="H577" s="5" t="str">
        <f t="shared" si="28"/>
        <v xml:space="preserve"> </v>
      </c>
      <c r="I577" s="5" t="s">
        <v>1550</v>
      </c>
      <c r="K577" s="3" t="str">
        <f t="shared" si="29"/>
        <v xml:space="preserve">1995 | Color |  |   | Lee Van Cleef | </v>
      </c>
    </row>
    <row r="578" spans="1:11" ht="22.15" customHeight="1" x14ac:dyDescent="0.25">
      <c r="A578" s="5" t="s">
        <v>1551</v>
      </c>
      <c r="B578" s="5" t="str">
        <f t="shared" si="27"/>
        <v>Groom Wore Spurs, The</v>
      </c>
      <c r="D578" s="5">
        <v>1951</v>
      </c>
      <c r="E578" s="5" t="s">
        <v>4661</v>
      </c>
      <c r="G578" s="5">
        <v>81</v>
      </c>
      <c r="H578" s="5" t="str">
        <f t="shared" si="28"/>
        <v>81min</v>
      </c>
      <c r="I578" s="5" t="s">
        <v>1552</v>
      </c>
      <c r="K578" s="3" t="str">
        <f t="shared" si="29"/>
        <v xml:space="preserve">1951 | Black &amp; White |  | 81Min | Ginger Rogers | </v>
      </c>
    </row>
    <row r="579" spans="1:11" ht="22.15" customHeight="1" x14ac:dyDescent="0.25">
      <c r="A579" s="5" t="s">
        <v>1553</v>
      </c>
      <c r="B579" s="5" t="str">
        <f t="shared" si="27"/>
        <v>Gun &amp; The Pulpit, The</v>
      </c>
      <c r="H579" s="5" t="str">
        <f t="shared" si="28"/>
        <v xml:space="preserve"> </v>
      </c>
      <c r="K579" s="3" t="str">
        <f t="shared" si="29"/>
        <v xml:space="preserve"> |  |  |   |  | </v>
      </c>
    </row>
    <row r="580" spans="1:11" ht="22.15" customHeight="1" x14ac:dyDescent="0.25">
      <c r="A580" s="5" t="s">
        <v>1554</v>
      </c>
      <c r="B580" s="5" t="str">
        <f t="shared" si="27"/>
        <v>Hands Across The Border</v>
      </c>
      <c r="D580" s="5">
        <v>1943</v>
      </c>
      <c r="E580" s="5" t="s">
        <v>4661</v>
      </c>
      <c r="H580" s="5" t="str">
        <f t="shared" si="28"/>
        <v xml:space="preserve"> </v>
      </c>
      <c r="I580" s="5" t="s">
        <v>1515</v>
      </c>
      <c r="K580" s="3" t="str">
        <f t="shared" si="29"/>
        <v xml:space="preserve">1943 | Black &amp; White |  |   | Roy Rogers | </v>
      </c>
    </row>
    <row r="581" spans="1:11" ht="22.15" customHeight="1" x14ac:dyDescent="0.25">
      <c r="A581" s="5" t="s">
        <v>1555</v>
      </c>
      <c r="B581" s="5" t="str">
        <f t="shared" si="27"/>
        <v>Hanged Man, The</v>
      </c>
      <c r="H581" s="5" t="str">
        <f t="shared" si="28"/>
        <v xml:space="preserve"> </v>
      </c>
      <c r="K581" s="3" t="str">
        <f t="shared" si="29"/>
        <v xml:space="preserve"> |  |  |   |  | </v>
      </c>
    </row>
    <row r="582" spans="1:11" ht="22.15" customHeight="1" x14ac:dyDescent="0.25">
      <c r="A582" s="5" t="s">
        <v>1556</v>
      </c>
      <c r="B582" s="5" t="str">
        <f t="shared" si="27"/>
        <v>Headless Horseman</v>
      </c>
      <c r="D582" s="5">
        <v>1920</v>
      </c>
      <c r="E582" s="5" t="s">
        <v>4661</v>
      </c>
      <c r="G582" s="5">
        <v>76</v>
      </c>
      <c r="H582" s="5" t="str">
        <f t="shared" si="28"/>
        <v>76min</v>
      </c>
      <c r="K582" s="3" t="str">
        <f t="shared" si="29"/>
        <v xml:space="preserve">1920 | Black &amp; White |  | 76Min |  | </v>
      </c>
    </row>
    <row r="583" spans="1:11" ht="22.15" customHeight="1" x14ac:dyDescent="0.25">
      <c r="A583" s="5" t="s">
        <v>1557</v>
      </c>
      <c r="B583" s="5" t="str">
        <f t="shared" si="27"/>
        <v>Helltown</v>
      </c>
      <c r="D583" s="5">
        <v>1938</v>
      </c>
      <c r="E583" s="5" t="s">
        <v>4661</v>
      </c>
      <c r="G583" s="5">
        <v>57</v>
      </c>
      <c r="H583" s="5" t="str">
        <f t="shared" si="28"/>
        <v>57min</v>
      </c>
      <c r="I583" s="5" t="s">
        <v>1506</v>
      </c>
      <c r="K583" s="3" t="str">
        <f t="shared" si="29"/>
        <v xml:space="preserve">1938 | Black &amp; White |  | 57Min | John Wayne | </v>
      </c>
    </row>
    <row r="584" spans="1:11" ht="22.15" customHeight="1" x14ac:dyDescent="0.25">
      <c r="A584" s="5" t="s">
        <v>1558</v>
      </c>
      <c r="B584" s="5" t="str">
        <f t="shared" si="27"/>
        <v>In Old Caliente</v>
      </c>
      <c r="D584" s="5">
        <v>1939</v>
      </c>
      <c r="E584" s="5" t="s">
        <v>4661</v>
      </c>
      <c r="G584" s="5">
        <v>56</v>
      </c>
      <c r="H584" s="5" t="str">
        <f t="shared" si="28"/>
        <v>56min</v>
      </c>
      <c r="I584" s="5" t="s">
        <v>1515</v>
      </c>
      <c r="K584" s="3" t="str">
        <f t="shared" si="29"/>
        <v xml:space="preserve">1939 | Black &amp; White |  | 56Min | Roy Rogers | </v>
      </c>
    </row>
    <row r="585" spans="1:11" ht="22.15" customHeight="1" x14ac:dyDescent="0.25">
      <c r="A585" s="5" t="s">
        <v>1559</v>
      </c>
      <c r="B585" s="5" t="str">
        <f t="shared" si="27"/>
        <v>In Old Santa Fe</v>
      </c>
      <c r="H585" s="5" t="str">
        <f t="shared" si="28"/>
        <v xml:space="preserve"> </v>
      </c>
      <c r="K585" s="3" t="str">
        <f t="shared" si="29"/>
        <v xml:space="preserve"> |  |  |   |  | </v>
      </c>
    </row>
    <row r="586" spans="1:11" ht="22.15" customHeight="1" x14ac:dyDescent="0.25">
      <c r="A586" s="5" t="s">
        <v>1560</v>
      </c>
      <c r="B586" s="5" t="str">
        <f t="shared" si="27"/>
        <v>Jesse James' Women</v>
      </c>
      <c r="H586" s="5" t="str">
        <f t="shared" si="28"/>
        <v xml:space="preserve"> </v>
      </c>
      <c r="K586" s="3" t="str">
        <f t="shared" si="29"/>
        <v xml:space="preserve"> |  |  |   |  | </v>
      </c>
    </row>
    <row r="587" spans="1:11" ht="22.15" customHeight="1" x14ac:dyDescent="0.25">
      <c r="A587" s="5" t="s">
        <v>1561</v>
      </c>
      <c r="B587" s="5" t="str">
        <f t="shared" si="27"/>
        <v>Joshua</v>
      </c>
      <c r="H587" s="5" t="str">
        <f t="shared" si="28"/>
        <v xml:space="preserve"> </v>
      </c>
      <c r="K587" s="3" t="str">
        <f t="shared" si="29"/>
        <v xml:space="preserve"> |  |  |   |  | </v>
      </c>
    </row>
    <row r="588" spans="1:11" ht="22.15" customHeight="1" x14ac:dyDescent="0.25">
      <c r="A588" s="5" t="s">
        <v>1562</v>
      </c>
      <c r="B588" s="5" t="str">
        <f t="shared" si="27"/>
        <v>Judge Priest</v>
      </c>
      <c r="D588" s="5">
        <v>1934</v>
      </c>
      <c r="E588" s="5" t="s">
        <v>4661</v>
      </c>
      <c r="G588" s="5">
        <v>70</v>
      </c>
      <c r="H588" s="5" t="str">
        <f t="shared" si="28"/>
        <v>70min</v>
      </c>
      <c r="I588" s="5" t="s">
        <v>1563</v>
      </c>
      <c r="K588" s="3" t="str">
        <f t="shared" si="29"/>
        <v xml:space="preserve">1934 | Black &amp; White |  | 70Min | Will Rogers | </v>
      </c>
    </row>
    <row r="589" spans="1:11" ht="22.15" customHeight="1" x14ac:dyDescent="0.25">
      <c r="A589" s="5" t="s">
        <v>1564</v>
      </c>
      <c r="B589" s="5" t="str">
        <f t="shared" si="27"/>
        <v>Kid Vengeance</v>
      </c>
      <c r="H589" s="5" t="str">
        <f t="shared" si="28"/>
        <v xml:space="preserve"> </v>
      </c>
      <c r="K589" s="3" t="str">
        <f t="shared" si="29"/>
        <v xml:space="preserve"> |  |  |   |  | </v>
      </c>
    </row>
    <row r="590" spans="1:11" ht="22.15" customHeight="1" x14ac:dyDescent="0.25">
      <c r="A590" s="5" t="s">
        <v>1565</v>
      </c>
      <c r="B590" s="5" t="str">
        <f t="shared" si="27"/>
        <v>Law Men</v>
      </c>
      <c r="H590" s="5" t="str">
        <f t="shared" si="28"/>
        <v xml:space="preserve"> </v>
      </c>
      <c r="K590" s="3" t="str">
        <f t="shared" si="29"/>
        <v xml:space="preserve"> |  |  |   |  | </v>
      </c>
    </row>
    <row r="591" spans="1:11" ht="22.15" customHeight="1" x14ac:dyDescent="0.25">
      <c r="A591" s="5" t="s">
        <v>1566</v>
      </c>
      <c r="B591" s="5" t="str">
        <f t="shared" si="27"/>
        <v>Lawless Frontier, The</v>
      </c>
      <c r="D591" s="5">
        <v>1948</v>
      </c>
      <c r="E591" s="5" t="s">
        <v>4661</v>
      </c>
      <c r="H591" s="5" t="str">
        <f t="shared" si="28"/>
        <v xml:space="preserve"> </v>
      </c>
      <c r="I591" s="5" t="s">
        <v>1506</v>
      </c>
      <c r="K591" s="3" t="str">
        <f t="shared" si="29"/>
        <v xml:space="preserve">1948 | Black &amp; White |  |   | John Wayne | </v>
      </c>
    </row>
    <row r="592" spans="1:11" ht="22.15" customHeight="1" x14ac:dyDescent="0.25">
      <c r="A592" s="5" t="s">
        <v>1567</v>
      </c>
      <c r="B592" s="5" t="str">
        <f t="shared" si="27"/>
        <v>Lights Of Old Santa Fe</v>
      </c>
      <c r="D592" s="5">
        <v>1940</v>
      </c>
      <c r="E592" s="5" t="s">
        <v>4661</v>
      </c>
      <c r="G592" s="5">
        <v>56</v>
      </c>
      <c r="H592" s="5" t="str">
        <f t="shared" si="28"/>
        <v>56min</v>
      </c>
      <c r="I592" s="5" t="s">
        <v>1515</v>
      </c>
      <c r="K592" s="3" t="str">
        <f t="shared" si="29"/>
        <v xml:space="preserve">1940 | Black &amp; White |  | 56Min | Roy Rogers | </v>
      </c>
    </row>
    <row r="593" spans="1:11" ht="22.15" customHeight="1" x14ac:dyDescent="0.25">
      <c r="A593" s="5" t="s">
        <v>1568</v>
      </c>
      <c r="B593" s="5" t="str">
        <f t="shared" si="27"/>
        <v>Lucky Texan, The</v>
      </c>
      <c r="D593" s="5">
        <v>1935</v>
      </c>
      <c r="E593" s="5" t="s">
        <v>4661</v>
      </c>
      <c r="G593" s="5">
        <v>54</v>
      </c>
      <c r="H593" s="5" t="str">
        <f t="shared" si="28"/>
        <v>54min</v>
      </c>
      <c r="I593" s="5" t="s">
        <v>1506</v>
      </c>
      <c r="K593" s="3" t="str">
        <f t="shared" si="29"/>
        <v xml:space="preserve">1935 | Black &amp; White |  | 54Min | John Wayne | </v>
      </c>
    </row>
    <row r="594" spans="1:11" ht="22.15" customHeight="1" x14ac:dyDescent="0.25">
      <c r="A594" s="5" t="s">
        <v>1569</v>
      </c>
      <c r="B594" s="5" t="str">
        <f t="shared" si="27"/>
        <v>Mad Dog Morgan</v>
      </c>
      <c r="H594" s="5" t="str">
        <f t="shared" si="28"/>
        <v xml:space="preserve"> </v>
      </c>
      <c r="K594" s="3" t="str">
        <f t="shared" si="29"/>
        <v xml:space="preserve"> |  |  |   |  | </v>
      </c>
    </row>
    <row r="595" spans="1:11" ht="22.15" customHeight="1" x14ac:dyDescent="0.25">
      <c r="A595" s="5" t="s">
        <v>1570</v>
      </c>
      <c r="B595" s="5" t="str">
        <f t="shared" si="27"/>
        <v>Man From Music Mountain</v>
      </c>
      <c r="D595" s="5">
        <v>1943</v>
      </c>
      <c r="E595" s="5" t="s">
        <v>4661</v>
      </c>
      <c r="G595" s="5">
        <v>60</v>
      </c>
      <c r="H595" s="5" t="str">
        <f t="shared" si="28"/>
        <v>60min</v>
      </c>
      <c r="I595" s="5" t="s">
        <v>1517</v>
      </c>
      <c r="K595" s="3" t="str">
        <f t="shared" si="29"/>
        <v xml:space="preserve">1943 | Black &amp; White |  | 60Min | Gene Autrey | </v>
      </c>
    </row>
    <row r="596" spans="1:11" ht="22.15" customHeight="1" x14ac:dyDescent="0.25">
      <c r="A596" s="5" t="s">
        <v>1571</v>
      </c>
      <c r="B596" s="5" t="str">
        <f t="shared" si="27"/>
        <v>Man From Utah, The</v>
      </c>
      <c r="D596" s="5">
        <v>1934</v>
      </c>
      <c r="E596" s="5" t="s">
        <v>4661</v>
      </c>
      <c r="G596" s="5">
        <v>50</v>
      </c>
      <c r="H596" s="5" t="str">
        <f t="shared" si="28"/>
        <v>50min</v>
      </c>
      <c r="I596" s="5" t="s">
        <v>1506</v>
      </c>
      <c r="K596" s="3" t="str">
        <f t="shared" si="29"/>
        <v xml:space="preserve">1934 | Black &amp; White |  | 50Min | John Wayne | </v>
      </c>
    </row>
    <row r="597" spans="1:11" ht="22.15" customHeight="1" x14ac:dyDescent="0.25">
      <c r="A597" s="5" t="s">
        <v>1572</v>
      </c>
      <c r="B597" s="5" t="str">
        <f t="shared" si="27"/>
        <v>Man Of The Frontier</v>
      </c>
      <c r="D597" s="5">
        <v>1936</v>
      </c>
      <c r="E597" s="5" t="s">
        <v>4661</v>
      </c>
      <c r="G597" s="5">
        <v>60</v>
      </c>
      <c r="H597" s="5" t="str">
        <f t="shared" si="28"/>
        <v>60min</v>
      </c>
      <c r="I597" s="5" t="s">
        <v>1517</v>
      </c>
      <c r="K597" s="3" t="str">
        <f t="shared" si="29"/>
        <v xml:space="preserve">1936 | Black &amp; White |  | 60Min | Gene Autrey | </v>
      </c>
    </row>
    <row r="598" spans="1:11" ht="22.15" customHeight="1" x14ac:dyDescent="0.25">
      <c r="A598" s="5" t="s">
        <v>1573</v>
      </c>
      <c r="B598" s="5" t="str">
        <f t="shared" si="27"/>
        <v>Mark Of Zorro</v>
      </c>
      <c r="D598" s="5">
        <v>1920</v>
      </c>
      <c r="E598" s="5" t="s">
        <v>4661</v>
      </c>
      <c r="G598" s="5">
        <v>92</v>
      </c>
      <c r="H598" s="5" t="str">
        <f t="shared" si="28"/>
        <v>92min</v>
      </c>
      <c r="I598" s="5" t="s">
        <v>1574</v>
      </c>
      <c r="K598" s="3" t="str">
        <f t="shared" si="29"/>
        <v xml:space="preserve">1920 | Black &amp; White |  | 92Min | Basil Rathbone, Silent | </v>
      </c>
    </row>
    <row r="599" spans="1:11" ht="22.15" customHeight="1" x14ac:dyDescent="0.25">
      <c r="A599" s="5" t="s">
        <v>1575</v>
      </c>
      <c r="B599" s="5" t="str">
        <f t="shared" si="27"/>
        <v>Marshal Of Cedar Rock</v>
      </c>
      <c r="H599" s="5" t="str">
        <f t="shared" si="28"/>
        <v xml:space="preserve"> </v>
      </c>
      <c r="K599" s="3" t="str">
        <f t="shared" si="29"/>
        <v xml:space="preserve"> |  |  |   |  | </v>
      </c>
    </row>
    <row r="600" spans="1:11" ht="22.15" customHeight="1" x14ac:dyDescent="0.25">
      <c r="A600" s="5" t="s">
        <v>1576</v>
      </c>
      <c r="B600" s="5" t="str">
        <f t="shared" si="27"/>
        <v>Mclintock!</v>
      </c>
      <c r="E600" s="5" t="s">
        <v>4660</v>
      </c>
      <c r="H600" s="5" t="str">
        <f t="shared" si="28"/>
        <v xml:space="preserve"> </v>
      </c>
      <c r="I600" s="5" t="s">
        <v>1506</v>
      </c>
      <c r="K600" s="3" t="str">
        <f t="shared" si="29"/>
        <v xml:space="preserve"> | Color |  |   | John Wayne | </v>
      </c>
    </row>
    <row r="601" spans="1:11" ht="22.15" customHeight="1" x14ac:dyDescent="0.25">
      <c r="A601" s="5" t="s">
        <v>1577</v>
      </c>
      <c r="B601" s="5" t="str">
        <f t="shared" si="27"/>
        <v>Mohawk</v>
      </c>
      <c r="D601" s="5">
        <v>1956</v>
      </c>
      <c r="E601" s="5" t="s">
        <v>4660</v>
      </c>
      <c r="G601" s="5">
        <v>79</v>
      </c>
      <c r="H601" s="5" t="str">
        <f t="shared" si="28"/>
        <v>79min</v>
      </c>
      <c r="I601" s="5" t="s">
        <v>1578</v>
      </c>
      <c r="K601" s="3" t="str">
        <f t="shared" si="29"/>
        <v xml:space="preserve">1956 | Color |  | 79Min | Neville Brand | </v>
      </c>
    </row>
    <row r="602" spans="1:11" ht="22.15" customHeight="1" x14ac:dyDescent="0.25">
      <c r="A602" s="5" t="s">
        <v>1579</v>
      </c>
      <c r="B602" s="5" t="str">
        <f t="shared" si="27"/>
        <v>My Pal Trigger</v>
      </c>
      <c r="D602" s="5">
        <v>1946</v>
      </c>
      <c r="E602" s="5" t="s">
        <v>4661</v>
      </c>
      <c r="G602" s="5">
        <v>79</v>
      </c>
      <c r="H602" s="5" t="str">
        <f t="shared" si="28"/>
        <v>79min</v>
      </c>
      <c r="I602" s="5" t="s">
        <v>1515</v>
      </c>
      <c r="K602" s="3" t="str">
        <f t="shared" si="29"/>
        <v xml:space="preserve">1946 | Black &amp; White |  | 79Min | Roy Rogers | </v>
      </c>
    </row>
    <row r="603" spans="1:11" ht="22.15" customHeight="1" x14ac:dyDescent="0.25">
      <c r="A603" s="5" t="s">
        <v>1580</v>
      </c>
      <c r="B603" s="5" t="str">
        <f t="shared" si="27"/>
        <v>Mystery Of The Hooded Horseman</v>
      </c>
      <c r="D603" s="5">
        <v>1937</v>
      </c>
      <c r="E603" s="5" t="s">
        <v>4661</v>
      </c>
      <c r="G603" s="5">
        <v>60</v>
      </c>
      <c r="H603" s="5" t="str">
        <f t="shared" si="28"/>
        <v>60min</v>
      </c>
      <c r="I603" s="5" t="s">
        <v>1581</v>
      </c>
      <c r="K603" s="3" t="str">
        <f t="shared" si="29"/>
        <v xml:space="preserve">1937 | Black &amp; White |  | 60Min | Tex Ritter | </v>
      </c>
    </row>
    <row r="604" spans="1:11" ht="22.15" customHeight="1" x14ac:dyDescent="0.25">
      <c r="A604" s="5" t="s">
        <v>1582</v>
      </c>
      <c r="B604" s="5" t="str">
        <f t="shared" si="27"/>
        <v>Nabonga Gorilla</v>
      </c>
      <c r="D604" s="5">
        <v>1944</v>
      </c>
      <c r="E604" s="5" t="s">
        <v>4661</v>
      </c>
      <c r="G604" s="5">
        <v>72</v>
      </c>
      <c r="H604" s="5" t="str">
        <f t="shared" si="28"/>
        <v>72min</v>
      </c>
      <c r="I604" s="5" t="s">
        <v>1520</v>
      </c>
      <c r="K604" s="3" t="str">
        <f t="shared" si="29"/>
        <v xml:space="preserve">1944 | Black &amp; White |  | 72Min | Buster Crabbe | </v>
      </c>
    </row>
    <row r="605" spans="1:11" ht="22.15" customHeight="1" x14ac:dyDescent="0.25">
      <c r="A605" s="5" t="s">
        <v>1583</v>
      </c>
      <c r="B605" s="5" t="str">
        <f t="shared" si="27"/>
        <v>Neath Arizona Skies</v>
      </c>
      <c r="E605" s="5" t="s">
        <v>4661</v>
      </c>
      <c r="G605" s="5">
        <v>52</v>
      </c>
      <c r="H605" s="5" t="str">
        <f t="shared" si="28"/>
        <v>52min</v>
      </c>
      <c r="I605" s="5" t="s">
        <v>1506</v>
      </c>
      <c r="K605" s="3" t="str">
        <f t="shared" si="29"/>
        <v xml:space="preserve"> | Black &amp; White |  | 52Min | John Wayne | </v>
      </c>
    </row>
    <row r="606" spans="1:11" ht="22.15" customHeight="1" x14ac:dyDescent="0.25">
      <c r="A606" s="5" t="s">
        <v>1584</v>
      </c>
      <c r="B606" s="5" t="str">
        <f t="shared" si="27"/>
        <v>New Daughters Of Joshua Mccabe</v>
      </c>
      <c r="D606" s="5">
        <v>1976</v>
      </c>
      <c r="E606" s="5" t="s">
        <v>4660</v>
      </c>
      <c r="G606" s="5">
        <v>80</v>
      </c>
      <c r="H606" s="5" t="str">
        <f t="shared" si="28"/>
        <v>80min</v>
      </c>
      <c r="K606" s="3" t="str">
        <f t="shared" si="29"/>
        <v xml:space="preserve">1976 | Color |  | 80Min |  | </v>
      </c>
    </row>
    <row r="607" spans="1:11" ht="22.15" customHeight="1" x14ac:dyDescent="0.25">
      <c r="A607" s="5" t="s">
        <v>1585</v>
      </c>
      <c r="B607" s="5" t="str">
        <f t="shared" si="27"/>
        <v>Oh Susannah</v>
      </c>
      <c r="D607" s="5">
        <v>1936</v>
      </c>
      <c r="E607" s="5" t="s">
        <v>4661</v>
      </c>
      <c r="G607" s="5">
        <v>60</v>
      </c>
      <c r="H607" s="5" t="str">
        <f t="shared" si="28"/>
        <v>60min</v>
      </c>
      <c r="I607" s="5" t="s">
        <v>1517</v>
      </c>
      <c r="K607" s="3" t="str">
        <f t="shared" si="29"/>
        <v xml:space="preserve">1936 | Black &amp; White |  | 60Min | Gene Autrey | </v>
      </c>
    </row>
    <row r="608" spans="1:11" ht="22.15" customHeight="1" x14ac:dyDescent="0.25">
      <c r="A608" s="5" t="s">
        <v>1586</v>
      </c>
      <c r="B608" s="5" t="str">
        <f t="shared" si="27"/>
        <v>Old Barn Dance</v>
      </c>
      <c r="D608" s="5">
        <v>1938</v>
      </c>
      <c r="E608" s="5" t="s">
        <v>4661</v>
      </c>
      <c r="G608" s="5">
        <v>60</v>
      </c>
      <c r="H608" s="5" t="str">
        <f t="shared" si="28"/>
        <v>60min</v>
      </c>
      <c r="I608" s="5" t="s">
        <v>1517</v>
      </c>
      <c r="K608" s="3" t="str">
        <f t="shared" si="29"/>
        <v xml:space="preserve">1938 | Black &amp; White |  | 60Min | Gene Autrey | </v>
      </c>
    </row>
    <row r="609" spans="1:11" ht="22.15" customHeight="1" x14ac:dyDescent="0.25">
      <c r="A609" s="5" t="s">
        <v>1587</v>
      </c>
      <c r="B609" s="5" t="str">
        <f t="shared" si="27"/>
        <v>Old Corral, The</v>
      </c>
      <c r="D609" s="5">
        <v>1936</v>
      </c>
      <c r="E609" s="5" t="s">
        <v>4661</v>
      </c>
      <c r="G609" s="5">
        <v>60</v>
      </c>
      <c r="H609" s="5" t="str">
        <f t="shared" si="28"/>
        <v>60min</v>
      </c>
      <c r="I609" s="5" t="s">
        <v>1517</v>
      </c>
      <c r="K609" s="3" t="str">
        <f t="shared" si="29"/>
        <v xml:space="preserve">1936 | Black &amp; White |  | 60Min | Gene Autrey | </v>
      </c>
    </row>
    <row r="610" spans="1:11" ht="22.15" customHeight="1" x14ac:dyDescent="0.25">
      <c r="A610" s="5" t="s">
        <v>1588</v>
      </c>
      <c r="B610" s="5" t="str">
        <f t="shared" si="27"/>
        <v>One-Eyed Soldiers</v>
      </c>
      <c r="H610" s="5" t="str">
        <f t="shared" si="28"/>
        <v xml:space="preserve"> </v>
      </c>
      <c r="K610" s="3" t="str">
        <f t="shared" si="29"/>
        <v xml:space="preserve"> |  |  |   |  | </v>
      </c>
    </row>
    <row r="611" spans="1:11" ht="22.15" customHeight="1" x14ac:dyDescent="0.25">
      <c r="A611" s="5" t="s">
        <v>1589</v>
      </c>
      <c r="B611" s="5" t="str">
        <f t="shared" si="27"/>
        <v>Outlaw, The</v>
      </c>
      <c r="D611" s="5">
        <v>1943</v>
      </c>
      <c r="E611" s="5" t="s">
        <v>4661</v>
      </c>
      <c r="G611" s="5">
        <v>116</v>
      </c>
      <c r="H611" s="5" t="str">
        <f t="shared" si="28"/>
        <v>116min</v>
      </c>
      <c r="I611" s="5" t="s">
        <v>1590</v>
      </c>
      <c r="K611" s="3" t="str">
        <f t="shared" si="29"/>
        <v xml:space="preserve">1943 | Black &amp; White |  | 116Min | Jane Russell | </v>
      </c>
    </row>
    <row r="612" spans="1:11" ht="22.15" customHeight="1" x14ac:dyDescent="0.25">
      <c r="A612" s="5" t="s">
        <v>1591</v>
      </c>
      <c r="B612" s="5" t="str">
        <f t="shared" si="27"/>
        <v>Painted Desert</v>
      </c>
      <c r="D612" s="5">
        <v>1931</v>
      </c>
      <c r="E612" s="5" t="s">
        <v>4661</v>
      </c>
      <c r="G612" s="5">
        <v>116</v>
      </c>
      <c r="H612" s="5" t="str">
        <f t="shared" si="28"/>
        <v>116min</v>
      </c>
      <c r="I612" s="5" t="s">
        <v>1592</v>
      </c>
      <c r="K612" s="3" t="str">
        <f t="shared" si="29"/>
        <v xml:space="preserve">1931 | Black &amp; White |  | 116Min | Clark Gable | </v>
      </c>
    </row>
    <row r="613" spans="1:11" ht="22.15" customHeight="1" x14ac:dyDescent="0.25">
      <c r="A613" s="5" t="s">
        <v>1593</v>
      </c>
      <c r="B613" s="5" t="str">
        <f t="shared" si="27"/>
        <v>Painted Hills, The</v>
      </c>
      <c r="D613" s="5">
        <v>1951</v>
      </c>
      <c r="E613" s="5" t="s">
        <v>4660</v>
      </c>
      <c r="G613" s="5">
        <v>69</v>
      </c>
      <c r="H613" s="5" t="str">
        <f t="shared" si="28"/>
        <v>69min</v>
      </c>
      <c r="I613" s="5" t="s">
        <v>1594</v>
      </c>
      <c r="K613" s="3" t="str">
        <f t="shared" si="29"/>
        <v xml:space="preserve">1951 | Color |  | 69Min | Paul Kelley | </v>
      </c>
    </row>
    <row r="614" spans="1:11" ht="22.15" customHeight="1" x14ac:dyDescent="0.25">
      <c r="A614" s="5" t="s">
        <v>1595</v>
      </c>
      <c r="B614" s="5" t="str">
        <f t="shared" si="27"/>
        <v>Paradise Canyon</v>
      </c>
      <c r="D614" s="5">
        <v>1935</v>
      </c>
      <c r="E614" s="5" t="s">
        <v>4661</v>
      </c>
      <c r="G614" s="5">
        <v>53</v>
      </c>
      <c r="H614" s="5" t="str">
        <f t="shared" si="28"/>
        <v>53min</v>
      </c>
      <c r="I614" s="5" t="s">
        <v>1506</v>
      </c>
      <c r="K614" s="3" t="str">
        <f t="shared" si="29"/>
        <v xml:space="preserve">1935 | Black &amp; White |  | 53Min | John Wayne | </v>
      </c>
    </row>
    <row r="615" spans="1:11" ht="22.15" customHeight="1" x14ac:dyDescent="0.25">
      <c r="A615" s="5" t="s">
        <v>1596</v>
      </c>
      <c r="B615" s="5" t="str">
        <f t="shared" si="27"/>
        <v>Public Cowboy #1</v>
      </c>
      <c r="D615" s="5">
        <v>1937</v>
      </c>
      <c r="E615" s="5" t="s">
        <v>4661</v>
      </c>
      <c r="G615" s="5">
        <v>55</v>
      </c>
      <c r="H615" s="5" t="str">
        <f t="shared" si="28"/>
        <v>55min</v>
      </c>
      <c r="I615" s="5" t="s">
        <v>1517</v>
      </c>
      <c r="K615" s="3" t="str">
        <f t="shared" si="29"/>
        <v xml:space="preserve">1937 | Black &amp; White |  | 55Min | Gene Autrey | </v>
      </c>
    </row>
    <row r="616" spans="1:11" ht="22.15" customHeight="1" x14ac:dyDescent="0.25">
      <c r="A616" s="5" t="s">
        <v>1597</v>
      </c>
      <c r="B616" s="5" t="str">
        <f t="shared" si="27"/>
        <v>Rage At Dawn</v>
      </c>
      <c r="D616" s="5">
        <v>1955</v>
      </c>
      <c r="E616" s="5" t="s">
        <v>4660</v>
      </c>
      <c r="G616" s="5">
        <v>86</v>
      </c>
      <c r="H616" s="5" t="str">
        <f t="shared" si="28"/>
        <v>86min</v>
      </c>
      <c r="I616" s="5" t="s">
        <v>1598</v>
      </c>
      <c r="K616" s="3" t="str">
        <f t="shared" si="29"/>
        <v xml:space="preserve">1955 | Color |  | 86Min | Forrest Tucker | </v>
      </c>
    </row>
    <row r="617" spans="1:11" ht="22.15" customHeight="1" x14ac:dyDescent="0.25">
      <c r="A617" s="5" t="s">
        <v>1599</v>
      </c>
      <c r="B617" s="5" t="str">
        <f t="shared" si="27"/>
        <v>Randy Rides Alone</v>
      </c>
      <c r="D617" s="5">
        <v>1934</v>
      </c>
      <c r="E617" s="5" t="s">
        <v>4661</v>
      </c>
      <c r="G617" s="5">
        <v>60</v>
      </c>
      <c r="H617" s="5" t="str">
        <f t="shared" si="28"/>
        <v>60min</v>
      </c>
      <c r="I617" s="5" t="s">
        <v>1506</v>
      </c>
      <c r="K617" s="3" t="str">
        <f t="shared" si="29"/>
        <v xml:space="preserve">1934 | Black &amp; White |  | 60Min | John Wayne | </v>
      </c>
    </row>
    <row r="618" spans="1:11" ht="22.15" customHeight="1" x14ac:dyDescent="0.25">
      <c r="A618" s="5" t="s">
        <v>1600</v>
      </c>
      <c r="B618" s="5" t="str">
        <f t="shared" si="27"/>
        <v>Ride, Ranger, Ride</v>
      </c>
      <c r="H618" s="5" t="str">
        <f t="shared" si="28"/>
        <v xml:space="preserve"> </v>
      </c>
      <c r="K618" s="3" t="str">
        <f t="shared" si="29"/>
        <v xml:space="preserve"> |  |  |   |  | </v>
      </c>
    </row>
    <row r="619" spans="1:11" ht="22.15" customHeight="1" x14ac:dyDescent="0.25">
      <c r="A619" s="5" t="s">
        <v>1601</v>
      </c>
      <c r="B619" s="5" t="str">
        <f t="shared" si="27"/>
        <v>Riders Of Destiny</v>
      </c>
      <c r="D619" s="5">
        <v>1934</v>
      </c>
      <c r="E619" s="5" t="s">
        <v>4661</v>
      </c>
      <c r="G619" s="5">
        <v>60</v>
      </c>
      <c r="H619" s="5" t="str">
        <f t="shared" si="28"/>
        <v>60min</v>
      </c>
      <c r="I619" s="5" t="s">
        <v>1506</v>
      </c>
      <c r="K619" s="3" t="str">
        <f t="shared" si="29"/>
        <v xml:space="preserve">1934 | Black &amp; White |  | 60Min | John Wayne | </v>
      </c>
    </row>
    <row r="620" spans="1:11" ht="22.15" customHeight="1" x14ac:dyDescent="0.25">
      <c r="A620" s="5" t="s">
        <v>1602</v>
      </c>
      <c r="B620" s="5" t="str">
        <f t="shared" si="27"/>
        <v>Riders Of The Whistling Pines</v>
      </c>
      <c r="D620" s="5">
        <v>1949</v>
      </c>
      <c r="E620" s="5" t="s">
        <v>4661</v>
      </c>
      <c r="G620" s="5">
        <v>70</v>
      </c>
      <c r="H620" s="5" t="str">
        <f t="shared" si="28"/>
        <v>70min</v>
      </c>
      <c r="K620" s="3" t="str">
        <f t="shared" si="29"/>
        <v xml:space="preserve">1949 | Black &amp; White |  | 70Min |  | </v>
      </c>
    </row>
    <row r="621" spans="1:11" ht="22.15" customHeight="1" x14ac:dyDescent="0.25">
      <c r="A621" s="5" t="s">
        <v>1603</v>
      </c>
      <c r="B621" s="5" t="str">
        <f t="shared" si="27"/>
        <v>Rim Of The Canyon</v>
      </c>
      <c r="H621" s="5" t="str">
        <f t="shared" si="28"/>
        <v xml:space="preserve"> </v>
      </c>
      <c r="K621" s="3" t="str">
        <f t="shared" si="29"/>
        <v xml:space="preserve"> |  |  |   |  | </v>
      </c>
    </row>
    <row r="622" spans="1:11" ht="22.15" customHeight="1" x14ac:dyDescent="0.25">
      <c r="A622" s="5" t="s">
        <v>1604</v>
      </c>
      <c r="B622" s="5" t="str">
        <f t="shared" si="27"/>
        <v>Robin Hood Of The Pecos</v>
      </c>
      <c r="D622" s="5">
        <v>1941</v>
      </c>
      <c r="E622" s="5" t="s">
        <v>4661</v>
      </c>
      <c r="G622" s="5">
        <v>53</v>
      </c>
      <c r="H622" s="5" t="str">
        <f t="shared" si="28"/>
        <v>53min</v>
      </c>
      <c r="I622" s="5" t="s">
        <v>1515</v>
      </c>
      <c r="K622" s="3" t="str">
        <f t="shared" si="29"/>
        <v xml:space="preserve">1941 | Black &amp; White |  | 53Min | Roy Rogers | </v>
      </c>
    </row>
    <row r="623" spans="1:11" ht="22.15" customHeight="1" x14ac:dyDescent="0.25">
      <c r="A623" s="5" t="s">
        <v>1605</v>
      </c>
      <c r="B623" s="5" t="str">
        <f t="shared" si="27"/>
        <v>Roll On Texas Moon</v>
      </c>
      <c r="E623" s="5" t="s">
        <v>4661</v>
      </c>
      <c r="H623" s="5" t="str">
        <f t="shared" si="28"/>
        <v xml:space="preserve"> </v>
      </c>
      <c r="K623" s="3" t="str">
        <f t="shared" si="29"/>
        <v xml:space="preserve"> | Black &amp; White |  |   |  | </v>
      </c>
    </row>
    <row r="624" spans="1:11" ht="22.15" customHeight="1" x14ac:dyDescent="0.25">
      <c r="A624" s="5" t="s">
        <v>1606</v>
      </c>
      <c r="B624" s="5" t="str">
        <f t="shared" si="27"/>
        <v>Rollin' Plains</v>
      </c>
      <c r="D624" s="5">
        <v>1936</v>
      </c>
      <c r="E624" s="5" t="s">
        <v>4661</v>
      </c>
      <c r="G624" s="5">
        <v>56</v>
      </c>
      <c r="H624" s="5" t="str">
        <f t="shared" si="28"/>
        <v>56min</v>
      </c>
      <c r="I624" s="5" t="s">
        <v>1581</v>
      </c>
      <c r="K624" s="3" t="str">
        <f t="shared" si="29"/>
        <v xml:space="preserve">1936 | Black &amp; White |  | 56Min | Tex Ritter | </v>
      </c>
    </row>
    <row r="625" spans="1:11" ht="22.15" customHeight="1" x14ac:dyDescent="0.25">
      <c r="A625" s="5" t="s">
        <v>1607</v>
      </c>
      <c r="B625" s="5" t="str">
        <f t="shared" si="27"/>
        <v>Rootin' Tootin' Rhythm</v>
      </c>
      <c r="D625" s="5">
        <v>1937</v>
      </c>
      <c r="E625" s="5" t="s">
        <v>4661</v>
      </c>
      <c r="G625" s="5">
        <v>60</v>
      </c>
      <c r="H625" s="5" t="str">
        <f t="shared" si="28"/>
        <v>60min</v>
      </c>
      <c r="I625" s="5" t="s">
        <v>1517</v>
      </c>
      <c r="K625" s="3" t="str">
        <f t="shared" si="29"/>
        <v xml:space="preserve">1937 | Black &amp; White |  | 60Min | Gene Autrey | </v>
      </c>
    </row>
    <row r="626" spans="1:11" ht="22.15" customHeight="1" x14ac:dyDescent="0.25">
      <c r="A626" s="5" t="s">
        <v>1608</v>
      </c>
      <c r="B626" s="5" t="str">
        <f t="shared" si="27"/>
        <v>Rough Riders Roundup</v>
      </c>
      <c r="D626" s="5">
        <v>1939</v>
      </c>
      <c r="E626" s="5" t="s">
        <v>4661</v>
      </c>
      <c r="G626" s="5">
        <v>54</v>
      </c>
      <c r="H626" s="5" t="str">
        <f t="shared" si="28"/>
        <v>54min</v>
      </c>
      <c r="I626" s="5" t="s">
        <v>1515</v>
      </c>
      <c r="K626" s="3" t="str">
        <f t="shared" si="29"/>
        <v xml:space="preserve">1939 | Black &amp; White |  | 54Min | Roy Rogers | </v>
      </c>
    </row>
    <row r="627" spans="1:11" ht="22.15" customHeight="1" x14ac:dyDescent="0.25">
      <c r="A627" s="5" t="s">
        <v>1609</v>
      </c>
      <c r="B627" s="5" t="str">
        <f t="shared" si="27"/>
        <v>Roundup Time In Texas</v>
      </c>
      <c r="D627" s="5">
        <v>1937</v>
      </c>
      <c r="E627" s="5" t="s">
        <v>4661</v>
      </c>
      <c r="G627" s="5">
        <v>60</v>
      </c>
      <c r="H627" s="5" t="str">
        <f t="shared" si="28"/>
        <v>60min</v>
      </c>
      <c r="I627" s="5" t="s">
        <v>1517</v>
      </c>
      <c r="K627" s="3" t="str">
        <f t="shared" si="29"/>
        <v xml:space="preserve">1937 | Black &amp; White |  | 60Min | Gene Autrey | </v>
      </c>
    </row>
    <row r="628" spans="1:11" ht="22.15" customHeight="1" x14ac:dyDescent="0.25">
      <c r="A628" s="5" t="s">
        <v>1610</v>
      </c>
      <c r="B628" s="5" t="str">
        <f t="shared" si="27"/>
        <v>Sagebrush Trail</v>
      </c>
      <c r="D628" s="5">
        <v>1933</v>
      </c>
      <c r="E628" s="5" t="s">
        <v>4661</v>
      </c>
      <c r="G628" s="5">
        <v>60</v>
      </c>
      <c r="H628" s="5" t="str">
        <f t="shared" si="28"/>
        <v>60min</v>
      </c>
      <c r="I628" s="5" t="s">
        <v>1506</v>
      </c>
      <c r="K628" s="3" t="str">
        <f t="shared" si="29"/>
        <v xml:space="preserve">1933 | Black &amp; White |  | 60Min | John Wayne | </v>
      </c>
    </row>
    <row r="629" spans="1:11" ht="22.15" customHeight="1" x14ac:dyDescent="0.25">
      <c r="A629" s="5" t="s">
        <v>1611</v>
      </c>
      <c r="B629" s="5" t="str">
        <f t="shared" si="27"/>
        <v>Santa Fe Trail</v>
      </c>
      <c r="D629" s="5">
        <v>1940</v>
      </c>
      <c r="E629" s="5" t="s">
        <v>4661</v>
      </c>
      <c r="G629" s="5">
        <v>110</v>
      </c>
      <c r="H629" s="5" t="str">
        <f t="shared" si="28"/>
        <v>110min</v>
      </c>
      <c r="I629" s="5" t="s">
        <v>1612</v>
      </c>
      <c r="K629" s="3" t="str">
        <f t="shared" si="29"/>
        <v xml:space="preserve">1940 | Black &amp; White |  | 110Min | Ronald Reagen | </v>
      </c>
    </row>
    <row r="630" spans="1:11" ht="22.15" customHeight="1" x14ac:dyDescent="0.25">
      <c r="A630" s="5" t="s">
        <v>1613</v>
      </c>
      <c r="B630" s="5" t="str">
        <f t="shared" si="27"/>
        <v>Savage Guns</v>
      </c>
      <c r="H630" s="5" t="str">
        <f t="shared" si="28"/>
        <v xml:space="preserve"> </v>
      </c>
      <c r="K630" s="3" t="str">
        <f t="shared" si="29"/>
        <v xml:space="preserve"> |  |  |   |  | </v>
      </c>
    </row>
    <row r="631" spans="1:11" ht="22.15" customHeight="1" x14ac:dyDescent="0.25">
      <c r="A631" s="5" t="s">
        <v>1614</v>
      </c>
      <c r="B631" s="5" t="str">
        <f t="shared" si="27"/>
        <v>Savage Journey</v>
      </c>
      <c r="H631" s="5" t="str">
        <f t="shared" si="28"/>
        <v xml:space="preserve"> </v>
      </c>
      <c r="K631" s="3" t="str">
        <f t="shared" si="29"/>
        <v xml:space="preserve"> |  |  |   |  | </v>
      </c>
    </row>
    <row r="632" spans="1:11" ht="22.15" customHeight="1" x14ac:dyDescent="0.25">
      <c r="A632" s="5" t="s">
        <v>1615</v>
      </c>
      <c r="B632" s="5" t="str">
        <f t="shared" si="27"/>
        <v>Seven Alone</v>
      </c>
      <c r="H632" s="5" t="str">
        <f t="shared" si="28"/>
        <v xml:space="preserve"> </v>
      </c>
      <c r="K632" s="3" t="str">
        <f t="shared" si="29"/>
        <v xml:space="preserve"> |  |  |   |  | </v>
      </c>
    </row>
    <row r="633" spans="1:11" ht="22.15" customHeight="1" x14ac:dyDescent="0.25">
      <c r="A633" s="5" t="s">
        <v>1616</v>
      </c>
      <c r="B633" s="5" t="str">
        <f t="shared" si="27"/>
        <v>Shooting, The</v>
      </c>
      <c r="D633" s="5">
        <v>1965</v>
      </c>
      <c r="E633" s="5" t="s">
        <v>4660</v>
      </c>
      <c r="H633" s="5" t="str">
        <f t="shared" si="28"/>
        <v xml:space="preserve"> </v>
      </c>
      <c r="I633" s="5" t="s">
        <v>1617</v>
      </c>
      <c r="K633" s="3" t="str">
        <f t="shared" si="29"/>
        <v xml:space="preserve">1965 | Color |  |   | Jack Nicholson | </v>
      </c>
    </row>
    <row r="634" spans="1:11" ht="22.15" customHeight="1" x14ac:dyDescent="0.25">
      <c r="A634" s="5" t="s">
        <v>1618</v>
      </c>
      <c r="B634" s="5" t="str">
        <f t="shared" si="27"/>
        <v>Showdown At Williams Creek</v>
      </c>
      <c r="H634" s="5" t="str">
        <f t="shared" si="28"/>
        <v xml:space="preserve"> </v>
      </c>
      <c r="K634" s="3" t="str">
        <f t="shared" si="29"/>
        <v xml:space="preserve"> |  |  |   |  | </v>
      </c>
    </row>
    <row r="635" spans="1:11" ht="22.15" customHeight="1" x14ac:dyDescent="0.25">
      <c r="A635" s="5" t="s">
        <v>1619</v>
      </c>
      <c r="B635" s="5" t="str">
        <f t="shared" si="27"/>
        <v>Sing, Cowboy Sing</v>
      </c>
      <c r="D635" s="5">
        <v>1937</v>
      </c>
      <c r="E635" s="5" t="s">
        <v>4661</v>
      </c>
      <c r="G635" s="5">
        <v>59</v>
      </c>
      <c r="H635" s="5" t="str">
        <f t="shared" si="28"/>
        <v>59min</v>
      </c>
      <c r="I635" s="5" t="s">
        <v>1581</v>
      </c>
      <c r="K635" s="3" t="str">
        <f t="shared" si="29"/>
        <v xml:space="preserve">1937 | Black &amp; White |  | 59Min | Tex Ritter | </v>
      </c>
    </row>
    <row r="636" spans="1:11" ht="22.15" customHeight="1" x14ac:dyDescent="0.25">
      <c r="A636" s="5" t="s">
        <v>1620</v>
      </c>
      <c r="B636" s="5" t="str">
        <f t="shared" ref="B636:B698" si="30">PROPER(A636)</f>
        <v>Song Of The Gringo</v>
      </c>
      <c r="D636" s="5">
        <v>1936</v>
      </c>
      <c r="E636" s="5" t="s">
        <v>4661</v>
      </c>
      <c r="G636" s="5">
        <v>62</v>
      </c>
      <c r="H636" s="5" t="str">
        <f t="shared" ref="H636:H698" si="31">IF(G636&lt;1," ",G636&amp;"min")</f>
        <v>62min</v>
      </c>
      <c r="I636" s="5" t="s">
        <v>1581</v>
      </c>
      <c r="K636" s="3" t="str">
        <f t="shared" si="29"/>
        <v xml:space="preserve">1936 | Black &amp; White |  | 62Min | Tex Ritter | </v>
      </c>
    </row>
    <row r="637" spans="1:11" ht="22.15" customHeight="1" x14ac:dyDescent="0.25">
      <c r="A637" s="5" t="s">
        <v>1621</v>
      </c>
      <c r="B637" s="5" t="str">
        <f t="shared" si="30"/>
        <v>Springtime In The Rockies</v>
      </c>
      <c r="D637" s="5">
        <v>1937</v>
      </c>
      <c r="E637" s="5" t="s">
        <v>4661</v>
      </c>
      <c r="G637" s="5">
        <v>60</v>
      </c>
      <c r="H637" s="5" t="str">
        <f t="shared" si="31"/>
        <v>60min</v>
      </c>
      <c r="I637" s="5" t="s">
        <v>1517</v>
      </c>
      <c r="K637" s="3" t="str">
        <f t="shared" ref="K637:K699" si="32">PROPER(D637&amp;" | "&amp;E637&amp;" | "&amp;F637&amp;" | "&amp;H637&amp;" | "&amp;I637&amp;" | "&amp;J637)</f>
        <v xml:space="preserve">1937 | Black &amp; White |  | 60Min | Gene Autrey | </v>
      </c>
    </row>
    <row r="638" spans="1:11" ht="22.15" customHeight="1" x14ac:dyDescent="0.25">
      <c r="A638" s="5" t="s">
        <v>1622</v>
      </c>
      <c r="B638" s="5" t="str">
        <f t="shared" si="30"/>
        <v>Stagecoach</v>
      </c>
      <c r="E638" s="5" t="s">
        <v>4661</v>
      </c>
      <c r="H638" s="5" t="str">
        <f t="shared" si="31"/>
        <v xml:space="preserve"> </v>
      </c>
      <c r="I638" s="5" t="s">
        <v>1506</v>
      </c>
      <c r="K638" s="3" t="str">
        <f t="shared" si="32"/>
        <v xml:space="preserve"> | Black &amp; White |  |   | John Wayne | </v>
      </c>
    </row>
    <row r="639" spans="1:11" ht="22.15" customHeight="1" x14ac:dyDescent="0.25">
      <c r="A639" s="5" t="s">
        <v>1623</v>
      </c>
      <c r="B639" s="5" t="str">
        <f t="shared" si="30"/>
        <v>Stagecoach To Denver</v>
      </c>
      <c r="D639" s="5">
        <v>1946</v>
      </c>
      <c r="E639" s="5" t="s">
        <v>4661</v>
      </c>
      <c r="G639" s="5">
        <v>54</v>
      </c>
      <c r="H639" s="5" t="str">
        <f t="shared" si="31"/>
        <v>54min</v>
      </c>
      <c r="I639" s="5" t="s">
        <v>1624</v>
      </c>
      <c r="K639" s="3" t="str">
        <f t="shared" si="32"/>
        <v xml:space="preserve">1946 | Black &amp; White |  | 54Min | Rex Ryder | </v>
      </c>
    </row>
    <row r="640" spans="1:11" ht="22.15" customHeight="1" x14ac:dyDescent="0.25">
      <c r="A640" s="5" t="s">
        <v>1625</v>
      </c>
      <c r="B640" s="5" t="str">
        <f t="shared" si="30"/>
        <v>Star Packer</v>
      </c>
      <c r="H640" s="5" t="str">
        <f t="shared" si="31"/>
        <v xml:space="preserve"> </v>
      </c>
      <c r="K640" s="3" t="str">
        <f t="shared" si="32"/>
        <v xml:space="preserve"> |  |  |   |  | </v>
      </c>
    </row>
    <row r="641" spans="1:11" ht="22.15" customHeight="1" x14ac:dyDescent="0.25">
      <c r="A641" s="5" t="s">
        <v>1626</v>
      </c>
      <c r="B641" s="5" t="str">
        <f t="shared" si="30"/>
        <v>Sundowners</v>
      </c>
      <c r="D641" s="5">
        <v>1950</v>
      </c>
      <c r="E641" s="5" t="s">
        <v>4660</v>
      </c>
      <c r="G641" s="5">
        <v>84</v>
      </c>
      <c r="H641" s="5" t="str">
        <f t="shared" si="31"/>
        <v>84min</v>
      </c>
      <c r="I641" s="5" t="s">
        <v>1627</v>
      </c>
      <c r="K641" s="3" t="str">
        <f t="shared" si="32"/>
        <v xml:space="preserve">1950 | Color |  | 84Min | Robert Preston | </v>
      </c>
    </row>
    <row r="642" spans="1:11" ht="22.15" customHeight="1" x14ac:dyDescent="0.25">
      <c r="A642" s="5" t="s">
        <v>1628</v>
      </c>
      <c r="B642" s="5" t="str">
        <f t="shared" si="30"/>
        <v>Tex Rides With The Boy Scouts</v>
      </c>
      <c r="D642" s="5">
        <v>1937</v>
      </c>
      <c r="E642" s="5" t="s">
        <v>4661</v>
      </c>
      <c r="G642" s="5">
        <v>63</v>
      </c>
      <c r="H642" s="5" t="str">
        <f t="shared" si="31"/>
        <v>63min</v>
      </c>
      <c r="K642" s="3" t="str">
        <f t="shared" si="32"/>
        <v xml:space="preserve">1937 | Black &amp; White |  | 63Min |  | </v>
      </c>
    </row>
    <row r="643" spans="1:11" ht="22.15" customHeight="1" x14ac:dyDescent="0.25">
      <c r="A643" s="5" t="s">
        <v>1629</v>
      </c>
      <c r="B643" s="5" t="str">
        <f t="shared" si="30"/>
        <v>Texas Terror</v>
      </c>
      <c r="E643" s="5" t="s">
        <v>4661</v>
      </c>
      <c r="G643" s="5">
        <v>50</v>
      </c>
      <c r="H643" s="5" t="str">
        <f t="shared" si="31"/>
        <v>50min</v>
      </c>
      <c r="I643" s="5" t="s">
        <v>1506</v>
      </c>
      <c r="K643" s="3" t="str">
        <f t="shared" si="32"/>
        <v xml:space="preserve"> | Black &amp; White |  | 50Min | John Wayne | </v>
      </c>
    </row>
    <row r="644" spans="1:11" ht="22.15" customHeight="1" x14ac:dyDescent="0.25">
      <c r="A644" s="5" t="s">
        <v>1630</v>
      </c>
      <c r="B644" s="5" t="str">
        <f t="shared" si="30"/>
        <v>This Man Can'T Die</v>
      </c>
      <c r="H644" s="5" t="str">
        <f t="shared" si="31"/>
        <v xml:space="preserve"> </v>
      </c>
      <c r="K644" s="3" t="str">
        <f t="shared" si="32"/>
        <v xml:space="preserve"> |  |  |   |  | </v>
      </c>
    </row>
    <row r="645" spans="1:11" ht="22.15" customHeight="1" x14ac:dyDescent="0.25">
      <c r="A645" s="5" t="s">
        <v>1631</v>
      </c>
      <c r="B645" s="5" t="str">
        <f t="shared" si="30"/>
        <v>Trail Beyond, The</v>
      </c>
      <c r="D645" s="5">
        <v>1934</v>
      </c>
      <c r="E645" s="5" t="s">
        <v>4661</v>
      </c>
      <c r="G645" s="5">
        <v>55</v>
      </c>
      <c r="H645" s="5" t="str">
        <f t="shared" si="31"/>
        <v>55min</v>
      </c>
      <c r="I645" s="5" t="s">
        <v>1506</v>
      </c>
      <c r="K645" s="3" t="str">
        <f t="shared" si="32"/>
        <v xml:space="preserve">1934 | Black &amp; White |  | 55Min | John Wayne | </v>
      </c>
    </row>
    <row r="646" spans="1:11" ht="22.15" customHeight="1" x14ac:dyDescent="0.25">
      <c r="A646" s="5" t="s">
        <v>4668</v>
      </c>
      <c r="B646" s="5" t="str">
        <f t="shared" si="30"/>
        <v>Trinity And Sartana</v>
      </c>
      <c r="H646" s="5" t="str">
        <f t="shared" si="31"/>
        <v xml:space="preserve"> </v>
      </c>
      <c r="K646" s="3" t="str">
        <f t="shared" si="32"/>
        <v xml:space="preserve"> |  |  |   |  | </v>
      </c>
    </row>
    <row r="647" spans="1:11" ht="22.15" customHeight="1" x14ac:dyDescent="0.25">
      <c r="A647" s="5" t="s">
        <v>1632</v>
      </c>
      <c r="B647" s="5" t="str">
        <f t="shared" si="30"/>
        <v>Tumbleweeds</v>
      </c>
      <c r="D647" s="5">
        <v>1939</v>
      </c>
      <c r="E647" s="5" t="s">
        <v>4661</v>
      </c>
      <c r="G647" s="5">
        <v>89</v>
      </c>
      <c r="H647" s="5" t="str">
        <f t="shared" si="31"/>
        <v>89min</v>
      </c>
      <c r="I647" s="5" t="s">
        <v>1633</v>
      </c>
      <c r="K647" s="3" t="str">
        <f t="shared" si="32"/>
        <v xml:space="preserve">1939 | Black &amp; White |  | 89Min | William S Hart | </v>
      </c>
    </row>
    <row r="648" spans="1:11" ht="22.15" customHeight="1" x14ac:dyDescent="0.25">
      <c r="A648" s="5" t="s">
        <v>1634</v>
      </c>
      <c r="B648" s="5" t="str">
        <f t="shared" si="30"/>
        <v>Under California Stars</v>
      </c>
      <c r="D648" s="5">
        <v>1948</v>
      </c>
      <c r="E648" s="5" t="s">
        <v>4660</v>
      </c>
      <c r="G648" s="5">
        <v>75</v>
      </c>
      <c r="H648" s="5" t="str">
        <f t="shared" si="31"/>
        <v>75min</v>
      </c>
      <c r="I648" s="5" t="s">
        <v>1515</v>
      </c>
      <c r="K648" s="3" t="str">
        <f t="shared" si="32"/>
        <v xml:space="preserve">1948 | Color |  | 75Min | Roy Rogers | </v>
      </c>
    </row>
    <row r="649" spans="1:11" ht="22.15" customHeight="1" x14ac:dyDescent="0.25">
      <c r="A649" s="5" t="s">
        <v>1635</v>
      </c>
      <c r="B649" s="5" t="str">
        <f t="shared" si="30"/>
        <v>Utah</v>
      </c>
      <c r="D649" s="5">
        <v>1945</v>
      </c>
      <c r="E649" s="5" t="s">
        <v>4661</v>
      </c>
      <c r="G649" s="5">
        <v>54</v>
      </c>
      <c r="H649" s="5" t="str">
        <f t="shared" si="31"/>
        <v>54min</v>
      </c>
      <c r="I649" s="5" t="s">
        <v>1515</v>
      </c>
      <c r="K649" s="3" t="str">
        <f t="shared" si="32"/>
        <v xml:space="preserve">1945 | Black &amp; White |  | 54Min | Roy Rogers | </v>
      </c>
    </row>
    <row r="650" spans="1:11" ht="22.15" customHeight="1" x14ac:dyDescent="0.25">
      <c r="A650" s="5" t="s">
        <v>1636</v>
      </c>
      <c r="B650" s="5" t="str">
        <f t="shared" si="30"/>
        <v>Vengeance Valley</v>
      </c>
      <c r="D650" s="5">
        <v>1951</v>
      </c>
      <c r="E650" s="5" t="s">
        <v>4660</v>
      </c>
      <c r="G650" s="5">
        <v>82</v>
      </c>
      <c r="H650" s="5" t="str">
        <f t="shared" si="31"/>
        <v>82min</v>
      </c>
      <c r="I650" s="5" t="s">
        <v>1637</v>
      </c>
      <c r="K650" s="3" t="str">
        <f t="shared" si="32"/>
        <v xml:space="preserve">1951 | Color |  | 82Min | Burt Lancaster | </v>
      </c>
    </row>
    <row r="651" spans="1:11" ht="22.15" customHeight="1" x14ac:dyDescent="0.25">
      <c r="A651" s="5" t="s">
        <v>1638</v>
      </c>
      <c r="B651" s="5" t="str">
        <f t="shared" si="30"/>
        <v>West Of The Divide</v>
      </c>
      <c r="E651" s="5" t="s">
        <v>4661</v>
      </c>
      <c r="G651" s="5">
        <v>54</v>
      </c>
      <c r="H651" s="5" t="str">
        <f t="shared" si="31"/>
        <v>54min</v>
      </c>
      <c r="I651" s="5" t="s">
        <v>1506</v>
      </c>
      <c r="K651" s="3" t="str">
        <f t="shared" si="32"/>
        <v xml:space="preserve"> | Black &amp; White |  | 54Min | John Wayne | </v>
      </c>
    </row>
    <row r="652" spans="1:11" ht="22.15" customHeight="1" x14ac:dyDescent="0.25">
      <c r="A652" s="5" t="s">
        <v>1639</v>
      </c>
      <c r="B652" s="5" t="str">
        <f t="shared" si="30"/>
        <v>Wildlife</v>
      </c>
      <c r="H652" s="5" t="str">
        <f t="shared" si="31"/>
        <v xml:space="preserve"> </v>
      </c>
      <c r="K652" s="3" t="str">
        <f t="shared" si="32"/>
        <v xml:space="preserve"> |  |  |   |  | </v>
      </c>
    </row>
    <row r="653" spans="1:11" ht="22.15" customHeight="1" x14ac:dyDescent="0.25">
      <c r="A653" s="5" t="s">
        <v>1640</v>
      </c>
      <c r="B653" s="5" t="str">
        <f t="shared" si="30"/>
        <v>Winds Of The Wasteland</v>
      </c>
      <c r="D653" s="5">
        <v>1936</v>
      </c>
      <c r="E653" s="5" t="s">
        <v>4661</v>
      </c>
      <c r="G653" s="5">
        <v>54</v>
      </c>
      <c r="H653" s="5" t="str">
        <f t="shared" si="31"/>
        <v>54min</v>
      </c>
      <c r="I653" s="5" t="s">
        <v>1506</v>
      </c>
      <c r="K653" s="3" t="str">
        <f t="shared" si="32"/>
        <v xml:space="preserve">1936 | Black &amp; White |  | 54Min | John Wayne | </v>
      </c>
    </row>
    <row r="654" spans="1:11" ht="22.15" customHeight="1" x14ac:dyDescent="0.25">
      <c r="A654" s="5" t="s">
        <v>1641</v>
      </c>
      <c r="B654" s="5" t="str">
        <f t="shared" si="30"/>
        <v>Yellowstone</v>
      </c>
      <c r="D654" s="5">
        <v>1936</v>
      </c>
      <c r="E654" s="5" t="s">
        <v>4661</v>
      </c>
      <c r="G654" s="5">
        <v>63</v>
      </c>
      <c r="H654" s="5" t="str">
        <f t="shared" si="31"/>
        <v>63min</v>
      </c>
      <c r="I654" s="5" t="s">
        <v>1642</v>
      </c>
      <c r="K654" s="3" t="str">
        <f t="shared" si="32"/>
        <v xml:space="preserve">1936 | Black &amp; White |  | 63Min | Andy Devine | </v>
      </c>
    </row>
    <row r="655" spans="1:11" ht="22.15" customHeight="1" x14ac:dyDescent="0.25">
      <c r="A655" s="5" t="s">
        <v>1643</v>
      </c>
      <c r="B655" s="5" t="str">
        <f t="shared" si="30"/>
        <v>Yodelin' Kid From Pine Ridge</v>
      </c>
      <c r="D655" s="5">
        <v>1937</v>
      </c>
      <c r="H655" s="5" t="str">
        <f t="shared" si="31"/>
        <v xml:space="preserve"> </v>
      </c>
      <c r="I655" s="5" t="s">
        <v>1517</v>
      </c>
      <c r="K655" s="3" t="str">
        <f t="shared" si="32"/>
        <v xml:space="preserve">1937 |  |  |   | Gene Autrey | </v>
      </c>
    </row>
    <row r="656" spans="1:11" ht="22.15" customHeight="1" x14ac:dyDescent="0.25">
      <c r="A656" s="5" t="s">
        <v>1644</v>
      </c>
      <c r="B656" s="5" t="str">
        <f t="shared" si="30"/>
        <v>Young Bill, Hicock</v>
      </c>
      <c r="H656" s="5" t="str">
        <f t="shared" si="31"/>
        <v xml:space="preserve"> </v>
      </c>
      <c r="K656" s="3" t="str">
        <f t="shared" si="32"/>
        <v xml:space="preserve"> |  |  |   |  | </v>
      </c>
    </row>
    <row r="657" spans="1:11" ht="22.15" customHeight="1" x14ac:dyDescent="0.25">
      <c r="A657" s="5" t="s">
        <v>1645</v>
      </c>
      <c r="B657" s="5" t="str">
        <f t="shared" si="30"/>
        <v>Young Land, The</v>
      </c>
      <c r="D657" s="5">
        <v>1940</v>
      </c>
      <c r="E657" s="5" t="s">
        <v>4661</v>
      </c>
      <c r="G657" s="5">
        <v>54</v>
      </c>
      <c r="H657" s="5" t="str">
        <f t="shared" si="31"/>
        <v>54min</v>
      </c>
      <c r="I657" s="5" t="s">
        <v>1515</v>
      </c>
      <c r="K657" s="3" t="str">
        <f t="shared" si="32"/>
        <v xml:space="preserve">1940 | Black &amp; White |  | 54Min | Roy Rogers | </v>
      </c>
    </row>
    <row r="658" spans="1:11" ht="22.15" customHeight="1" x14ac:dyDescent="0.25">
      <c r="A658" s="5" t="s">
        <v>1646</v>
      </c>
      <c r="B658" s="5" t="str">
        <f t="shared" si="30"/>
        <v>Yuma</v>
      </c>
      <c r="H658" s="5" t="str">
        <f t="shared" si="31"/>
        <v xml:space="preserve"> </v>
      </c>
      <c r="K658" s="3" t="str">
        <f t="shared" si="32"/>
        <v xml:space="preserve"> |  |  |   |  | </v>
      </c>
    </row>
    <row r="659" spans="1:11" ht="22.15" customHeight="1" x14ac:dyDescent="0.25">
      <c r="A659" s="5" t="s">
        <v>1647</v>
      </c>
      <c r="B659" s="5" t="str">
        <f t="shared" si="30"/>
        <v>26 Men</v>
      </c>
      <c r="D659" s="5">
        <v>1957</v>
      </c>
      <c r="E659" s="5" t="s">
        <v>4661</v>
      </c>
      <c r="G659" s="5">
        <v>30</v>
      </c>
      <c r="H659" s="5" t="str">
        <f t="shared" si="31"/>
        <v>30min</v>
      </c>
      <c r="J659" t="s">
        <v>1648</v>
      </c>
      <c r="K659" s="3" t="str">
        <f t="shared" si="32"/>
        <v>1957 | Black &amp; White |  | 30Min |  | 12 Episodes</v>
      </c>
    </row>
    <row r="660" spans="1:11" ht="22.15" customHeight="1" x14ac:dyDescent="0.25">
      <c r="A660" s="5" t="s">
        <v>1649</v>
      </c>
      <c r="B660" s="5" t="str">
        <f t="shared" si="30"/>
        <v>Alfred Hitchcock Presents</v>
      </c>
      <c r="E660" s="5" t="s">
        <v>4661</v>
      </c>
      <c r="G660" s="5">
        <v>30</v>
      </c>
      <c r="H660" s="5" t="str">
        <f t="shared" si="31"/>
        <v>30min</v>
      </c>
      <c r="J660" t="s">
        <v>1650</v>
      </c>
      <c r="K660" s="3" t="str">
        <f t="shared" si="32"/>
        <v xml:space="preserve"> | Black &amp; White |  | 30Min |  | 1 Episode</v>
      </c>
    </row>
    <row r="661" spans="1:11" ht="22.15" customHeight="1" x14ac:dyDescent="0.25">
      <c r="A661" s="5" t="s">
        <v>1651</v>
      </c>
      <c r="B661" s="5" t="str">
        <f t="shared" si="30"/>
        <v>Amos 'N Andy</v>
      </c>
      <c r="D661" s="5">
        <v>1951</v>
      </c>
      <c r="E661" s="5" t="s">
        <v>4661</v>
      </c>
      <c r="G661" s="5">
        <v>30</v>
      </c>
      <c r="H661" s="5" t="str">
        <f t="shared" si="31"/>
        <v>30min</v>
      </c>
      <c r="J661" t="s">
        <v>1652</v>
      </c>
      <c r="K661" s="3" t="str">
        <f t="shared" si="32"/>
        <v>1951 | Black &amp; White |  | 30Min |  | 10 Episodes</v>
      </c>
    </row>
    <row r="662" spans="1:11" ht="22.15" customHeight="1" x14ac:dyDescent="0.25">
      <c r="A662" s="5" t="s">
        <v>1653</v>
      </c>
      <c r="B662" s="5" t="str">
        <f t="shared" si="30"/>
        <v>Andy Griffith Show, 1962, 16 Eps, 30 , B</v>
      </c>
      <c r="H662" s="5" t="str">
        <f t="shared" si="31"/>
        <v xml:space="preserve"> </v>
      </c>
      <c r="J662" t="s">
        <v>1654</v>
      </c>
      <c r="K662" s="3" t="str">
        <f t="shared" si="32"/>
        <v xml:space="preserve"> |  |  |   |  | 16 Episodes</v>
      </c>
    </row>
    <row r="663" spans="1:11" ht="22.15" customHeight="1" x14ac:dyDescent="0.25">
      <c r="A663" s="5" t="s">
        <v>1655</v>
      </c>
      <c r="B663" s="5" t="str">
        <f t="shared" si="30"/>
        <v>Annie Oakley, 9 Episodes, 30 B</v>
      </c>
      <c r="H663" s="5" t="str">
        <f t="shared" si="31"/>
        <v xml:space="preserve"> </v>
      </c>
      <c r="J663" t="s">
        <v>1656</v>
      </c>
      <c r="K663" s="3" t="str">
        <f t="shared" si="32"/>
        <v xml:space="preserve"> |  |  |   |  | 9 Episodes</v>
      </c>
    </row>
    <row r="664" spans="1:11" ht="22.15" customHeight="1" x14ac:dyDescent="0.25">
      <c r="A664" s="5" t="s">
        <v>1657</v>
      </c>
      <c r="B664" s="5" t="str">
        <f t="shared" si="30"/>
        <v>Andy Griffith Show, 16 Episodes, 30 B</v>
      </c>
      <c r="H664" s="5" t="str">
        <f t="shared" si="31"/>
        <v xml:space="preserve"> </v>
      </c>
      <c r="J664" t="s">
        <v>1654</v>
      </c>
      <c r="K664" s="3" t="str">
        <f t="shared" si="32"/>
        <v xml:space="preserve"> |  |  |   |  | 16 Episodes</v>
      </c>
    </row>
    <row r="665" spans="1:11" ht="22.15" customHeight="1" x14ac:dyDescent="0.25">
      <c r="A665" s="5" t="s">
        <v>1658</v>
      </c>
      <c r="B665" s="5" t="str">
        <f t="shared" si="30"/>
        <v>Ascent, (Copyrighted), 13 X 30 Mins, C</v>
      </c>
      <c r="H665" s="5" t="str">
        <f t="shared" si="31"/>
        <v xml:space="preserve"> </v>
      </c>
      <c r="J665" t="s">
        <v>1659</v>
      </c>
      <c r="K665" s="3" t="str">
        <f t="shared" si="32"/>
        <v xml:space="preserve"> |  |  |   |  | 13 Episodes</v>
      </c>
    </row>
    <row r="666" spans="1:11" ht="22.15" customHeight="1" x14ac:dyDescent="0.25">
      <c r="A666" s="5" t="s">
        <v>1660</v>
      </c>
      <c r="B666" s="5" t="str">
        <f t="shared" si="30"/>
        <v>Beverly Hillbillies, The, 26 Episodes 1962 30 B</v>
      </c>
      <c r="H666" s="5" t="str">
        <f t="shared" si="31"/>
        <v xml:space="preserve"> </v>
      </c>
      <c r="J666" t="s">
        <v>1661</v>
      </c>
      <c r="K666" s="3" t="str">
        <f t="shared" si="32"/>
        <v xml:space="preserve"> |  |  |   |  | 26 Episodes</v>
      </c>
    </row>
    <row r="667" spans="1:11" ht="22.15" customHeight="1" x14ac:dyDescent="0.25">
      <c r="A667" s="5" t="s">
        <v>1662</v>
      </c>
      <c r="B667" s="5" t="str">
        <f t="shared" si="30"/>
        <v>Big Attack, The, 4 Episodes 1950 30 B</v>
      </c>
      <c r="H667" s="5" t="str">
        <f t="shared" si="31"/>
        <v xml:space="preserve"> </v>
      </c>
      <c r="J667" t="s">
        <v>1663</v>
      </c>
      <c r="K667" s="3" t="str">
        <f t="shared" si="32"/>
        <v xml:space="preserve"> |  |  |   |  | 4 Episodes</v>
      </c>
    </row>
    <row r="668" spans="1:11" ht="22.15" customHeight="1" x14ac:dyDescent="0.25">
      <c r="A668" s="5" t="s">
        <v>1664</v>
      </c>
      <c r="B668" s="5" t="str">
        <f t="shared" si="30"/>
        <v>Blondi, 19 Episodes 1957 30 B</v>
      </c>
      <c r="H668" s="5" t="str">
        <f t="shared" si="31"/>
        <v xml:space="preserve"> </v>
      </c>
      <c r="J668" t="s">
        <v>1665</v>
      </c>
      <c r="K668" s="3" t="str">
        <f t="shared" si="32"/>
        <v xml:space="preserve"> |  |  |   |  | 19 Episodes</v>
      </c>
    </row>
    <row r="669" spans="1:11" ht="22.15" customHeight="1" x14ac:dyDescent="0.25">
      <c r="A669" s="5" t="s">
        <v>1666</v>
      </c>
      <c r="B669" s="5" t="str">
        <f t="shared" si="30"/>
        <v>Bob Cummings Show, The, 4 Episodes 1960 30 B</v>
      </c>
      <c r="H669" s="5" t="str">
        <f t="shared" si="31"/>
        <v xml:space="preserve"> </v>
      </c>
      <c r="J669" t="s">
        <v>1663</v>
      </c>
      <c r="K669" s="3" t="str">
        <f t="shared" si="32"/>
        <v xml:space="preserve"> |  |  |   |  | 4 Episodes</v>
      </c>
    </row>
    <row r="670" spans="1:11" ht="22.15" customHeight="1" x14ac:dyDescent="0.25">
      <c r="A670" s="5" t="s">
        <v>1667</v>
      </c>
      <c r="B670" s="5" t="str">
        <f t="shared" si="30"/>
        <v>Bonanza 32 Eps, 1960</v>
      </c>
      <c r="H670" s="5" t="str">
        <f t="shared" si="31"/>
        <v xml:space="preserve"> </v>
      </c>
      <c r="J670" t="s">
        <v>1668</v>
      </c>
      <c r="K670" s="3" t="str">
        <f t="shared" si="32"/>
        <v xml:space="preserve"> |  |  |   |  | 32 Episodes</v>
      </c>
    </row>
    <row r="671" spans="1:11" ht="22.15" customHeight="1" x14ac:dyDescent="0.25">
      <c r="A671" s="5" t="s">
        <v>1669</v>
      </c>
      <c r="B671" s="5" t="str">
        <f t="shared" si="30"/>
        <v>Dick Van Dyke Show, 1960 6 Episodes 30 B</v>
      </c>
      <c r="H671" s="5" t="str">
        <f t="shared" si="31"/>
        <v xml:space="preserve"> </v>
      </c>
      <c r="J671" t="s">
        <v>1670</v>
      </c>
      <c r="K671" s="3" t="str">
        <f t="shared" si="32"/>
        <v xml:space="preserve"> |  |  |   |  | 6 Episodes</v>
      </c>
    </row>
    <row r="672" spans="1:11" ht="22.15" customHeight="1" x14ac:dyDescent="0.25">
      <c r="A672" s="5" t="s">
        <v>1671</v>
      </c>
      <c r="B672" s="5" t="str">
        <f t="shared" si="30"/>
        <v>Jim Bowie, Adventures Of, 25 Episodes 1956 30 B</v>
      </c>
      <c r="H672" s="5" t="str">
        <f t="shared" si="31"/>
        <v xml:space="preserve"> </v>
      </c>
      <c r="J672" t="s">
        <v>1672</v>
      </c>
      <c r="K672" s="3" t="str">
        <f t="shared" si="32"/>
        <v xml:space="preserve"> |  |  |   |  | 25 Episodes</v>
      </c>
    </row>
    <row r="673" spans="1:11" ht="22.15" customHeight="1" x14ac:dyDescent="0.25">
      <c r="A673" s="5" t="s">
        <v>1673</v>
      </c>
      <c r="B673" s="5" t="str">
        <f t="shared" si="30"/>
        <v>Kit Carson, Adventures Of, 32 Episodes 1955 30 B</v>
      </c>
      <c r="H673" s="5" t="str">
        <f t="shared" si="31"/>
        <v xml:space="preserve"> </v>
      </c>
      <c r="J673" t="s">
        <v>1668</v>
      </c>
      <c r="K673" s="3" t="str">
        <f t="shared" si="32"/>
        <v xml:space="preserve"> |  |  |   |  | 32 Episodes</v>
      </c>
    </row>
    <row r="674" spans="1:11" ht="22.15" customHeight="1" x14ac:dyDescent="0.25">
      <c r="A674" s="5" t="s">
        <v>1674</v>
      </c>
      <c r="B674" s="5" t="str">
        <f t="shared" si="30"/>
        <v>Cisco Kid, 13 Episodes 1954 30 C</v>
      </c>
      <c r="H674" s="5" t="str">
        <f t="shared" si="31"/>
        <v xml:space="preserve"> </v>
      </c>
      <c r="J674" t="s">
        <v>1659</v>
      </c>
      <c r="K674" s="3" t="str">
        <f t="shared" si="32"/>
        <v xml:space="preserve"> |  |  |   |  | 13 Episodes</v>
      </c>
    </row>
    <row r="675" spans="1:11" ht="22.15" customHeight="1" x14ac:dyDescent="0.25">
      <c r="A675" s="5" t="s">
        <v>1675</v>
      </c>
      <c r="B675" s="5" t="str">
        <f t="shared" si="30"/>
        <v>Dangerous Assignment, 16 Episodes 1951 30 B</v>
      </c>
      <c r="H675" s="5" t="str">
        <f t="shared" si="31"/>
        <v xml:space="preserve"> </v>
      </c>
      <c r="J675" t="s">
        <v>1654</v>
      </c>
      <c r="K675" s="3" t="str">
        <f t="shared" si="32"/>
        <v xml:space="preserve"> |  |  |   |  | 16 Episodes</v>
      </c>
    </row>
    <row r="676" spans="1:11" ht="22.15" customHeight="1" x14ac:dyDescent="0.25">
      <c r="A676" s="5" t="s">
        <v>1676</v>
      </c>
      <c r="B676" s="5" t="str">
        <f t="shared" si="30"/>
        <v>Dragnet, 17 Episodes 1951 30 B</v>
      </c>
      <c r="H676" s="5" t="str">
        <f t="shared" si="31"/>
        <v xml:space="preserve"> </v>
      </c>
      <c r="J676" t="s">
        <v>1677</v>
      </c>
      <c r="K676" s="3" t="str">
        <f t="shared" si="32"/>
        <v xml:space="preserve"> |  |  |   |  | 17 Episodes</v>
      </c>
    </row>
    <row r="677" spans="1:11" ht="22.15" customHeight="1" x14ac:dyDescent="0.25">
      <c r="A677" s="5" t="s">
        <v>1678</v>
      </c>
      <c r="B677" s="5" t="str">
        <f t="shared" si="30"/>
        <v>Flash Gordon Tv, 5 Episodes 1953 30 B</v>
      </c>
      <c r="H677" s="5" t="str">
        <f t="shared" si="31"/>
        <v xml:space="preserve"> </v>
      </c>
      <c r="J677" t="s">
        <v>1679</v>
      </c>
      <c r="K677" s="3" t="str">
        <f t="shared" si="32"/>
        <v xml:space="preserve"> |  |  |   |  | 5 Episodes</v>
      </c>
    </row>
    <row r="678" spans="1:11" ht="22.15" customHeight="1" x14ac:dyDescent="0.25">
      <c r="A678" s="5" t="s">
        <v>1680</v>
      </c>
      <c r="B678" s="5" t="str">
        <f t="shared" si="30"/>
        <v>Four Star Playhouse, 88 Episodes 1953 30 B</v>
      </c>
      <c r="H678" s="5" t="str">
        <f t="shared" si="31"/>
        <v xml:space="preserve"> </v>
      </c>
      <c r="J678" t="s">
        <v>1681</v>
      </c>
      <c r="K678" s="3" t="str">
        <f t="shared" si="32"/>
        <v xml:space="preserve"> |  |  |   |  | 88 Episodes</v>
      </c>
    </row>
    <row r="679" spans="1:11" ht="22.15" customHeight="1" x14ac:dyDescent="0.25">
      <c r="A679" s="5" t="s">
        <v>1682</v>
      </c>
      <c r="B679" s="5" t="str">
        <f t="shared" si="30"/>
        <v>Frank Sinatra Show, 3 Episodes</v>
      </c>
      <c r="H679" s="5" t="str">
        <f t="shared" si="31"/>
        <v xml:space="preserve"> </v>
      </c>
      <c r="J679" t="s">
        <v>1683</v>
      </c>
      <c r="K679" s="3" t="str">
        <f t="shared" si="32"/>
        <v xml:space="preserve"> |  |  |   |  | 3 Episodes</v>
      </c>
    </row>
    <row r="680" spans="1:11" ht="22.15" customHeight="1" x14ac:dyDescent="0.25">
      <c r="A680" s="5" t="s">
        <v>1684</v>
      </c>
      <c r="B680" s="5" t="str">
        <f t="shared" si="30"/>
        <v>George Burns &amp; Gracie Allen Show, 10 Episodes 1950 30 B</v>
      </c>
      <c r="H680" s="5" t="str">
        <f t="shared" si="31"/>
        <v xml:space="preserve"> </v>
      </c>
      <c r="J680" t="s">
        <v>1652</v>
      </c>
      <c r="K680" s="3" t="str">
        <f t="shared" si="32"/>
        <v xml:space="preserve"> |  |  |   |  | 10 Episodes</v>
      </c>
    </row>
    <row r="681" spans="1:11" ht="22.15" customHeight="1" x14ac:dyDescent="0.25">
      <c r="A681" s="5" t="s">
        <v>1685</v>
      </c>
      <c r="B681" s="5" t="str">
        <f t="shared" si="30"/>
        <v>Judge Roy Bean, 3 Episodes 1956 30 B</v>
      </c>
      <c r="H681" s="5" t="str">
        <f t="shared" si="31"/>
        <v xml:space="preserve"> </v>
      </c>
      <c r="J681" t="s">
        <v>1683</v>
      </c>
      <c r="K681" s="3" t="str">
        <f t="shared" si="32"/>
        <v xml:space="preserve"> |  |  |   |  | 3 Episodes</v>
      </c>
    </row>
    <row r="682" spans="1:11" ht="22.15" customHeight="1" x14ac:dyDescent="0.25">
      <c r="A682" s="5" t="s">
        <v>1686</v>
      </c>
      <c r="B682" s="5" t="str">
        <f t="shared" si="30"/>
        <v>Kamikaze Bike Racing, (Copyrighted), 8 X 30 Mins, 1995, C</v>
      </c>
      <c r="H682" s="5" t="str">
        <f t="shared" si="31"/>
        <v xml:space="preserve"> </v>
      </c>
      <c r="J682" t="s">
        <v>1687</v>
      </c>
      <c r="K682" s="3" t="str">
        <f t="shared" si="32"/>
        <v xml:space="preserve"> |  |  |   |  | 8 Episodes</v>
      </c>
    </row>
    <row r="683" spans="1:11" ht="22.15" customHeight="1" x14ac:dyDescent="0.25">
      <c r="A683" s="5" t="s">
        <v>1688</v>
      </c>
      <c r="B683" s="5" t="str">
        <f t="shared" si="30"/>
        <v>Life Of Jesus, 12 X 30 Mins, 1960, C</v>
      </c>
      <c r="H683" s="5" t="str">
        <f t="shared" si="31"/>
        <v xml:space="preserve"> </v>
      </c>
      <c r="J683" t="s">
        <v>1648</v>
      </c>
      <c r="K683" s="3" t="str">
        <f t="shared" si="32"/>
        <v xml:space="preserve"> |  |  |   |  | 12 Episodes</v>
      </c>
    </row>
    <row r="684" spans="1:11" ht="22.15" customHeight="1" x14ac:dyDescent="0.25">
      <c r="A684" s="5" t="s">
        <v>1689</v>
      </c>
      <c r="B684" s="5" t="str">
        <f t="shared" si="30"/>
        <v>Life With Elizabeth, 24 Episodes 1955 30 B</v>
      </c>
      <c r="H684" s="5" t="str">
        <f t="shared" si="31"/>
        <v xml:space="preserve"> </v>
      </c>
      <c r="J684" t="s">
        <v>1690</v>
      </c>
      <c r="K684" s="3" t="str">
        <f t="shared" si="32"/>
        <v xml:space="preserve"> |  |  |   |  | 24 Episodes</v>
      </c>
    </row>
    <row r="685" spans="1:11" ht="22.15" customHeight="1" x14ac:dyDescent="0.25">
      <c r="A685" s="5" t="s">
        <v>1691</v>
      </c>
      <c r="B685" s="5" t="str">
        <f t="shared" si="30"/>
        <v>Lone Ranger, The, 4 Episodes 1960 30 B</v>
      </c>
      <c r="H685" s="5" t="str">
        <f t="shared" si="31"/>
        <v xml:space="preserve"> </v>
      </c>
      <c r="J685" t="s">
        <v>1663</v>
      </c>
      <c r="K685" s="3" t="str">
        <f t="shared" si="32"/>
        <v xml:space="preserve"> |  |  |   |  | 4 Episodes</v>
      </c>
    </row>
    <row r="686" spans="1:11" ht="22.15" customHeight="1" x14ac:dyDescent="0.25">
      <c r="A686" s="5" t="s">
        <v>1692</v>
      </c>
      <c r="B686" s="5" t="str">
        <f t="shared" si="30"/>
        <v>Long John Silver, 14 Episodes 1955 30 C</v>
      </c>
      <c r="H686" s="5" t="str">
        <f t="shared" si="31"/>
        <v xml:space="preserve"> </v>
      </c>
      <c r="J686" t="s">
        <v>1693</v>
      </c>
      <c r="K686" s="3" t="str">
        <f t="shared" si="32"/>
        <v xml:space="preserve"> |  |  |   |  | 14 Episodes</v>
      </c>
    </row>
    <row r="687" spans="1:11" ht="22.15" customHeight="1" x14ac:dyDescent="0.25">
      <c r="A687" s="5" t="s">
        <v>1694</v>
      </c>
      <c r="B687" s="5" t="str">
        <f t="shared" si="30"/>
        <v>Mr &amp; Mrs North, 18 Episodes 1953 30 B</v>
      </c>
      <c r="H687" s="5" t="str">
        <f t="shared" si="31"/>
        <v xml:space="preserve"> </v>
      </c>
      <c r="J687" t="s">
        <v>1695</v>
      </c>
      <c r="K687" s="3" t="str">
        <f t="shared" si="32"/>
        <v xml:space="preserve"> |  |  |   |  | 18 Episodes</v>
      </c>
    </row>
    <row r="688" spans="1:11" ht="22.15" customHeight="1" x14ac:dyDescent="0.25">
      <c r="A688" s="5" t="s">
        <v>1696</v>
      </c>
      <c r="B688" s="5" t="str">
        <f t="shared" si="30"/>
        <v>My Hero</v>
      </c>
      <c r="D688" s="5">
        <v>1952</v>
      </c>
      <c r="E688" s="5" t="s">
        <v>4661</v>
      </c>
      <c r="G688" s="5">
        <v>30</v>
      </c>
      <c r="H688" s="5" t="str">
        <f t="shared" si="31"/>
        <v>30min</v>
      </c>
      <c r="J688" t="s">
        <v>1697</v>
      </c>
      <c r="K688" s="3" t="str">
        <f t="shared" si="32"/>
        <v>1952 | Black &amp; White |  | 30Min |  | 21 Episodes</v>
      </c>
    </row>
    <row r="689" spans="1:11" ht="22.15" customHeight="1" x14ac:dyDescent="0.25">
      <c r="A689" s="5" t="s">
        <v>1698</v>
      </c>
      <c r="B689" s="5" t="str">
        <f t="shared" si="30"/>
        <v>One Step Beyond</v>
      </c>
      <c r="D689" s="5">
        <v>1959</v>
      </c>
      <c r="E689" s="5" t="s">
        <v>4661</v>
      </c>
      <c r="G689" s="5">
        <v>30</v>
      </c>
      <c r="H689" s="5" t="str">
        <f t="shared" si="31"/>
        <v>30min</v>
      </c>
      <c r="J689" t="s">
        <v>1699</v>
      </c>
      <c r="K689" s="3" t="str">
        <f t="shared" si="32"/>
        <v>1959 | Black &amp; White |  | 30Min |  | 76 Episodes</v>
      </c>
    </row>
    <row r="690" spans="1:11" ht="22.15" customHeight="1" x14ac:dyDescent="0.25">
      <c r="A690" s="5" t="s">
        <v>1700</v>
      </c>
      <c r="B690" s="5" t="str">
        <f t="shared" si="30"/>
        <v>Ozzie And Harriet</v>
      </c>
      <c r="E690" s="5" t="s">
        <v>4661</v>
      </c>
      <c r="H690" s="5" t="str">
        <f t="shared" si="31"/>
        <v xml:space="preserve"> </v>
      </c>
      <c r="J690" t="s">
        <v>1652</v>
      </c>
      <c r="K690" s="3" t="str">
        <f t="shared" si="32"/>
        <v xml:space="preserve"> | Black &amp; White |  |   |  | 10 Episodes</v>
      </c>
    </row>
    <row r="691" spans="1:11" ht="22.15" customHeight="1" x14ac:dyDescent="0.25">
      <c r="A691" s="5" t="s">
        <v>1701</v>
      </c>
      <c r="B691" s="5" t="str">
        <f t="shared" si="30"/>
        <v>Petticoat Junction</v>
      </c>
      <c r="E691" s="5" t="s">
        <v>4661</v>
      </c>
      <c r="H691" s="5" t="str">
        <f t="shared" si="31"/>
        <v xml:space="preserve"> </v>
      </c>
      <c r="J691" t="s">
        <v>1679</v>
      </c>
      <c r="K691" s="3" t="str">
        <f t="shared" si="32"/>
        <v xml:space="preserve"> | Black &amp; White |  |   |  | 5 Episodes</v>
      </c>
    </row>
    <row r="692" spans="1:11" ht="22.15" customHeight="1" x14ac:dyDescent="0.25">
      <c r="A692" s="5" t="s">
        <v>1702</v>
      </c>
      <c r="B692" s="5" t="str">
        <f t="shared" si="30"/>
        <v>Public Defender</v>
      </c>
      <c r="D692" s="5">
        <v>1954</v>
      </c>
      <c r="E692" s="5" t="s">
        <v>4661</v>
      </c>
      <c r="G692" s="5">
        <v>30</v>
      </c>
      <c r="H692" s="5" t="str">
        <f t="shared" si="31"/>
        <v>30min</v>
      </c>
      <c r="J692" t="s">
        <v>1703</v>
      </c>
      <c r="K692" s="3" t="str">
        <f t="shared" si="32"/>
        <v>1954 | Black &amp; White |  | 30Min |  | 70 Episodes</v>
      </c>
    </row>
    <row r="693" spans="1:11" ht="22.15" customHeight="1" x14ac:dyDescent="0.25">
      <c r="A693" s="5" t="s">
        <v>1704</v>
      </c>
      <c r="B693" s="5" t="str">
        <f t="shared" si="30"/>
        <v>Racket Squad</v>
      </c>
      <c r="D693" s="5">
        <v>1951</v>
      </c>
      <c r="E693" s="5" t="s">
        <v>4661</v>
      </c>
      <c r="G693" s="5">
        <v>30</v>
      </c>
      <c r="H693" s="5" t="str">
        <f t="shared" si="31"/>
        <v>30min</v>
      </c>
      <c r="J693" t="s">
        <v>1705</v>
      </c>
      <c r="K693" s="3" t="str">
        <f t="shared" si="32"/>
        <v>1951 | Black &amp; White |  | 30Min |  | 28 Episodes</v>
      </c>
    </row>
    <row r="694" spans="1:11" ht="22.15" customHeight="1" x14ac:dyDescent="0.25">
      <c r="A694" s="5" t="s">
        <v>1706</v>
      </c>
      <c r="B694" s="5" t="str">
        <f t="shared" si="30"/>
        <v>Ramar Of The Jungle</v>
      </c>
      <c r="D694" s="5">
        <v>1954</v>
      </c>
      <c r="E694" s="5" t="s">
        <v>4661</v>
      </c>
      <c r="G694" s="5">
        <v>30</v>
      </c>
      <c r="H694" s="5" t="str">
        <f t="shared" si="31"/>
        <v>30min</v>
      </c>
      <c r="J694" t="s">
        <v>1648</v>
      </c>
      <c r="K694" s="3" t="str">
        <f t="shared" si="32"/>
        <v>1954 | Black &amp; White |  | 30Min |  | 12 Episodes</v>
      </c>
    </row>
    <row r="695" spans="1:11" ht="22.15" customHeight="1" x14ac:dyDescent="0.25">
      <c r="A695" s="5" t="s">
        <v>1707</v>
      </c>
      <c r="B695" s="5" t="str">
        <f t="shared" si="30"/>
        <v>Red Skelton Show, The</v>
      </c>
      <c r="D695" s="5">
        <v>1960</v>
      </c>
      <c r="E695" s="5" t="s">
        <v>4661</v>
      </c>
      <c r="G695" s="5">
        <v>30</v>
      </c>
      <c r="H695" s="5" t="str">
        <f t="shared" si="31"/>
        <v>30min</v>
      </c>
      <c r="J695" t="s">
        <v>1679</v>
      </c>
      <c r="K695" s="3" t="str">
        <f t="shared" si="32"/>
        <v>1960 | Black &amp; White |  | 30Min |  | 5 Episodes</v>
      </c>
    </row>
    <row r="696" spans="1:11" ht="22.15" customHeight="1" x14ac:dyDescent="0.25">
      <c r="A696" s="5" t="s">
        <v>1708</v>
      </c>
      <c r="B696" s="5" t="str">
        <f t="shared" si="30"/>
        <v>Robin Hood, Adventures Of</v>
      </c>
      <c r="D696" s="5">
        <v>1955</v>
      </c>
      <c r="E696" s="5" t="s">
        <v>4661</v>
      </c>
      <c r="G696" s="5">
        <v>30</v>
      </c>
      <c r="H696" s="5" t="str">
        <f t="shared" si="31"/>
        <v>30min</v>
      </c>
      <c r="J696" t="s">
        <v>1709</v>
      </c>
      <c r="K696" s="3" t="str">
        <f t="shared" si="32"/>
        <v>1955 | Black &amp; White |  | 30Min |  | 53 Episodes</v>
      </c>
    </row>
    <row r="697" spans="1:11" ht="22.15" customHeight="1" x14ac:dyDescent="0.25">
      <c r="A697" s="5" t="s">
        <v>1710</v>
      </c>
      <c r="B697" s="5" t="str">
        <f t="shared" si="30"/>
        <v>Schlitz Playhouse Of Stars</v>
      </c>
      <c r="D697" s="5">
        <v>1955</v>
      </c>
      <c r="E697" s="5" t="s">
        <v>4661</v>
      </c>
      <c r="G697" s="5">
        <v>30</v>
      </c>
      <c r="H697" s="5" t="str">
        <f t="shared" si="31"/>
        <v>30min</v>
      </c>
      <c r="J697" t="s">
        <v>1687</v>
      </c>
      <c r="K697" s="3" t="str">
        <f t="shared" si="32"/>
        <v>1955 | Black &amp; White |  | 30Min |  | 8 Episodes</v>
      </c>
    </row>
    <row r="698" spans="1:11" ht="22.15" customHeight="1" x14ac:dyDescent="0.25">
      <c r="A698" s="5" t="s">
        <v>1711</v>
      </c>
      <c r="B698" s="5" t="str">
        <f t="shared" si="30"/>
        <v>Sergeant Preston Of The Yukon</v>
      </c>
      <c r="D698" s="5">
        <v>1955</v>
      </c>
      <c r="E698" s="5" t="s">
        <v>4660</v>
      </c>
      <c r="G698" s="5">
        <v>30</v>
      </c>
      <c r="H698" s="5" t="str">
        <f t="shared" si="31"/>
        <v>30min</v>
      </c>
      <c r="J698" t="s">
        <v>1712</v>
      </c>
      <c r="K698" s="3" t="str">
        <f t="shared" si="32"/>
        <v>1955 | Color |  | 30Min |  | 7 Episodes</v>
      </c>
    </row>
    <row r="699" spans="1:11" ht="22.15" customHeight="1" x14ac:dyDescent="0.25">
      <c r="A699" s="5" t="s">
        <v>1713</v>
      </c>
      <c r="B699" s="5" t="str">
        <f t="shared" ref="B699:B762" si="33">PROPER(A699)</f>
        <v>Sherlock Holmes, Adventures Of</v>
      </c>
      <c r="D699" s="5">
        <v>1954</v>
      </c>
      <c r="E699" s="5" t="s">
        <v>4661</v>
      </c>
      <c r="G699" s="5">
        <v>30</v>
      </c>
      <c r="H699" s="5" t="str">
        <f t="shared" ref="H699:H762" si="34">IF(G699&lt;1," ",G699&amp;"min")</f>
        <v>30min</v>
      </c>
      <c r="J699" t="s">
        <v>1714</v>
      </c>
      <c r="K699" s="3" t="str">
        <f t="shared" si="32"/>
        <v>1954 | Black &amp; White |  | 30Min |  | 31 Episodes</v>
      </c>
    </row>
    <row r="700" spans="1:11" ht="22.15" customHeight="1" x14ac:dyDescent="0.25">
      <c r="A700" s="5" t="s">
        <v>1715</v>
      </c>
      <c r="B700" s="5" t="str">
        <f t="shared" si="33"/>
        <v>Trouble With Father</v>
      </c>
      <c r="D700" s="5">
        <v>1953</v>
      </c>
      <c r="E700" s="5" t="s">
        <v>4661</v>
      </c>
      <c r="G700" s="5">
        <v>30</v>
      </c>
      <c r="H700" s="5" t="str">
        <f t="shared" si="34"/>
        <v>30min</v>
      </c>
      <c r="J700" t="s">
        <v>1716</v>
      </c>
      <c r="K700" s="3" t="str">
        <f t="shared" ref="K700:K763" si="35">PROPER(D700&amp;" | "&amp;E700&amp;" | "&amp;F700&amp;" | "&amp;H700&amp;" | "&amp;I700&amp;" | "&amp;J700)</f>
        <v>1953 | Black &amp; White |  | 30Min |  | 20 Episodes</v>
      </c>
    </row>
    <row r="701" spans="1:11" ht="22.15" customHeight="1" x14ac:dyDescent="0.25">
      <c r="A701" s="5" t="s">
        <v>1717</v>
      </c>
      <c r="B701" s="5" t="str">
        <f t="shared" si="33"/>
        <v>Tv Detectives</v>
      </c>
      <c r="D701" s="5">
        <v>1950</v>
      </c>
      <c r="E701" s="5" t="s">
        <v>4661</v>
      </c>
      <c r="G701" s="5">
        <v>30</v>
      </c>
      <c r="H701" s="5" t="str">
        <f t="shared" si="34"/>
        <v>30min</v>
      </c>
      <c r="J701" t="s">
        <v>1670</v>
      </c>
      <c r="K701" s="3" t="str">
        <f t="shared" si="35"/>
        <v>1950 | Black &amp; White |  | 30Min |  | 6 Episodes</v>
      </c>
    </row>
    <row r="702" spans="1:11" ht="22.15" customHeight="1" x14ac:dyDescent="0.25">
      <c r="A702" s="5" t="s">
        <v>1718</v>
      </c>
      <c r="B702" s="5" t="str">
        <f t="shared" si="33"/>
        <v>You Bet Your Life With Groucho Marx</v>
      </c>
      <c r="D702" s="5">
        <v>1950</v>
      </c>
      <c r="E702" s="5" t="s">
        <v>4661</v>
      </c>
      <c r="G702" s="5">
        <v>30</v>
      </c>
      <c r="H702" s="5" t="str">
        <f t="shared" si="34"/>
        <v>30min</v>
      </c>
      <c r="J702" t="s">
        <v>1661</v>
      </c>
      <c r="K702" s="3" t="str">
        <f t="shared" si="35"/>
        <v>1950 | Black &amp; White |  | 30Min |  | 26 Episodes</v>
      </c>
    </row>
    <row r="703" spans="1:11" ht="22.15" customHeight="1" x14ac:dyDescent="0.25">
      <c r="A703" s="5" t="s">
        <v>1719</v>
      </c>
      <c r="B703" s="5" t="str">
        <f t="shared" si="33"/>
        <v>Along Came Auntie</v>
      </c>
      <c r="D703" s="5">
        <v>1926</v>
      </c>
      <c r="E703" s="5" t="s">
        <v>4661</v>
      </c>
      <c r="G703" s="5">
        <v>10</v>
      </c>
      <c r="H703" s="5" t="str">
        <f t="shared" si="34"/>
        <v>10min</v>
      </c>
      <c r="I703" s="5" t="s">
        <v>1720</v>
      </c>
      <c r="K703" s="3" t="str">
        <f t="shared" si="35"/>
        <v xml:space="preserve">1926 | Black &amp; White |  | 10Min | Oliver Hardy | </v>
      </c>
    </row>
    <row r="704" spans="1:11" ht="22.15" customHeight="1" x14ac:dyDescent="0.25">
      <c r="A704" s="5" t="s">
        <v>1721</v>
      </c>
      <c r="B704" s="5" t="str">
        <f t="shared" si="33"/>
        <v>Clever Dummy, A</v>
      </c>
      <c r="D704" s="5">
        <v>1920</v>
      </c>
      <c r="E704" s="5" t="s">
        <v>4661</v>
      </c>
      <c r="G704" s="5">
        <v>23</v>
      </c>
      <c r="H704" s="5" t="str">
        <f t="shared" si="34"/>
        <v>23min</v>
      </c>
      <c r="I704" s="5" t="s">
        <v>1723</v>
      </c>
      <c r="J704" t="s">
        <v>1722</v>
      </c>
      <c r="K704" s="3" t="str">
        <f t="shared" si="35"/>
        <v>1920 | Black &amp; White |  | 23Min | Ben Turpin | Silent</v>
      </c>
    </row>
    <row r="705" spans="1:11" ht="22.15" customHeight="1" x14ac:dyDescent="0.25">
      <c r="A705" s="5" t="s">
        <v>1724</v>
      </c>
      <c r="B705" s="5" t="str">
        <f t="shared" si="33"/>
        <v>Eyes Have It, The</v>
      </c>
      <c r="D705" s="5">
        <v>1920</v>
      </c>
      <c r="E705" s="5" t="s">
        <v>4661</v>
      </c>
      <c r="G705" s="5">
        <v>23</v>
      </c>
      <c r="H705" s="5" t="str">
        <f t="shared" si="34"/>
        <v>23min</v>
      </c>
      <c r="I705" s="5" t="s">
        <v>1723</v>
      </c>
      <c r="J705" t="s">
        <v>1722</v>
      </c>
      <c r="K705" s="3" t="str">
        <f t="shared" si="35"/>
        <v>1920 | Black &amp; White |  | 23Min | Ben Turpin | Silent</v>
      </c>
    </row>
    <row r="706" spans="1:11" ht="22.15" customHeight="1" x14ac:dyDescent="0.25">
      <c r="A706" s="5" t="s">
        <v>1725</v>
      </c>
      <c r="B706" s="5" t="str">
        <f t="shared" si="33"/>
        <v>Bluffer, The</v>
      </c>
      <c r="D706" s="5">
        <v>1930</v>
      </c>
      <c r="E706" s="5" t="s">
        <v>4660</v>
      </c>
      <c r="G706" s="5">
        <v>20</v>
      </c>
      <c r="H706" s="5" t="str">
        <f t="shared" si="34"/>
        <v>20min</v>
      </c>
      <c r="I706" s="5" t="s">
        <v>1726</v>
      </c>
      <c r="K706" s="3" t="str">
        <f t="shared" si="35"/>
        <v xml:space="preserve">1930 | Color |  | 20Min | Andy Clyde | </v>
      </c>
    </row>
    <row r="707" spans="1:11" ht="22.15" customHeight="1" x14ac:dyDescent="0.25">
      <c r="A707" s="5" t="s">
        <v>1727</v>
      </c>
      <c r="B707" s="5" t="str">
        <f t="shared" si="33"/>
        <v>Daydreams</v>
      </c>
      <c r="D707" s="5">
        <v>1920</v>
      </c>
      <c r="E707" s="5" t="s">
        <v>4661</v>
      </c>
      <c r="G707" s="5">
        <v>18</v>
      </c>
      <c r="H707" s="5" t="str">
        <f t="shared" si="34"/>
        <v>18min</v>
      </c>
      <c r="I707" s="5" t="s">
        <v>1728</v>
      </c>
      <c r="J707" t="s">
        <v>1722</v>
      </c>
      <c r="K707" s="3" t="str">
        <f t="shared" si="35"/>
        <v>1920 | Black &amp; White |  | 18Min | Buster Keaton | Silent</v>
      </c>
    </row>
    <row r="708" spans="1:11" ht="22.15" customHeight="1" x14ac:dyDescent="0.25">
      <c r="A708" s="5" t="s">
        <v>1729</v>
      </c>
      <c r="B708" s="5" t="str">
        <f t="shared" si="33"/>
        <v>Keaton Cops</v>
      </c>
      <c r="D708" s="5">
        <v>1920</v>
      </c>
      <c r="E708" s="5" t="s">
        <v>4661</v>
      </c>
      <c r="G708" s="5">
        <v>18</v>
      </c>
      <c r="H708" s="5" t="str">
        <f t="shared" si="34"/>
        <v>18min</v>
      </c>
      <c r="I708" s="5" t="s">
        <v>1728</v>
      </c>
      <c r="J708" t="s">
        <v>1722</v>
      </c>
      <c r="K708" s="3" t="str">
        <f t="shared" si="35"/>
        <v>1920 | Black &amp; White |  | 18Min | Buster Keaton | Silent</v>
      </c>
    </row>
    <row r="709" spans="1:11" ht="22.15" customHeight="1" x14ac:dyDescent="0.25">
      <c r="A709" s="5" t="s">
        <v>1730</v>
      </c>
      <c r="B709" s="5" t="str">
        <f t="shared" si="33"/>
        <v>Love Nest</v>
      </c>
      <c r="D709" s="5">
        <v>1920</v>
      </c>
      <c r="E709" s="5" t="s">
        <v>4661</v>
      </c>
      <c r="G709" s="5">
        <v>18</v>
      </c>
      <c r="H709" s="5" t="str">
        <f t="shared" si="34"/>
        <v>18min</v>
      </c>
      <c r="I709" s="5" t="s">
        <v>1728</v>
      </c>
      <c r="J709" t="s">
        <v>1722</v>
      </c>
      <c r="K709" s="3" t="str">
        <f t="shared" si="35"/>
        <v>1920 | Black &amp; White |  | 18Min | Buster Keaton | Silent</v>
      </c>
    </row>
    <row r="710" spans="1:11" ht="22.15" customHeight="1" x14ac:dyDescent="0.25">
      <c r="A710" s="5" t="s">
        <v>1731</v>
      </c>
      <c r="B710" s="5" t="str">
        <f t="shared" si="33"/>
        <v>My Wife'S Relations</v>
      </c>
      <c r="D710" s="5">
        <v>1920</v>
      </c>
      <c r="E710" s="5" t="s">
        <v>4661</v>
      </c>
      <c r="G710" s="5">
        <v>22</v>
      </c>
      <c r="H710" s="5" t="str">
        <f t="shared" si="34"/>
        <v>22min</v>
      </c>
      <c r="I710" s="5" t="s">
        <v>1728</v>
      </c>
      <c r="J710" t="s">
        <v>1722</v>
      </c>
      <c r="K710" s="3" t="str">
        <f t="shared" si="35"/>
        <v>1920 | Black &amp; White |  | 22Min | Buster Keaton | Silent</v>
      </c>
    </row>
    <row r="711" spans="1:11" ht="22.15" customHeight="1" x14ac:dyDescent="0.25">
      <c r="A711" s="5" t="s">
        <v>1732</v>
      </c>
      <c r="B711" s="5" t="str">
        <f t="shared" si="33"/>
        <v>Baloonatic, The</v>
      </c>
      <c r="D711" s="5">
        <v>1920</v>
      </c>
      <c r="E711" s="5" t="s">
        <v>4661</v>
      </c>
      <c r="G711" s="5">
        <v>22</v>
      </c>
      <c r="H711" s="5" t="str">
        <f t="shared" si="34"/>
        <v>22min</v>
      </c>
      <c r="I711" s="5" t="s">
        <v>1728</v>
      </c>
      <c r="J711" t="s">
        <v>1722</v>
      </c>
      <c r="K711" s="3" t="str">
        <f t="shared" si="35"/>
        <v>1920 | Black &amp; White |  | 22Min | Buster Keaton | Silent</v>
      </c>
    </row>
    <row r="712" spans="1:11" ht="22.15" customHeight="1" x14ac:dyDescent="0.25">
      <c r="A712" s="5" t="s">
        <v>1733</v>
      </c>
      <c r="B712" s="5" t="str">
        <f t="shared" si="33"/>
        <v>Blacksmith, The</v>
      </c>
      <c r="D712" s="5">
        <v>1920</v>
      </c>
      <c r="E712" s="5" t="s">
        <v>4661</v>
      </c>
      <c r="G712" s="5">
        <v>20</v>
      </c>
      <c r="H712" s="5" t="str">
        <f t="shared" si="34"/>
        <v>20min</v>
      </c>
      <c r="I712" s="5" t="s">
        <v>1728</v>
      </c>
      <c r="J712" t="s">
        <v>1722</v>
      </c>
      <c r="K712" s="3" t="str">
        <f t="shared" si="35"/>
        <v>1920 | Black &amp; White |  | 20Min | Buster Keaton | Silent</v>
      </c>
    </row>
    <row r="713" spans="1:11" ht="22.15" customHeight="1" x14ac:dyDescent="0.25">
      <c r="A713" s="5" t="s">
        <v>1734</v>
      </c>
      <c r="B713" s="5" t="str">
        <f t="shared" si="33"/>
        <v>Boat, The</v>
      </c>
      <c r="D713" s="5">
        <v>1920</v>
      </c>
      <c r="E713" s="5" t="s">
        <v>4661</v>
      </c>
      <c r="G713" s="5">
        <v>20</v>
      </c>
      <c r="H713" s="5" t="str">
        <f t="shared" si="34"/>
        <v>20min</v>
      </c>
      <c r="I713" s="5" t="s">
        <v>1728</v>
      </c>
      <c r="J713" t="s">
        <v>1722</v>
      </c>
      <c r="K713" s="3" t="str">
        <f t="shared" si="35"/>
        <v>1920 | Black &amp; White |  | 20Min | Buster Keaton | Silent</v>
      </c>
    </row>
    <row r="714" spans="1:11" ht="22.15" customHeight="1" x14ac:dyDescent="0.25">
      <c r="A714" s="5" t="s">
        <v>1735</v>
      </c>
      <c r="B714" s="5" t="str">
        <f t="shared" si="33"/>
        <v>Electric House, The</v>
      </c>
      <c r="D714" s="5">
        <v>1920</v>
      </c>
      <c r="E714" s="5" t="s">
        <v>4661</v>
      </c>
      <c r="G714" s="5">
        <v>21</v>
      </c>
      <c r="H714" s="5" t="str">
        <f t="shared" si="34"/>
        <v>21min</v>
      </c>
      <c r="I714" s="5" t="s">
        <v>1728</v>
      </c>
      <c r="J714" t="s">
        <v>1722</v>
      </c>
      <c r="K714" s="3" t="str">
        <f t="shared" si="35"/>
        <v>1920 | Black &amp; White |  | 21Min | Buster Keaton | Silent</v>
      </c>
    </row>
    <row r="715" spans="1:11" ht="22.15" customHeight="1" x14ac:dyDescent="0.25">
      <c r="A715" s="5" t="s">
        <v>1736</v>
      </c>
      <c r="B715" s="5" t="str">
        <f t="shared" si="33"/>
        <v>Paleface, The</v>
      </c>
      <c r="D715" s="5">
        <v>1920</v>
      </c>
      <c r="E715" s="5" t="s">
        <v>4661</v>
      </c>
      <c r="G715" s="5">
        <v>21</v>
      </c>
      <c r="H715" s="5" t="str">
        <f t="shared" si="34"/>
        <v>21min</v>
      </c>
      <c r="I715" s="5" t="s">
        <v>1737</v>
      </c>
      <c r="J715" t="s">
        <v>1722</v>
      </c>
      <c r="K715" s="3" t="str">
        <f t="shared" si="35"/>
        <v>1920 | Black &amp; White |  | 21Min | Buster Keaton | Silent</v>
      </c>
    </row>
    <row r="716" spans="1:11" ht="22.15" customHeight="1" x14ac:dyDescent="0.25">
      <c r="A716" s="5" t="s">
        <v>1738</v>
      </c>
      <c r="B716" s="5" t="str">
        <f t="shared" si="33"/>
        <v>Playhouse, The</v>
      </c>
      <c r="D716" s="5">
        <v>1920</v>
      </c>
      <c r="E716" s="5" t="s">
        <v>4661</v>
      </c>
      <c r="G716" s="5">
        <v>20</v>
      </c>
      <c r="H716" s="5" t="str">
        <f t="shared" si="34"/>
        <v>20min</v>
      </c>
      <c r="I716" s="5" t="s">
        <v>1728</v>
      </c>
      <c r="J716" t="s">
        <v>1722</v>
      </c>
      <c r="K716" s="3" t="str">
        <f t="shared" si="35"/>
        <v>1920 | Black &amp; White |  | 20Min | Buster Keaton | Silent</v>
      </c>
    </row>
    <row r="717" spans="1:11" ht="22.15" customHeight="1" x14ac:dyDescent="0.25">
      <c r="A717" s="5" t="s">
        <v>1739</v>
      </c>
      <c r="B717" s="5" t="str">
        <f t="shared" si="33"/>
        <v>Fatty Joins The Force</v>
      </c>
      <c r="D717" s="5">
        <v>1920</v>
      </c>
      <c r="E717" s="5" t="s">
        <v>4661</v>
      </c>
      <c r="G717" s="5">
        <v>14</v>
      </c>
      <c r="H717" s="5" t="str">
        <f t="shared" si="34"/>
        <v>14min</v>
      </c>
      <c r="I717" s="5" t="s">
        <v>1740</v>
      </c>
      <c r="J717" t="s">
        <v>1722</v>
      </c>
      <c r="K717" s="3" t="str">
        <f t="shared" si="35"/>
        <v>1920 | Black &amp; White |  | 14Min | Fatty Arbuckle | Silent</v>
      </c>
    </row>
    <row r="718" spans="1:11" ht="22.15" customHeight="1" x14ac:dyDescent="0.25">
      <c r="A718" s="5" t="s">
        <v>1741</v>
      </c>
      <c r="B718" s="5" t="str">
        <f t="shared" si="33"/>
        <v>Fatty'S Spooning Days</v>
      </c>
      <c r="D718" s="5">
        <v>1920</v>
      </c>
      <c r="E718" s="5" t="s">
        <v>4661</v>
      </c>
      <c r="G718" s="5">
        <v>12</v>
      </c>
      <c r="H718" s="5" t="str">
        <f t="shared" si="34"/>
        <v>12min</v>
      </c>
      <c r="I718" s="5" t="s">
        <v>1740</v>
      </c>
      <c r="J718" t="s">
        <v>1722</v>
      </c>
      <c r="K718" s="3" t="str">
        <f t="shared" si="35"/>
        <v>1920 | Black &amp; White |  | 12Min | Fatty Arbuckle | Silent</v>
      </c>
    </row>
    <row r="719" spans="1:11" ht="22.15" customHeight="1" x14ac:dyDescent="0.25">
      <c r="A719" s="5" t="s">
        <v>1742</v>
      </c>
      <c r="B719" s="5" t="str">
        <f t="shared" si="33"/>
        <v>Fatty'S Suitless Day</v>
      </c>
      <c r="D719" s="5">
        <v>1920</v>
      </c>
      <c r="E719" s="5" t="s">
        <v>4661</v>
      </c>
      <c r="G719" s="5">
        <v>12</v>
      </c>
      <c r="H719" s="5" t="str">
        <f t="shared" si="34"/>
        <v>12min</v>
      </c>
      <c r="I719" s="5" t="s">
        <v>1740</v>
      </c>
      <c r="J719" t="s">
        <v>1722</v>
      </c>
      <c r="K719" s="3" t="str">
        <f t="shared" si="35"/>
        <v>1920 | Black &amp; White |  | 12Min | Fatty Arbuckle | Silent</v>
      </c>
    </row>
    <row r="720" spans="1:11" ht="22.15" customHeight="1" x14ac:dyDescent="0.25">
      <c r="A720" s="5" t="s">
        <v>1743</v>
      </c>
      <c r="B720" s="5" t="str">
        <f t="shared" si="33"/>
        <v>Speed Kings, The</v>
      </c>
      <c r="D720" s="5">
        <v>1920</v>
      </c>
      <c r="E720" s="5" t="s">
        <v>4661</v>
      </c>
      <c r="G720" s="5">
        <v>9</v>
      </c>
      <c r="H720" s="5" t="str">
        <f t="shared" si="34"/>
        <v>9min</v>
      </c>
      <c r="I720" s="5" t="s">
        <v>1740</v>
      </c>
      <c r="J720" t="s">
        <v>1722</v>
      </c>
      <c r="K720" s="3" t="str">
        <f t="shared" si="35"/>
        <v>1920 | Black &amp; White |  | 9Min | Fatty Arbuckle | Silent</v>
      </c>
    </row>
    <row r="721" spans="1:11" ht="22.15" customHeight="1" x14ac:dyDescent="0.25">
      <c r="A721" s="5" t="s">
        <v>1744</v>
      </c>
      <c r="B721" s="5" t="str">
        <f t="shared" si="33"/>
        <v>Gospel Soundies</v>
      </c>
      <c r="D721" s="5">
        <v>1950</v>
      </c>
      <c r="E721" s="5" t="s">
        <v>4661</v>
      </c>
      <c r="G721" s="5">
        <v>96</v>
      </c>
      <c r="H721" s="5" t="str">
        <f t="shared" si="34"/>
        <v>96min</v>
      </c>
      <c r="J721" t="s">
        <v>1745</v>
      </c>
      <c r="K721" s="3" t="str">
        <f t="shared" si="35"/>
        <v>1950 | Black &amp; White |  | 96Min |  | Eight 12 Minute Music Oriented Shorts</v>
      </c>
    </row>
    <row r="722" spans="1:11" ht="22.15" customHeight="1" x14ac:dyDescent="0.25">
      <c r="A722" s="5" t="s">
        <v>1746</v>
      </c>
      <c r="B722" s="5" t="str">
        <f t="shared" si="33"/>
        <v>Harlem Hotshots</v>
      </c>
      <c r="D722" s="5">
        <v>1945</v>
      </c>
      <c r="E722" s="5" t="s">
        <v>4661</v>
      </c>
      <c r="G722" s="5">
        <v>9</v>
      </c>
      <c r="H722" s="5" t="str">
        <f t="shared" si="34"/>
        <v>9min</v>
      </c>
      <c r="K722" s="3" t="str">
        <f t="shared" si="35"/>
        <v xml:space="preserve">1945 | Black &amp; White |  | 9Min |  | </v>
      </c>
    </row>
    <row r="723" spans="1:11" ht="22.15" customHeight="1" x14ac:dyDescent="0.25">
      <c r="A723" s="5" t="s">
        <v>1747</v>
      </c>
      <c r="B723" s="5" t="str">
        <f t="shared" si="33"/>
        <v>Harvest Hands</v>
      </c>
      <c r="D723" s="5">
        <v>1926</v>
      </c>
      <c r="E723" s="5" t="s">
        <v>4661</v>
      </c>
      <c r="G723" s="5">
        <v>10</v>
      </c>
      <c r="H723" s="5" t="str">
        <f t="shared" si="34"/>
        <v>10min</v>
      </c>
      <c r="I723" s="5" t="s">
        <v>1748</v>
      </c>
      <c r="K723" s="3" t="str">
        <f t="shared" si="35"/>
        <v xml:space="preserve">1926 | Black &amp; White |  | 10Min | Charlie Chase | </v>
      </c>
    </row>
    <row r="724" spans="1:11" ht="22.15" customHeight="1" x14ac:dyDescent="0.25">
      <c r="A724" s="5" t="s">
        <v>1749</v>
      </c>
      <c r="B724" s="5" t="str">
        <f t="shared" si="33"/>
        <v>Jivin Bebop</v>
      </c>
      <c r="D724" s="5">
        <v>1945</v>
      </c>
      <c r="E724" s="5" t="s">
        <v>4661</v>
      </c>
      <c r="G724" s="5">
        <v>10</v>
      </c>
      <c r="H724" s="5" t="str">
        <f t="shared" si="34"/>
        <v>10min</v>
      </c>
      <c r="K724" s="3" t="str">
        <f t="shared" si="35"/>
        <v xml:space="preserve">1945 | Black &amp; White |  | 10Min |  | </v>
      </c>
    </row>
    <row r="725" spans="1:11" ht="22.15" customHeight="1" x14ac:dyDescent="0.25">
      <c r="A725" s="5" t="s">
        <v>1750</v>
      </c>
      <c r="B725" s="5" t="str">
        <f t="shared" si="33"/>
        <v>Bangville Police</v>
      </c>
      <c r="D725" s="5">
        <v>1920</v>
      </c>
      <c r="E725" s="5" t="s">
        <v>4661</v>
      </c>
      <c r="G725" s="5">
        <v>8</v>
      </c>
      <c r="H725" s="5" t="str">
        <f t="shared" si="34"/>
        <v>8min</v>
      </c>
      <c r="I725" s="5" t="s">
        <v>1751</v>
      </c>
      <c r="J725" t="s">
        <v>1722</v>
      </c>
      <c r="K725" s="3" t="str">
        <f t="shared" si="35"/>
        <v>1920 | Black &amp; White |  | 8Min | Keystone Cops | Silent</v>
      </c>
    </row>
    <row r="726" spans="1:11" ht="22.15" customHeight="1" x14ac:dyDescent="0.25">
      <c r="A726" s="5" t="s">
        <v>1752</v>
      </c>
      <c r="B726" s="5" t="str">
        <f t="shared" si="33"/>
        <v>Her Painted Hero</v>
      </c>
      <c r="D726" s="5">
        <v>1920</v>
      </c>
      <c r="E726" s="5" t="s">
        <v>4661</v>
      </c>
      <c r="G726" s="5">
        <v>20</v>
      </c>
      <c r="H726" s="5" t="str">
        <f t="shared" si="34"/>
        <v>20min</v>
      </c>
      <c r="I726" s="5" t="s">
        <v>1751</v>
      </c>
      <c r="J726" t="s">
        <v>1722</v>
      </c>
      <c r="K726" s="3" t="str">
        <f t="shared" si="35"/>
        <v>1920 | Black &amp; White |  | 20Min | Keystone Cops | Silent</v>
      </c>
    </row>
    <row r="727" spans="1:11" ht="22.15" customHeight="1" x14ac:dyDescent="0.25">
      <c r="A727" s="5" t="s">
        <v>1753</v>
      </c>
      <c r="B727" s="5" t="str">
        <f t="shared" si="33"/>
        <v>Love, Speed And Thrills</v>
      </c>
      <c r="D727" s="5">
        <v>1920</v>
      </c>
      <c r="E727" s="5" t="s">
        <v>4661</v>
      </c>
      <c r="G727" s="5">
        <v>13</v>
      </c>
      <c r="H727" s="5" t="str">
        <f t="shared" si="34"/>
        <v>13min</v>
      </c>
      <c r="I727" s="5" t="s">
        <v>1751</v>
      </c>
      <c r="J727" t="s">
        <v>1722</v>
      </c>
      <c r="K727" s="3" t="str">
        <f t="shared" si="35"/>
        <v>1920 | Black &amp; White |  | 13Min | Keystone Cops | Silent</v>
      </c>
    </row>
    <row r="728" spans="1:11" ht="22.15" customHeight="1" x14ac:dyDescent="0.25">
      <c r="A728" s="5" t="s">
        <v>1754</v>
      </c>
      <c r="B728" s="5" t="str">
        <f t="shared" si="33"/>
        <v>Wife And Auto Trouble</v>
      </c>
      <c r="D728" s="5">
        <v>1920</v>
      </c>
      <c r="E728" s="5" t="s">
        <v>4661</v>
      </c>
      <c r="G728" s="5">
        <v>15</v>
      </c>
      <c r="H728" s="5" t="str">
        <f t="shared" si="34"/>
        <v>15min</v>
      </c>
      <c r="I728" s="5" t="s">
        <v>1751</v>
      </c>
      <c r="J728" t="s">
        <v>1722</v>
      </c>
      <c r="K728" s="3" t="str">
        <f t="shared" si="35"/>
        <v>1920 | Black &amp; White |  | 15Min | Keystone Cops | Silent</v>
      </c>
    </row>
    <row r="729" spans="1:11" ht="22.15" customHeight="1" x14ac:dyDescent="0.25">
      <c r="A729" s="5" t="s">
        <v>1755</v>
      </c>
      <c r="B729" s="5" t="str">
        <f t="shared" si="33"/>
        <v>La Cucaracha</v>
      </c>
      <c r="D729" s="5">
        <v>1934</v>
      </c>
      <c r="E729" s="5" t="s">
        <v>4660</v>
      </c>
      <c r="H729" s="5" t="str">
        <f t="shared" si="34"/>
        <v xml:space="preserve"> </v>
      </c>
      <c r="K729" s="3" t="str">
        <f t="shared" si="35"/>
        <v xml:space="preserve">1934 | Color |  |   |  | </v>
      </c>
    </row>
    <row r="730" spans="1:11" ht="22.15" customHeight="1" x14ac:dyDescent="0.25">
      <c r="A730" s="5" t="s">
        <v>1756</v>
      </c>
      <c r="B730" s="5" t="str">
        <f t="shared" si="33"/>
        <v>One Night Stand, A</v>
      </c>
      <c r="D730" s="5">
        <v>1920</v>
      </c>
      <c r="E730" s="5" t="s">
        <v>4661</v>
      </c>
      <c r="G730" s="5">
        <v>15</v>
      </c>
      <c r="H730" s="5" t="str">
        <f t="shared" si="34"/>
        <v>15min</v>
      </c>
      <c r="I730" s="5" t="s">
        <v>1757</v>
      </c>
      <c r="J730" t="s">
        <v>1722</v>
      </c>
      <c r="K730" s="3" t="str">
        <f t="shared" si="35"/>
        <v>1920 | Black &amp; White |  | 15Min | Mack Sennett | Silent</v>
      </c>
    </row>
    <row r="731" spans="1:11" ht="22.15" customHeight="1" x14ac:dyDescent="0.25">
      <c r="A731" s="5" t="s">
        <v>1758</v>
      </c>
      <c r="B731" s="5" t="str">
        <f t="shared" si="33"/>
        <v>Dizzy Heights &amp; Daring Hearts</v>
      </c>
      <c r="D731" s="5">
        <v>1920</v>
      </c>
      <c r="E731" s="5" t="s">
        <v>4661</v>
      </c>
      <c r="G731" s="5">
        <v>24</v>
      </c>
      <c r="H731" s="5" t="str">
        <f t="shared" si="34"/>
        <v>24min</v>
      </c>
      <c r="I731" s="5" t="s">
        <v>1757</v>
      </c>
      <c r="J731" t="s">
        <v>1722</v>
      </c>
      <c r="K731" s="3" t="str">
        <f t="shared" si="35"/>
        <v>1920 | Black &amp; White |  | 24Min | Mack Sennett | Silent</v>
      </c>
    </row>
    <row r="732" spans="1:11" ht="22.15" customHeight="1" x14ac:dyDescent="0.25">
      <c r="A732" s="5" t="s">
        <v>1759</v>
      </c>
      <c r="B732" s="5" t="str">
        <f t="shared" si="33"/>
        <v>Gussles Wayward Path</v>
      </c>
      <c r="D732" s="5">
        <v>1920</v>
      </c>
      <c r="E732" s="5" t="s">
        <v>4661</v>
      </c>
      <c r="G732" s="5">
        <v>15</v>
      </c>
      <c r="H732" s="5" t="str">
        <f t="shared" si="34"/>
        <v>15min</v>
      </c>
      <c r="I732" s="5" t="s">
        <v>1757</v>
      </c>
      <c r="J732" t="s">
        <v>1722</v>
      </c>
      <c r="K732" s="3" t="str">
        <f t="shared" si="35"/>
        <v>1920 | Black &amp; White |  | 15Min | Mack Sennett | Silent</v>
      </c>
    </row>
    <row r="733" spans="1:11" ht="22.15" customHeight="1" x14ac:dyDescent="0.25">
      <c r="A733" s="5" t="s">
        <v>1760</v>
      </c>
      <c r="B733" s="5" t="str">
        <f t="shared" si="33"/>
        <v>Little Billy'S Triumph</v>
      </c>
      <c r="D733" s="5">
        <v>1920</v>
      </c>
      <c r="E733" s="5" t="s">
        <v>4661</v>
      </c>
      <c r="G733" s="5">
        <v>13</v>
      </c>
      <c r="H733" s="5" t="str">
        <f t="shared" si="34"/>
        <v>13min</v>
      </c>
      <c r="I733" s="5" t="s">
        <v>1757</v>
      </c>
      <c r="J733" t="s">
        <v>1722</v>
      </c>
      <c r="K733" s="3" t="str">
        <f t="shared" si="35"/>
        <v>1920 | Black &amp; White |  | 13Min | Mack Sennett | Silent</v>
      </c>
    </row>
    <row r="734" spans="1:11" ht="22.15" customHeight="1" x14ac:dyDescent="0.25">
      <c r="A734" s="5" t="s">
        <v>1761</v>
      </c>
      <c r="B734" s="5" t="str">
        <f t="shared" si="33"/>
        <v>Settled At The Seashore</v>
      </c>
      <c r="D734" s="5">
        <v>1920</v>
      </c>
      <c r="E734" s="5" t="s">
        <v>4661</v>
      </c>
      <c r="G734" s="5">
        <v>8</v>
      </c>
      <c r="H734" s="5" t="str">
        <f t="shared" si="34"/>
        <v>8min</v>
      </c>
      <c r="I734" s="5" t="s">
        <v>1757</v>
      </c>
      <c r="J734" t="s">
        <v>1722</v>
      </c>
      <c r="K734" s="3" t="str">
        <f t="shared" si="35"/>
        <v>1920 | Black &amp; White |  | 8Min | Mack Sennett | Silent</v>
      </c>
    </row>
    <row r="735" spans="1:11" ht="22.15" customHeight="1" x14ac:dyDescent="0.25">
      <c r="A735" s="5" t="s">
        <v>1762</v>
      </c>
      <c r="B735" s="5" t="str">
        <f t="shared" si="33"/>
        <v>Movie Pests</v>
      </c>
      <c r="D735" s="5">
        <v>1934</v>
      </c>
      <c r="E735" s="5" t="s">
        <v>4661</v>
      </c>
      <c r="G735" s="5">
        <v>12</v>
      </c>
      <c r="H735" s="5" t="str">
        <f t="shared" si="34"/>
        <v>12min</v>
      </c>
      <c r="K735" s="3" t="str">
        <f t="shared" si="35"/>
        <v xml:space="preserve">1934 | Black &amp; White |  | 12Min |  | </v>
      </c>
    </row>
    <row r="736" spans="1:11" ht="22.15" customHeight="1" x14ac:dyDescent="0.25">
      <c r="A736" s="5" t="s">
        <v>1763</v>
      </c>
      <c r="B736" s="5" t="str">
        <f t="shared" si="33"/>
        <v>Murder In Swingtime</v>
      </c>
      <c r="D736" s="5">
        <v>1945</v>
      </c>
      <c r="E736" s="5" t="s">
        <v>4661</v>
      </c>
      <c r="G736" s="5">
        <v>10</v>
      </c>
      <c r="H736" s="5" t="str">
        <f t="shared" si="34"/>
        <v>10min</v>
      </c>
      <c r="K736" s="3" t="str">
        <f t="shared" si="35"/>
        <v xml:space="preserve">1945 | Black &amp; White |  | 10Min |  | </v>
      </c>
    </row>
    <row r="737" spans="1:11" ht="22.15" customHeight="1" x14ac:dyDescent="0.25">
      <c r="A737" s="5" t="s">
        <v>1764</v>
      </c>
      <c r="B737" s="5" t="str">
        <f t="shared" si="33"/>
        <v>Negro In Entertainment</v>
      </c>
      <c r="D737" s="5">
        <v>1945</v>
      </c>
      <c r="E737" s="5" t="s">
        <v>4661</v>
      </c>
      <c r="G737" s="5">
        <v>11</v>
      </c>
      <c r="H737" s="5" t="str">
        <f t="shared" si="34"/>
        <v>11min</v>
      </c>
      <c r="K737" s="3" t="str">
        <f t="shared" si="35"/>
        <v xml:space="preserve">1945 | Black &amp; White |  | 11Min |  | </v>
      </c>
    </row>
    <row r="738" spans="1:11" ht="22.15" customHeight="1" x14ac:dyDescent="0.25">
      <c r="A738" s="5" t="s">
        <v>1765</v>
      </c>
      <c r="B738" s="5" t="str">
        <f t="shared" si="33"/>
        <v>Negro In Industry</v>
      </c>
      <c r="D738" s="5">
        <v>1945</v>
      </c>
      <c r="E738" s="5" t="s">
        <v>4661</v>
      </c>
      <c r="G738" s="5">
        <v>11</v>
      </c>
      <c r="H738" s="5" t="str">
        <f t="shared" si="34"/>
        <v>11min</v>
      </c>
      <c r="K738" s="3" t="str">
        <f t="shared" si="35"/>
        <v xml:space="preserve">1945 | Black &amp; White |  | 11Min |  | </v>
      </c>
    </row>
    <row r="739" spans="1:11" ht="22.15" customHeight="1" x14ac:dyDescent="0.25">
      <c r="A739" s="5" t="s">
        <v>1766</v>
      </c>
      <c r="B739" s="5" t="str">
        <f t="shared" si="33"/>
        <v>Negro In Sports</v>
      </c>
      <c r="D739" s="5">
        <v>1945</v>
      </c>
      <c r="E739" s="5" t="s">
        <v>4661</v>
      </c>
      <c r="G739" s="5">
        <v>11</v>
      </c>
      <c r="H739" s="5" t="str">
        <f t="shared" si="34"/>
        <v>11min</v>
      </c>
      <c r="K739" s="3" t="str">
        <f t="shared" si="35"/>
        <v xml:space="preserve">1945 | Black &amp; White |  | 11Min |  | </v>
      </c>
    </row>
    <row r="740" spans="1:11" ht="22.15" customHeight="1" x14ac:dyDescent="0.25">
      <c r="A740" s="5" t="s">
        <v>1767</v>
      </c>
      <c r="B740" s="5" t="str">
        <f t="shared" si="33"/>
        <v>Bear Shooters</v>
      </c>
      <c r="D740" s="5">
        <v>1938</v>
      </c>
      <c r="E740" s="5" t="s">
        <v>4661</v>
      </c>
      <c r="G740" s="5">
        <v>20</v>
      </c>
      <c r="H740" s="5" t="str">
        <f t="shared" si="34"/>
        <v>20min</v>
      </c>
      <c r="I740" s="5" t="s">
        <v>1768</v>
      </c>
      <c r="K740" s="3" t="str">
        <f t="shared" si="35"/>
        <v xml:space="preserve">1938 | Black &amp; White |  | 20Min | Our Gang | </v>
      </c>
    </row>
    <row r="741" spans="1:11" ht="22.15" customHeight="1" x14ac:dyDescent="0.25">
      <c r="A741" s="5" t="s">
        <v>1769</v>
      </c>
      <c r="B741" s="5" t="str">
        <f t="shared" si="33"/>
        <v>Our Gang Follies Of '38</v>
      </c>
      <c r="D741" s="5">
        <v>1938</v>
      </c>
      <c r="E741" s="5" t="s">
        <v>4661</v>
      </c>
      <c r="G741" s="5">
        <v>20</v>
      </c>
      <c r="H741" s="5" t="str">
        <f t="shared" si="34"/>
        <v>20min</v>
      </c>
      <c r="I741" s="5" t="s">
        <v>1768</v>
      </c>
      <c r="K741" s="3" t="str">
        <f t="shared" si="35"/>
        <v xml:space="preserve">1938 | Black &amp; White |  | 20Min | Our Gang | </v>
      </c>
    </row>
    <row r="742" spans="1:11" ht="22.15" customHeight="1" x14ac:dyDescent="0.25">
      <c r="A742" s="5" t="s">
        <v>1770</v>
      </c>
      <c r="B742" s="5" t="str">
        <f t="shared" si="33"/>
        <v>Schools Out</v>
      </c>
      <c r="D742" s="5">
        <v>1938</v>
      </c>
      <c r="E742" s="5" t="s">
        <v>4661</v>
      </c>
      <c r="G742" s="5">
        <v>20</v>
      </c>
      <c r="H742" s="5" t="str">
        <f t="shared" si="34"/>
        <v>20min</v>
      </c>
      <c r="I742" s="5" t="s">
        <v>1768</v>
      </c>
      <c r="K742" s="3" t="str">
        <f t="shared" si="35"/>
        <v xml:space="preserve">1938 | Black &amp; White |  | 20Min | Our Gang | </v>
      </c>
    </row>
    <row r="743" spans="1:11" ht="22.15" customHeight="1" x14ac:dyDescent="0.25">
      <c r="A743" s="5" t="s">
        <v>1771</v>
      </c>
      <c r="B743" s="5" t="str">
        <f t="shared" si="33"/>
        <v>Perils Of The North</v>
      </c>
      <c r="D743" s="5">
        <v>1932</v>
      </c>
      <c r="E743" s="5" t="s">
        <v>4661</v>
      </c>
      <c r="G743" s="5">
        <v>10</v>
      </c>
      <c r="H743" s="5" t="str">
        <f t="shared" si="34"/>
        <v>10min</v>
      </c>
      <c r="K743" s="3" t="str">
        <f t="shared" si="35"/>
        <v xml:space="preserve">1932 | Black &amp; White |  | 10Min |  | </v>
      </c>
    </row>
    <row r="744" spans="1:11" ht="22.15" customHeight="1" x14ac:dyDescent="0.25">
      <c r="A744" s="5" t="s">
        <v>1772</v>
      </c>
      <c r="B744" s="5" t="str">
        <f t="shared" si="33"/>
        <v>Rufus Jones For President</v>
      </c>
      <c r="D744" s="5">
        <v>1932</v>
      </c>
      <c r="E744" s="5" t="s">
        <v>4661</v>
      </c>
      <c r="G744" s="5">
        <v>21</v>
      </c>
      <c r="H744" s="5" t="str">
        <f t="shared" si="34"/>
        <v>21min</v>
      </c>
      <c r="I744" s="5" t="s">
        <v>1773</v>
      </c>
      <c r="K744" s="3" t="str">
        <f t="shared" si="35"/>
        <v xml:space="preserve">1932 | Black &amp; White |  | 21Min | Sammy Davis Jr | </v>
      </c>
    </row>
    <row r="745" spans="1:11" ht="22.15" customHeight="1" x14ac:dyDescent="0.25">
      <c r="A745" s="5" t="s">
        <v>1774</v>
      </c>
      <c r="B745" s="5" t="str">
        <f t="shared" si="33"/>
        <v>1)Merrily Yours 2)The Pie Covered Wagon</v>
      </c>
      <c r="D745" s="5">
        <v>1933</v>
      </c>
      <c r="E745" s="5" t="s">
        <v>4661</v>
      </c>
      <c r="G745" s="5">
        <v>30</v>
      </c>
      <c r="H745" s="5" t="str">
        <f t="shared" si="34"/>
        <v>30min</v>
      </c>
      <c r="I745" s="5" t="s">
        <v>1775</v>
      </c>
      <c r="K745" s="3" t="str">
        <f t="shared" si="35"/>
        <v xml:space="preserve">1933 | Black &amp; White |  | 30Min | Shirley Temple | </v>
      </c>
    </row>
    <row r="746" spans="1:11" ht="22.15" customHeight="1" x14ac:dyDescent="0.25">
      <c r="A746" s="5" t="s">
        <v>1776</v>
      </c>
      <c r="B746" s="5" t="str">
        <f t="shared" si="33"/>
        <v>3)Glad Rags To Riches</v>
      </c>
      <c r="D746" s="5">
        <v>1933</v>
      </c>
      <c r="E746" s="5" t="s">
        <v>4661</v>
      </c>
      <c r="G746" s="5">
        <v>15</v>
      </c>
      <c r="H746" s="5" t="str">
        <f t="shared" si="34"/>
        <v>15min</v>
      </c>
      <c r="I746" s="5" t="s">
        <v>1775</v>
      </c>
      <c r="K746" s="3" t="str">
        <f t="shared" si="35"/>
        <v xml:space="preserve">1933 | Black &amp; White |  | 15Min | Shirley Temple | </v>
      </c>
    </row>
    <row r="747" spans="1:11" ht="22.15" customHeight="1" x14ac:dyDescent="0.25">
      <c r="A747" s="5" t="s">
        <v>1777</v>
      </c>
      <c r="B747" s="5" t="str">
        <f t="shared" si="33"/>
        <v>4) Biggest L'Il Star Of The 30'S</v>
      </c>
      <c r="D747" s="5">
        <v>1933</v>
      </c>
      <c r="E747" s="5" t="s">
        <v>4661</v>
      </c>
      <c r="G747" s="5">
        <v>15</v>
      </c>
      <c r="H747" s="5" t="str">
        <f t="shared" si="34"/>
        <v>15min</v>
      </c>
      <c r="I747" s="5" t="s">
        <v>1775</v>
      </c>
      <c r="K747" s="3" t="str">
        <f t="shared" si="35"/>
        <v xml:space="preserve">1933 | Black &amp; White |  | 15Min | Shirley Temple | </v>
      </c>
    </row>
    <row r="748" spans="1:11" ht="22.15" customHeight="1" x14ac:dyDescent="0.25">
      <c r="A748" s="5" t="s">
        <v>1778</v>
      </c>
      <c r="B748" s="5" t="str">
        <f t="shared" si="33"/>
        <v>Dora'S Dunkin' Donuts</v>
      </c>
      <c r="D748" s="5">
        <v>1933</v>
      </c>
      <c r="E748" s="5" t="s">
        <v>4661</v>
      </c>
      <c r="G748" s="5">
        <v>15</v>
      </c>
      <c r="H748" s="5" t="str">
        <f t="shared" si="34"/>
        <v>15min</v>
      </c>
      <c r="I748" s="5" t="s">
        <v>1775</v>
      </c>
      <c r="K748" s="3" t="str">
        <f t="shared" si="35"/>
        <v xml:space="preserve">1933 | Black &amp; White |  | 15Min | Shirley Temple | </v>
      </c>
    </row>
    <row r="749" spans="1:11" ht="22.15" customHeight="1" x14ac:dyDescent="0.25">
      <c r="A749" s="5" t="s">
        <v>1779</v>
      </c>
      <c r="B749" s="5" t="str">
        <f t="shared" si="33"/>
        <v>Kid' In Africa</v>
      </c>
      <c r="D749" s="5">
        <v>1933</v>
      </c>
      <c r="E749" s="5" t="s">
        <v>4661</v>
      </c>
      <c r="G749" s="5">
        <v>15</v>
      </c>
      <c r="H749" s="5" t="str">
        <f t="shared" si="34"/>
        <v>15min</v>
      </c>
      <c r="I749" s="5" t="s">
        <v>1775</v>
      </c>
      <c r="K749" s="3" t="str">
        <f t="shared" si="35"/>
        <v xml:space="preserve">1933 | Black &amp; White |  | 15Min | Shirley Temple | </v>
      </c>
    </row>
    <row r="750" spans="1:11" ht="22.15" customHeight="1" x14ac:dyDescent="0.25">
      <c r="A750" s="5" t="s">
        <v>1780</v>
      </c>
      <c r="B750" s="5" t="str">
        <f t="shared" si="33"/>
        <v>Kiddin' Hollywood</v>
      </c>
      <c r="D750" s="5">
        <v>1933</v>
      </c>
      <c r="E750" s="5" t="s">
        <v>4661</v>
      </c>
      <c r="G750" s="5">
        <v>15</v>
      </c>
      <c r="H750" s="5" t="str">
        <f t="shared" si="34"/>
        <v>15min</v>
      </c>
      <c r="I750" s="5" t="s">
        <v>1775</v>
      </c>
      <c r="K750" s="3" t="str">
        <f t="shared" si="35"/>
        <v xml:space="preserve">1933 | Black &amp; White |  | 15Min | Shirley Temple | </v>
      </c>
    </row>
    <row r="751" spans="1:11" ht="22.15" customHeight="1" x14ac:dyDescent="0.25">
      <c r="A751" s="5" t="s">
        <v>1781</v>
      </c>
      <c r="B751" s="5" t="str">
        <f t="shared" si="33"/>
        <v>Managed Money</v>
      </c>
      <c r="D751" s="5">
        <v>1933</v>
      </c>
      <c r="E751" s="5" t="s">
        <v>4661</v>
      </c>
      <c r="G751" s="5">
        <v>15</v>
      </c>
      <c r="H751" s="5" t="str">
        <f t="shared" si="34"/>
        <v>15min</v>
      </c>
      <c r="I751" s="5" t="s">
        <v>1775</v>
      </c>
      <c r="K751" s="3" t="str">
        <f t="shared" si="35"/>
        <v xml:space="preserve">1933 | Black &amp; White |  | 15Min | Shirley Temple | </v>
      </c>
    </row>
    <row r="752" spans="1:11" ht="22.15" customHeight="1" x14ac:dyDescent="0.25">
      <c r="A752" s="5" t="s">
        <v>1782</v>
      </c>
      <c r="B752" s="5" t="str">
        <f t="shared" si="33"/>
        <v>Pardon My Pups</v>
      </c>
      <c r="D752" s="5">
        <v>1933</v>
      </c>
      <c r="E752" s="5" t="s">
        <v>4661</v>
      </c>
      <c r="G752" s="5">
        <v>18</v>
      </c>
      <c r="H752" s="5" t="str">
        <f t="shared" si="34"/>
        <v>18min</v>
      </c>
      <c r="I752" s="5" t="s">
        <v>1775</v>
      </c>
      <c r="K752" s="3" t="str">
        <f t="shared" si="35"/>
        <v xml:space="preserve">1933 | Black &amp; White |  | 18Min | Shirley Temple | </v>
      </c>
    </row>
    <row r="753" spans="1:11" ht="22.15" customHeight="1" x14ac:dyDescent="0.25">
      <c r="A753" s="5" t="s">
        <v>1783</v>
      </c>
      <c r="B753" s="5" t="str">
        <f t="shared" si="33"/>
        <v>Polly Tix In Wash</v>
      </c>
      <c r="D753" s="5">
        <v>1933</v>
      </c>
      <c r="E753" s="5" t="s">
        <v>4661</v>
      </c>
      <c r="G753" s="5">
        <v>15</v>
      </c>
      <c r="H753" s="5" t="str">
        <f t="shared" si="34"/>
        <v>15min</v>
      </c>
      <c r="I753" s="5" t="s">
        <v>1775</v>
      </c>
      <c r="K753" s="3" t="str">
        <f t="shared" si="35"/>
        <v xml:space="preserve">1933 | Black &amp; White |  | 15Min | Shirley Temple | </v>
      </c>
    </row>
    <row r="754" spans="1:11" ht="22.15" customHeight="1" x14ac:dyDescent="0.25">
      <c r="A754" s="5" t="s">
        <v>1784</v>
      </c>
      <c r="B754" s="5" t="str">
        <f t="shared" si="33"/>
        <v>War Babies</v>
      </c>
      <c r="D754" s="5">
        <v>1933</v>
      </c>
      <c r="E754" s="5" t="s">
        <v>4661</v>
      </c>
      <c r="G754" s="5">
        <v>15</v>
      </c>
      <c r="H754" s="5" t="str">
        <f t="shared" si="34"/>
        <v>15min</v>
      </c>
      <c r="I754" s="5" t="s">
        <v>1775</v>
      </c>
      <c r="K754" s="3" t="str">
        <f t="shared" si="35"/>
        <v xml:space="preserve">1933 | Black &amp; White |  | 15Min | Shirley Temple | </v>
      </c>
    </row>
    <row r="755" spans="1:11" ht="22.15" customHeight="1" x14ac:dyDescent="0.25">
      <c r="A755" s="5" t="s">
        <v>1785</v>
      </c>
      <c r="B755" s="5" t="str">
        <f t="shared" si="33"/>
        <v>What'S To Do</v>
      </c>
      <c r="D755" s="5">
        <v>1933</v>
      </c>
      <c r="E755" s="5" t="s">
        <v>4661</v>
      </c>
      <c r="G755" s="5">
        <v>15</v>
      </c>
      <c r="H755" s="5" t="str">
        <f t="shared" si="34"/>
        <v>15min</v>
      </c>
      <c r="I755" s="5" t="s">
        <v>1775</v>
      </c>
      <c r="K755" s="3" t="str">
        <f t="shared" si="35"/>
        <v xml:space="preserve">1933 | Black &amp; White |  | 15Min | Shirley Temple | </v>
      </c>
    </row>
    <row r="756" spans="1:11" ht="22.15" customHeight="1" x14ac:dyDescent="0.25">
      <c r="A756" s="5" t="s">
        <v>1786</v>
      </c>
      <c r="B756" s="5" t="str">
        <f t="shared" si="33"/>
        <v>Oranges And Lemons</v>
      </c>
      <c r="D756" s="5">
        <v>1922</v>
      </c>
      <c r="E756" s="5" t="s">
        <v>4661</v>
      </c>
      <c r="G756" s="5">
        <v>18</v>
      </c>
      <c r="H756" s="5" t="str">
        <f t="shared" si="34"/>
        <v>18min</v>
      </c>
      <c r="I756" s="5" t="s">
        <v>1787</v>
      </c>
      <c r="K756" s="3" t="str">
        <f t="shared" si="35"/>
        <v xml:space="preserve">1922 | Black &amp; White |  | 18Min | Stan Laurel | </v>
      </c>
    </row>
    <row r="757" spans="1:11" ht="22.15" customHeight="1" x14ac:dyDescent="0.25">
      <c r="A757" s="5" t="s">
        <v>1788</v>
      </c>
      <c r="B757" s="5" t="str">
        <f t="shared" si="33"/>
        <v>Just Ramblin Along</v>
      </c>
      <c r="D757" s="5">
        <v>1922</v>
      </c>
      <c r="E757" s="5" t="s">
        <v>4661</v>
      </c>
      <c r="G757" s="5">
        <v>18</v>
      </c>
      <c r="H757" s="5" t="str">
        <f t="shared" si="34"/>
        <v>18min</v>
      </c>
      <c r="I757" s="5" t="s">
        <v>1789</v>
      </c>
      <c r="K757" s="3" t="str">
        <f t="shared" si="35"/>
        <v xml:space="preserve">1922 | Black &amp; White |  | 18Min | Stan Laurel | </v>
      </c>
    </row>
    <row r="758" spans="1:11" ht="22.15" customHeight="1" x14ac:dyDescent="0.25">
      <c r="A758" s="5" t="s">
        <v>1790</v>
      </c>
      <c r="B758" s="5" t="str">
        <f t="shared" si="33"/>
        <v>Mud &amp; Sand</v>
      </c>
      <c r="D758" s="5">
        <v>1922</v>
      </c>
      <c r="E758" s="5" t="s">
        <v>4661</v>
      </c>
      <c r="G758" s="5">
        <v>18</v>
      </c>
      <c r="H758" s="5" t="str">
        <f t="shared" si="34"/>
        <v>18min</v>
      </c>
      <c r="I758" s="5" t="s">
        <v>1791</v>
      </c>
      <c r="K758" s="3" t="str">
        <f t="shared" si="35"/>
        <v xml:space="preserve">1922 | Black &amp; White |  | 18Min | Stan Laurel | </v>
      </c>
    </row>
    <row r="759" spans="1:11" ht="22.15" customHeight="1" x14ac:dyDescent="0.25">
      <c r="A759" s="5" t="s">
        <v>1792</v>
      </c>
      <c r="B759" s="5" t="str">
        <f t="shared" si="33"/>
        <v>Stolen Jools</v>
      </c>
      <c r="D759" s="5">
        <v>1931</v>
      </c>
      <c r="E759" s="5" t="s">
        <v>4661</v>
      </c>
      <c r="G759" s="5">
        <v>20</v>
      </c>
      <c r="H759" s="5" t="str">
        <f t="shared" si="34"/>
        <v>20min</v>
      </c>
      <c r="I759" s="5" t="s">
        <v>1793</v>
      </c>
      <c r="K759" s="3" t="str">
        <f t="shared" si="35"/>
        <v xml:space="preserve">1931 | Black &amp; White |  | 20Min | Laurel And Hardy Et. Al. | </v>
      </c>
    </row>
    <row r="760" spans="1:11" ht="22.15" customHeight="1" x14ac:dyDescent="0.25">
      <c r="A760" s="5" t="s">
        <v>1794</v>
      </c>
      <c r="B760" s="5" t="str">
        <f t="shared" si="33"/>
        <v>Brideless Groom</v>
      </c>
      <c r="D760" s="5">
        <v>1947</v>
      </c>
      <c r="E760" s="5" t="s">
        <v>4661</v>
      </c>
      <c r="G760" s="5">
        <v>20</v>
      </c>
      <c r="H760" s="5" t="str">
        <f t="shared" si="34"/>
        <v>20min</v>
      </c>
      <c r="I760" s="5" t="s">
        <v>1795</v>
      </c>
      <c r="K760" s="3" t="str">
        <f t="shared" si="35"/>
        <v xml:space="preserve">1947 | Black &amp; White |  | 20Min | Three Stooges | </v>
      </c>
    </row>
    <row r="761" spans="1:11" ht="22.15" customHeight="1" x14ac:dyDescent="0.25">
      <c r="A761" s="5" t="s">
        <v>1796</v>
      </c>
      <c r="B761" s="5" t="str">
        <f t="shared" si="33"/>
        <v>Disorder In The Court</v>
      </c>
      <c r="D761" s="5">
        <v>1936</v>
      </c>
      <c r="E761" s="5" t="s">
        <v>4661</v>
      </c>
      <c r="G761" s="5">
        <v>20</v>
      </c>
      <c r="H761" s="5" t="str">
        <f t="shared" si="34"/>
        <v>20min</v>
      </c>
      <c r="I761" s="5" t="s">
        <v>1797</v>
      </c>
      <c r="K761" s="3" t="str">
        <f t="shared" si="35"/>
        <v xml:space="preserve">1936 | Black &amp; White |  | 20Min | Three Stooges | </v>
      </c>
    </row>
    <row r="762" spans="1:11" ht="22.15" customHeight="1" x14ac:dyDescent="0.25">
      <c r="A762" s="5" t="s">
        <v>1798</v>
      </c>
      <c r="B762" s="5" t="str">
        <f t="shared" si="33"/>
        <v>Malice In The Palace</v>
      </c>
      <c r="D762" s="5">
        <v>1949</v>
      </c>
      <c r="E762" s="5" t="s">
        <v>4661</v>
      </c>
      <c r="G762" s="5">
        <v>20</v>
      </c>
      <c r="H762" s="5" t="str">
        <f t="shared" si="34"/>
        <v>20min</v>
      </c>
      <c r="I762" s="5" t="s">
        <v>1797</v>
      </c>
      <c r="K762" s="3" t="str">
        <f t="shared" si="35"/>
        <v xml:space="preserve">1949 | Black &amp; White |  | 20Min | Three Stooges | </v>
      </c>
    </row>
    <row r="763" spans="1:11" ht="22.15" customHeight="1" x14ac:dyDescent="0.25">
      <c r="A763" s="5" t="s">
        <v>1799</v>
      </c>
      <c r="B763" s="5" t="str">
        <f t="shared" ref="B763:B826" si="36">PROPER(A763)</f>
        <v>Sing A Song Of Six Pants</v>
      </c>
      <c r="D763" s="5">
        <v>1947</v>
      </c>
      <c r="E763" s="5" t="s">
        <v>4661</v>
      </c>
      <c r="G763" s="5">
        <v>20</v>
      </c>
      <c r="H763" s="5" t="str">
        <f t="shared" ref="H763:H826" si="37">IF(G763&lt;1," ",G763&amp;"min")</f>
        <v>20min</v>
      </c>
      <c r="I763" s="5" t="s">
        <v>1795</v>
      </c>
      <c r="K763" s="3" t="str">
        <f t="shared" si="35"/>
        <v xml:space="preserve">1947 | Black &amp; White |  | 20Min | Three Stooges | </v>
      </c>
    </row>
    <row r="764" spans="1:11" ht="22.15" customHeight="1" x14ac:dyDescent="0.25">
      <c r="A764" s="5" t="s">
        <v>1800</v>
      </c>
      <c r="B764" s="5" t="str">
        <f t="shared" si="36"/>
        <v>Trailers #1</v>
      </c>
      <c r="D764" s="5">
        <v>1965</v>
      </c>
      <c r="E764" s="5" t="s">
        <v>4662</v>
      </c>
      <c r="G764" s="5">
        <v>120</v>
      </c>
      <c r="H764" s="5" t="str">
        <f t="shared" si="37"/>
        <v>120min</v>
      </c>
      <c r="J764" t="s">
        <v>1801</v>
      </c>
      <c r="K764" s="3" t="str">
        <f t="shared" ref="K764:K827" si="38">PROPER(D764&amp;" | "&amp;E764&amp;" | "&amp;F764&amp;" | "&amp;H764&amp;" | "&amp;I764&amp;" | "&amp;J764)</f>
        <v>1965 | Color/Black &amp; White |  | 120Min |  | Exc Collection Of Sci-Fi Trailers</v>
      </c>
    </row>
    <row r="765" spans="1:11" ht="22.15" customHeight="1" x14ac:dyDescent="0.25">
      <c r="A765" s="5" t="s">
        <v>1802</v>
      </c>
      <c r="B765" s="5" t="str">
        <f t="shared" si="36"/>
        <v>Trailers #2</v>
      </c>
      <c r="D765" s="5">
        <v>1965</v>
      </c>
      <c r="E765" s="5" t="s">
        <v>4662</v>
      </c>
      <c r="G765" s="5">
        <v>60</v>
      </c>
      <c r="H765" s="5" t="str">
        <f t="shared" si="37"/>
        <v>60min</v>
      </c>
      <c r="J765" t="s">
        <v>1803</v>
      </c>
      <c r="K765" s="3" t="str">
        <f t="shared" si="38"/>
        <v>1965 | Color/Black &amp; White |  | 60Min |  | Xc Collection Of Sci-Fi Trailers Continued</v>
      </c>
    </row>
    <row r="766" spans="1:11" ht="22.15" customHeight="1" x14ac:dyDescent="0.25">
      <c r="A766" s="5" t="s">
        <v>1804</v>
      </c>
      <c r="B766" s="5" t="str">
        <f t="shared" si="36"/>
        <v>Trip To The Moon</v>
      </c>
      <c r="D766" s="5">
        <v>1910</v>
      </c>
      <c r="E766" s="5" t="s">
        <v>4661</v>
      </c>
      <c r="G766" s="5">
        <v>13</v>
      </c>
      <c r="H766" s="5" t="str">
        <f t="shared" si="37"/>
        <v>13min</v>
      </c>
      <c r="I766" s="5" t="s">
        <v>1805</v>
      </c>
      <c r="K766" s="3" t="str">
        <f t="shared" si="38"/>
        <v xml:space="preserve">1910 | Black &amp; White |  | 13Min | Meliess | </v>
      </c>
    </row>
    <row r="767" spans="1:11" ht="22.15" customHeight="1" x14ac:dyDescent="0.25">
      <c r="A767" s="5" t="s">
        <v>1806</v>
      </c>
      <c r="B767" s="5" t="str">
        <f t="shared" si="36"/>
        <v>Dentist, The</v>
      </c>
      <c r="D767" s="5">
        <v>1920</v>
      </c>
      <c r="E767" s="5" t="s">
        <v>4661</v>
      </c>
      <c r="G767" s="5">
        <v>20</v>
      </c>
      <c r="H767" s="5" t="str">
        <f t="shared" si="37"/>
        <v>20min</v>
      </c>
      <c r="I767" s="5" t="s">
        <v>1807</v>
      </c>
      <c r="K767" s="3" t="str">
        <f t="shared" si="38"/>
        <v xml:space="preserve">1920 | Black &amp; White |  | 20Min | Wc Fields | </v>
      </c>
    </row>
    <row r="768" spans="1:11" ht="22.15" customHeight="1" x14ac:dyDescent="0.25">
      <c r="A768" s="5" t="s">
        <v>1808</v>
      </c>
      <c r="B768" s="5" t="str">
        <f t="shared" si="36"/>
        <v>Fatal Glass Of Beer, The</v>
      </c>
      <c r="D768" s="5">
        <v>1925</v>
      </c>
      <c r="E768" s="5" t="s">
        <v>4661</v>
      </c>
      <c r="G768" s="5">
        <v>20</v>
      </c>
      <c r="H768" s="5" t="str">
        <f t="shared" si="37"/>
        <v>20min</v>
      </c>
      <c r="I768" s="5" t="s">
        <v>1807</v>
      </c>
      <c r="K768" s="3" t="str">
        <f t="shared" si="38"/>
        <v xml:space="preserve">1925 | Black &amp; White |  | 20Min | Wc Fields | </v>
      </c>
    </row>
    <row r="769" spans="1:11" ht="22.15" customHeight="1" x14ac:dyDescent="0.25">
      <c r="A769" s="5" t="s">
        <v>1809</v>
      </c>
      <c r="B769" s="5" t="str">
        <f t="shared" si="36"/>
        <v>Golf Specialist, The</v>
      </c>
      <c r="D769" s="5">
        <v>1925</v>
      </c>
      <c r="E769" s="5" t="s">
        <v>4661</v>
      </c>
      <c r="G769" s="5">
        <v>20</v>
      </c>
      <c r="H769" s="5" t="str">
        <f t="shared" si="37"/>
        <v>20min</v>
      </c>
      <c r="I769" s="5" t="s">
        <v>1807</v>
      </c>
      <c r="K769" s="3" t="str">
        <f t="shared" si="38"/>
        <v xml:space="preserve">1925 | Black &amp; White |  | 20Min | Wc Fields | </v>
      </c>
    </row>
    <row r="770" spans="1:11" ht="22.15" customHeight="1" x14ac:dyDescent="0.25">
      <c r="A770" s="5" t="s">
        <v>1810</v>
      </c>
      <c r="B770" s="5" t="str">
        <f t="shared" si="36"/>
        <v>Ace Drummond</v>
      </c>
      <c r="D770" s="5">
        <v>1936</v>
      </c>
      <c r="E770" s="5" t="s">
        <v>4661</v>
      </c>
      <c r="G770" s="5">
        <v>240</v>
      </c>
      <c r="H770" s="5" t="str">
        <f t="shared" si="37"/>
        <v>240min</v>
      </c>
      <c r="I770" s="5" t="s">
        <v>1811</v>
      </c>
      <c r="K770" s="3" t="str">
        <f t="shared" si="38"/>
        <v xml:space="preserve">1936 | Black &amp; White |  | 240Min | John King,  Serial With 13 Chapters | </v>
      </c>
    </row>
    <row r="771" spans="1:11" ht="22.15" customHeight="1" x14ac:dyDescent="0.25">
      <c r="A771" s="5" t="s">
        <v>1812</v>
      </c>
      <c r="B771" s="5" t="str">
        <f t="shared" si="36"/>
        <v>Clutching Hand</v>
      </c>
      <c r="D771" s="5">
        <v>1936</v>
      </c>
      <c r="E771" s="5" t="s">
        <v>4661</v>
      </c>
      <c r="G771" s="5">
        <v>240</v>
      </c>
      <c r="H771" s="5" t="str">
        <f t="shared" si="37"/>
        <v>240min</v>
      </c>
      <c r="I771" s="5" t="s">
        <v>1813</v>
      </c>
      <c r="K771" s="3" t="str">
        <f t="shared" si="38"/>
        <v xml:space="preserve">1936 | Black &amp; White |  | 240Min | Jack Mulhall, Serial With 15 Chapters | </v>
      </c>
    </row>
    <row r="772" spans="1:11" ht="22.15" customHeight="1" x14ac:dyDescent="0.25">
      <c r="A772" s="5" t="s">
        <v>1814</v>
      </c>
      <c r="B772" s="5" t="str">
        <f t="shared" si="36"/>
        <v>Dick Tracy</v>
      </c>
      <c r="D772" s="5">
        <v>1937</v>
      </c>
      <c r="E772" s="5" t="s">
        <v>4661</v>
      </c>
      <c r="G772" s="5">
        <v>240</v>
      </c>
      <c r="H772" s="5" t="str">
        <f t="shared" si="37"/>
        <v>240min</v>
      </c>
      <c r="I772" s="5" t="s">
        <v>1815</v>
      </c>
      <c r="K772" s="3" t="str">
        <f t="shared" si="38"/>
        <v xml:space="preserve">1937 | Black &amp; White |  | 240Min | Ralph Byrd, Serial With 15 Chapters | </v>
      </c>
    </row>
    <row r="773" spans="1:11" ht="22.15" customHeight="1" x14ac:dyDescent="0.25">
      <c r="A773" s="5" t="s">
        <v>1816</v>
      </c>
      <c r="B773" s="5" t="str">
        <f t="shared" si="36"/>
        <v>Flash Gordon -Space Soldiers Conquer Universe</v>
      </c>
      <c r="D773" s="5">
        <v>1940</v>
      </c>
      <c r="E773" s="5" t="s">
        <v>4661</v>
      </c>
      <c r="G773" s="5">
        <v>240</v>
      </c>
      <c r="H773" s="5" t="str">
        <f t="shared" si="37"/>
        <v>240min</v>
      </c>
      <c r="I773" s="5" t="s">
        <v>1817</v>
      </c>
      <c r="K773" s="3" t="str">
        <f t="shared" si="38"/>
        <v xml:space="preserve">1940 | Black &amp; White |  | 240Min | Serial With 12 Chapters | </v>
      </c>
    </row>
    <row r="774" spans="1:11" ht="22.15" customHeight="1" x14ac:dyDescent="0.25">
      <c r="A774" s="5" t="s">
        <v>1818</v>
      </c>
      <c r="B774" s="5" t="str">
        <f t="shared" si="36"/>
        <v>Hurricane Express</v>
      </c>
      <c r="D774" s="5">
        <v>1932</v>
      </c>
      <c r="E774" s="5" t="s">
        <v>4661</v>
      </c>
      <c r="G774" s="5">
        <v>240</v>
      </c>
      <c r="H774" s="5" t="str">
        <f t="shared" si="37"/>
        <v>240min</v>
      </c>
      <c r="I774" s="5" t="s">
        <v>1819</v>
      </c>
      <c r="K774" s="3" t="str">
        <f t="shared" si="38"/>
        <v xml:space="preserve">1932 | Black &amp; White |  | 240Min | John Wayne,  Serial With 12 Chapters | </v>
      </c>
    </row>
    <row r="775" spans="1:11" ht="22.15" customHeight="1" x14ac:dyDescent="0.25">
      <c r="A775" s="5" t="s">
        <v>1820</v>
      </c>
      <c r="B775" s="5" t="str">
        <f t="shared" si="36"/>
        <v>Junior G-Men</v>
      </c>
      <c r="D775" s="5">
        <v>1940</v>
      </c>
      <c r="E775" s="5" t="s">
        <v>4661</v>
      </c>
      <c r="G775" s="5">
        <v>240</v>
      </c>
      <c r="H775" s="5" t="str">
        <f t="shared" si="37"/>
        <v>240min</v>
      </c>
      <c r="I775" s="5" t="s">
        <v>1821</v>
      </c>
      <c r="K775" s="3" t="str">
        <f t="shared" si="38"/>
        <v xml:space="preserve">1940 | Black &amp; White |  | 240Min | The Dead End Kids, Serial With 12 Chapters | </v>
      </c>
    </row>
    <row r="776" spans="1:11" ht="22.15" customHeight="1" x14ac:dyDescent="0.25">
      <c r="A776" s="5" t="s">
        <v>1822</v>
      </c>
      <c r="B776" s="5" t="str">
        <f t="shared" si="36"/>
        <v>Lost City</v>
      </c>
      <c r="D776" s="5">
        <v>1935</v>
      </c>
      <c r="E776" s="5" t="s">
        <v>4661</v>
      </c>
      <c r="G776" s="5">
        <v>240</v>
      </c>
      <c r="H776" s="5" t="str">
        <f t="shared" si="37"/>
        <v>240min</v>
      </c>
      <c r="I776" s="5" t="s">
        <v>1823</v>
      </c>
      <c r="K776" s="3" t="str">
        <f t="shared" si="38"/>
        <v xml:space="preserve">1935 | Black &amp; White |  | 240Min | Wm "Stage" Boyd, Serial With 12 Chapters | </v>
      </c>
    </row>
    <row r="777" spans="1:11" ht="22.15" customHeight="1" x14ac:dyDescent="0.25">
      <c r="A777" s="5" t="s">
        <v>1824</v>
      </c>
      <c r="B777" s="5" t="str">
        <f t="shared" si="36"/>
        <v>New Adventures Of Tarzan, The</v>
      </c>
      <c r="D777" s="5">
        <v>1935</v>
      </c>
      <c r="E777" s="5" t="s">
        <v>4661</v>
      </c>
      <c r="G777" s="5">
        <v>240</v>
      </c>
      <c r="H777" s="5" t="str">
        <f t="shared" si="37"/>
        <v>240min</v>
      </c>
      <c r="I777" s="5" t="s">
        <v>1817</v>
      </c>
      <c r="K777" s="3" t="str">
        <f t="shared" si="38"/>
        <v xml:space="preserve">1935 | Black &amp; White |  | 240Min | Serial With 12 Chapters | </v>
      </c>
    </row>
    <row r="778" spans="1:11" ht="22.15" customHeight="1" x14ac:dyDescent="0.25">
      <c r="A778" s="5" t="s">
        <v>1825</v>
      </c>
      <c r="B778" s="5" t="str">
        <f t="shared" si="36"/>
        <v>Painted Stallion, The</v>
      </c>
      <c r="D778" s="5">
        <v>1937</v>
      </c>
      <c r="E778" s="5" t="s">
        <v>4661</v>
      </c>
      <c r="G778" s="5">
        <v>240</v>
      </c>
      <c r="H778" s="5" t="str">
        <f t="shared" si="37"/>
        <v>240min</v>
      </c>
      <c r="I778" s="5" t="s">
        <v>1817</v>
      </c>
      <c r="K778" s="3" t="str">
        <f t="shared" si="38"/>
        <v xml:space="preserve">1937 | Black &amp; White |  | 240Min | Serial With 12 Chapters | </v>
      </c>
    </row>
    <row r="779" spans="1:11" ht="22.15" customHeight="1" x14ac:dyDescent="0.25">
      <c r="A779" s="5" t="s">
        <v>1826</v>
      </c>
      <c r="B779" s="5" t="str">
        <f t="shared" si="36"/>
        <v>Phantom Creeps</v>
      </c>
      <c r="D779" s="5">
        <v>1939</v>
      </c>
      <c r="E779" s="5" t="s">
        <v>4661</v>
      </c>
      <c r="G779" s="5">
        <v>240</v>
      </c>
      <c r="H779" s="5" t="str">
        <f t="shared" si="37"/>
        <v>240min</v>
      </c>
      <c r="I779" s="5" t="s">
        <v>1827</v>
      </c>
      <c r="K779" s="3" t="str">
        <f t="shared" si="38"/>
        <v xml:space="preserve">1939 | Black &amp; White |  | 240Min | Bela Lugosi, Serial With 12 Chapters | </v>
      </c>
    </row>
    <row r="780" spans="1:11" ht="22.15" customHeight="1" x14ac:dyDescent="0.25">
      <c r="A780" s="5" t="s">
        <v>1828</v>
      </c>
      <c r="B780" s="5" t="str">
        <f t="shared" si="36"/>
        <v>Radar Men From The Moon</v>
      </c>
      <c r="D780" s="5">
        <v>1951</v>
      </c>
      <c r="E780" s="5" t="s">
        <v>4661</v>
      </c>
      <c r="G780" s="5">
        <v>180</v>
      </c>
      <c r="H780" s="5" t="str">
        <f t="shared" si="37"/>
        <v>180min</v>
      </c>
      <c r="I780" s="5" t="s">
        <v>1817</v>
      </c>
      <c r="K780" s="3" t="str">
        <f t="shared" si="38"/>
        <v xml:space="preserve">1951 | Black &amp; White |  | 180Min | Serial With 12 Chapters | </v>
      </c>
    </row>
    <row r="781" spans="1:11" ht="22.15" customHeight="1" x14ac:dyDescent="0.25">
      <c r="A781" s="5" t="s">
        <v>1829</v>
      </c>
      <c r="B781" s="5" t="str">
        <f t="shared" si="36"/>
        <v>Robinson Crusoe Of Clipper Island</v>
      </c>
      <c r="D781" s="5">
        <v>1936</v>
      </c>
      <c r="E781" s="5" t="s">
        <v>4661</v>
      </c>
      <c r="G781" s="5">
        <v>240</v>
      </c>
      <c r="H781" s="5" t="str">
        <f t="shared" si="37"/>
        <v>240min</v>
      </c>
      <c r="I781" s="5" t="s">
        <v>1817</v>
      </c>
      <c r="K781" s="3" t="str">
        <f t="shared" si="38"/>
        <v xml:space="preserve">1936 | Black &amp; White |  | 240Min | Serial With 12 Chapters | </v>
      </c>
    </row>
    <row r="782" spans="1:11" ht="22.15" customHeight="1" x14ac:dyDescent="0.25">
      <c r="A782" s="5" t="s">
        <v>1830</v>
      </c>
      <c r="B782" s="5" t="str">
        <f t="shared" si="36"/>
        <v>Shadow Of The Eagle</v>
      </c>
      <c r="D782" s="5">
        <v>1932</v>
      </c>
      <c r="E782" s="5" t="s">
        <v>4661</v>
      </c>
      <c r="G782" s="5">
        <v>240</v>
      </c>
      <c r="H782" s="5" t="str">
        <f t="shared" si="37"/>
        <v>240min</v>
      </c>
      <c r="I782" s="5" t="s">
        <v>1831</v>
      </c>
      <c r="K782" s="3" t="str">
        <f t="shared" si="38"/>
        <v xml:space="preserve">1932 | Black &amp; White |  | 240Min | John Wayne, Serial With 12 Chapters | </v>
      </c>
    </row>
    <row r="783" spans="1:11" ht="22.15" customHeight="1" x14ac:dyDescent="0.25">
      <c r="A783" s="5" t="s">
        <v>1832</v>
      </c>
      <c r="B783" s="5" t="str">
        <f t="shared" si="36"/>
        <v>Sos Coast Guard</v>
      </c>
      <c r="D783" s="5">
        <v>1937</v>
      </c>
      <c r="E783" s="5" t="s">
        <v>4661</v>
      </c>
      <c r="G783" s="5">
        <v>240</v>
      </c>
      <c r="H783" s="5" t="str">
        <f t="shared" si="37"/>
        <v>240min</v>
      </c>
      <c r="I783" s="5" t="s">
        <v>1827</v>
      </c>
      <c r="K783" s="3" t="str">
        <f t="shared" si="38"/>
        <v xml:space="preserve">1937 | Black &amp; White |  | 240Min | Bela Lugosi, Serial With 12 Chapters | </v>
      </c>
    </row>
    <row r="784" spans="1:11" ht="22.15" customHeight="1" x14ac:dyDescent="0.25">
      <c r="A784" s="5" t="s">
        <v>1833</v>
      </c>
      <c r="B784" s="5" t="str">
        <f t="shared" si="36"/>
        <v>Three Musketeers</v>
      </c>
      <c r="D784" s="5">
        <v>1933</v>
      </c>
      <c r="E784" s="5" t="s">
        <v>4661</v>
      </c>
      <c r="G784" s="5">
        <v>240</v>
      </c>
      <c r="H784" s="5" t="str">
        <f t="shared" si="37"/>
        <v>240min</v>
      </c>
      <c r="I784" s="5" t="s">
        <v>1831</v>
      </c>
      <c r="K784" s="3" t="str">
        <f t="shared" si="38"/>
        <v xml:space="preserve">1933 | Black &amp; White |  | 240Min | John Wayne, Serial With 12 Chapters | </v>
      </c>
    </row>
    <row r="785" spans="1:11" ht="22.15" customHeight="1" x14ac:dyDescent="0.25">
      <c r="A785" s="5" t="s">
        <v>1834</v>
      </c>
      <c r="B785" s="5" t="str">
        <f t="shared" si="36"/>
        <v>Undersea Kingdom</v>
      </c>
      <c r="D785" s="5">
        <v>1936</v>
      </c>
      <c r="E785" s="5" t="s">
        <v>4661</v>
      </c>
      <c r="G785" s="5">
        <v>240</v>
      </c>
      <c r="H785" s="5" t="str">
        <f t="shared" si="37"/>
        <v>240min</v>
      </c>
      <c r="I785" s="5" t="s">
        <v>1835</v>
      </c>
      <c r="K785" s="3" t="str">
        <f t="shared" si="38"/>
        <v xml:space="preserve">1936 | Black &amp; White |  | 240Min | Crash Corrigan, Serial With 12 Chapters | </v>
      </c>
    </row>
    <row r="786" spans="1:11" ht="22.15" customHeight="1" x14ac:dyDescent="0.25">
      <c r="A786" s="5" t="s">
        <v>1836</v>
      </c>
      <c r="B786" s="5" t="str">
        <f t="shared" si="36"/>
        <v>Zorro'S Black Whip</v>
      </c>
      <c r="D786" s="5">
        <v>1944</v>
      </c>
      <c r="E786" s="5" t="s">
        <v>4661</v>
      </c>
      <c r="G786" s="5">
        <v>180</v>
      </c>
      <c r="H786" s="5" t="str">
        <f t="shared" si="37"/>
        <v>180min</v>
      </c>
      <c r="I786" s="5" t="s">
        <v>1817</v>
      </c>
      <c r="K786" s="3" t="str">
        <f t="shared" si="38"/>
        <v xml:space="preserve">1944 | Black &amp; White |  | 180Min | Serial With 12 Chapters | </v>
      </c>
    </row>
    <row r="787" spans="1:11" ht="22.15" customHeight="1" x14ac:dyDescent="0.25">
      <c r="A787" s="5" t="s">
        <v>1837</v>
      </c>
      <c r="B787" s="5" t="str">
        <f t="shared" si="36"/>
        <v>Zorro'S Fighting Legion</v>
      </c>
      <c r="D787" s="5">
        <v>1939</v>
      </c>
      <c r="E787" s="5" t="s">
        <v>4661</v>
      </c>
      <c r="H787" s="5" t="str">
        <f t="shared" si="37"/>
        <v xml:space="preserve"> </v>
      </c>
      <c r="I787" s="5" t="s">
        <v>1817</v>
      </c>
      <c r="K787" s="3" t="str">
        <f t="shared" si="38"/>
        <v xml:space="preserve">1939 | Black &amp; White |  |   | Serial With 12 Chapters | </v>
      </c>
    </row>
    <row r="788" spans="1:11" ht="22.15" customHeight="1" x14ac:dyDescent="0.25">
      <c r="A788" s="5" t="s">
        <v>1838</v>
      </c>
      <c r="B788" s="5" t="str">
        <f t="shared" si="36"/>
        <v>1000 Eyes Of Dr. Mabuse, The</v>
      </c>
      <c r="H788" s="5" t="str">
        <f t="shared" si="37"/>
        <v xml:space="preserve"> </v>
      </c>
      <c r="K788" s="3" t="str">
        <f t="shared" si="38"/>
        <v xml:space="preserve"> |  |  |   |  | </v>
      </c>
    </row>
    <row r="789" spans="1:11" ht="22.15" customHeight="1" x14ac:dyDescent="0.25">
      <c r="A789" s="5" t="s">
        <v>1839</v>
      </c>
      <c r="B789" s="5" t="str">
        <f t="shared" si="36"/>
        <v>20,000 Leagues Under The Sea</v>
      </c>
      <c r="D789" s="5">
        <v>1916</v>
      </c>
      <c r="E789" s="5" t="s">
        <v>4661</v>
      </c>
      <c r="G789" s="5">
        <v>99</v>
      </c>
      <c r="H789" s="5" t="str">
        <f t="shared" si="37"/>
        <v>99min</v>
      </c>
      <c r="I789" s="5" t="s">
        <v>1840</v>
      </c>
      <c r="K789" s="3" t="str">
        <f t="shared" si="38"/>
        <v xml:space="preserve">1916 | Black &amp; White |  | 99Min | Matt Moore | </v>
      </c>
    </row>
    <row r="790" spans="1:11" ht="22.15" customHeight="1" x14ac:dyDescent="0.25">
      <c r="A790" s="5" t="s">
        <v>1841</v>
      </c>
      <c r="B790" s="5" t="str">
        <f t="shared" si="36"/>
        <v>Alpha Incident, The</v>
      </c>
      <c r="D790" s="5">
        <v>1978</v>
      </c>
      <c r="E790" s="5" t="s">
        <v>4660</v>
      </c>
      <c r="H790" s="5" t="str">
        <f t="shared" si="37"/>
        <v xml:space="preserve"> </v>
      </c>
      <c r="I790" s="5" t="s">
        <v>1842</v>
      </c>
      <c r="K790" s="3" t="str">
        <f t="shared" si="38"/>
        <v xml:space="preserve">1978 | Color |  |   | Ralph Meeker | </v>
      </c>
    </row>
    <row r="791" spans="1:11" ht="22.15" customHeight="1" x14ac:dyDescent="0.25">
      <c r="A791" s="5" t="s">
        <v>1843</v>
      </c>
      <c r="B791" s="5" t="str">
        <f t="shared" si="36"/>
        <v>Amazing Mr X</v>
      </c>
      <c r="D791" s="5">
        <v>1948</v>
      </c>
      <c r="E791" s="5" t="s">
        <v>4661</v>
      </c>
      <c r="G791" s="5">
        <v>78</v>
      </c>
      <c r="H791" s="5" t="str">
        <f t="shared" si="37"/>
        <v>78min</v>
      </c>
      <c r="I791" s="5" t="s">
        <v>1844</v>
      </c>
      <c r="K791" s="3" t="str">
        <f t="shared" si="38"/>
        <v xml:space="preserve">1948 | Black &amp; White |  | 78Min | Lynn Barri, Richard Carlson | </v>
      </c>
    </row>
    <row r="792" spans="1:11" ht="22.15" customHeight="1" x14ac:dyDescent="0.25">
      <c r="A792" s="5" t="s">
        <v>1845</v>
      </c>
      <c r="B792" s="5" t="str">
        <f t="shared" si="36"/>
        <v>Amazing Transparent Man, The</v>
      </c>
      <c r="H792" s="5" t="str">
        <f t="shared" si="37"/>
        <v xml:space="preserve"> </v>
      </c>
      <c r="K792" s="3" t="str">
        <f t="shared" si="38"/>
        <v xml:space="preserve"> |  |  |   |  | </v>
      </c>
    </row>
    <row r="793" spans="1:11" ht="22.15" customHeight="1" x14ac:dyDescent="0.25">
      <c r="A793" s="5" t="s">
        <v>1846</v>
      </c>
      <c r="B793" s="5" t="str">
        <f t="shared" si="36"/>
        <v>Anatomy Of A Psycho</v>
      </c>
      <c r="H793" s="5" t="str">
        <f t="shared" si="37"/>
        <v xml:space="preserve"> </v>
      </c>
      <c r="K793" s="3" t="str">
        <f t="shared" si="38"/>
        <v xml:space="preserve"> |  |  |   |  | </v>
      </c>
    </row>
    <row r="794" spans="1:11" ht="22.15" customHeight="1" x14ac:dyDescent="0.25">
      <c r="A794" s="5" t="s">
        <v>1847</v>
      </c>
      <c r="B794" s="5" t="str">
        <f t="shared" si="36"/>
        <v>Ape Man</v>
      </c>
      <c r="D794" s="5">
        <v>1943</v>
      </c>
      <c r="E794" s="5" t="s">
        <v>4661</v>
      </c>
      <c r="G794" s="5">
        <v>67</v>
      </c>
      <c r="H794" s="5" t="str">
        <f t="shared" si="37"/>
        <v>67min</v>
      </c>
      <c r="I794" s="5" t="s">
        <v>1848</v>
      </c>
      <c r="K794" s="3" t="str">
        <f t="shared" si="38"/>
        <v xml:space="preserve">1943 | Black &amp; White |  | 67Min | Bela Lugosi | </v>
      </c>
    </row>
    <row r="795" spans="1:11" ht="22.15" customHeight="1" x14ac:dyDescent="0.25">
      <c r="A795" s="5" t="s">
        <v>1849</v>
      </c>
      <c r="B795" s="5" t="str">
        <f t="shared" si="36"/>
        <v>Ape,The</v>
      </c>
      <c r="D795" s="5">
        <v>1940</v>
      </c>
      <c r="E795" s="5" t="s">
        <v>4661</v>
      </c>
      <c r="G795" s="5">
        <v>60</v>
      </c>
      <c r="H795" s="5" t="str">
        <f t="shared" si="37"/>
        <v>60min</v>
      </c>
      <c r="I795" s="5" t="s">
        <v>1850</v>
      </c>
      <c r="K795" s="3" t="str">
        <f t="shared" si="38"/>
        <v xml:space="preserve">1940 | Black &amp; White |  | 60Min | Boris Karloff | </v>
      </c>
    </row>
    <row r="796" spans="1:11" ht="22.15" customHeight="1" x14ac:dyDescent="0.25">
      <c r="A796" s="5" t="s">
        <v>1851</v>
      </c>
      <c r="B796" s="5" t="str">
        <f t="shared" si="36"/>
        <v>Assignment Outer Space</v>
      </c>
      <c r="D796" s="5">
        <v>1960</v>
      </c>
      <c r="E796" s="5" t="s">
        <v>4661</v>
      </c>
      <c r="G796" s="5">
        <v>73</v>
      </c>
      <c r="H796" s="5" t="str">
        <f t="shared" si="37"/>
        <v>73min</v>
      </c>
      <c r="I796" s="5" t="s">
        <v>1852</v>
      </c>
      <c r="K796" s="3" t="str">
        <f t="shared" si="38"/>
        <v xml:space="preserve">1960 | Black &amp; White |  | 73Min | Rik Van Nutter | </v>
      </c>
    </row>
    <row r="797" spans="1:11" ht="22.15" customHeight="1" x14ac:dyDescent="0.25">
      <c r="A797" s="5" t="s">
        <v>1853</v>
      </c>
      <c r="B797" s="5" t="str">
        <f t="shared" si="36"/>
        <v>Astral Factor</v>
      </c>
      <c r="D797" s="5">
        <v>1977</v>
      </c>
      <c r="E797" s="5" t="s">
        <v>4660</v>
      </c>
      <c r="G797" s="5">
        <v>95</v>
      </c>
      <c r="H797" s="5" t="str">
        <f t="shared" si="37"/>
        <v>95min</v>
      </c>
      <c r="I797" s="5" t="s">
        <v>1854</v>
      </c>
      <c r="K797" s="3" t="str">
        <f t="shared" si="38"/>
        <v xml:space="preserve">1977 | Color |  | 95Min | Elke Sommers | </v>
      </c>
    </row>
    <row r="798" spans="1:11" ht="22.15" customHeight="1" x14ac:dyDescent="0.25">
      <c r="A798" s="5" t="s">
        <v>1855</v>
      </c>
      <c r="B798" s="5" t="str">
        <f t="shared" si="36"/>
        <v>Asylum</v>
      </c>
      <c r="D798" s="5">
        <v>1972</v>
      </c>
      <c r="E798" s="5" t="s">
        <v>4660</v>
      </c>
      <c r="G798" s="5">
        <v>100</v>
      </c>
      <c r="H798" s="5" t="str">
        <f t="shared" si="37"/>
        <v>100min</v>
      </c>
      <c r="I798" s="5" t="s">
        <v>1856</v>
      </c>
      <c r="K798" s="3" t="str">
        <f t="shared" si="38"/>
        <v xml:space="preserve">1972 | Color |  | 100Min | Peter Cushing, Britt Eckland | </v>
      </c>
    </row>
    <row r="799" spans="1:11" ht="22.15" customHeight="1" x14ac:dyDescent="0.25">
      <c r="A799" s="5" t="s">
        <v>1857</v>
      </c>
      <c r="B799" s="5" t="str">
        <f t="shared" si="36"/>
        <v>Atom Age Vampire</v>
      </c>
      <c r="D799" s="5">
        <v>1960</v>
      </c>
      <c r="E799" s="5" t="s">
        <v>4661</v>
      </c>
      <c r="G799" s="5">
        <v>85</v>
      </c>
      <c r="H799" s="5" t="str">
        <f t="shared" si="37"/>
        <v>85min</v>
      </c>
      <c r="I799" s="5" t="s">
        <v>1858</v>
      </c>
      <c r="K799" s="3" t="str">
        <f t="shared" si="38"/>
        <v xml:space="preserve">1960 | Black &amp; White |  | 85Min | Albert Lupo | </v>
      </c>
    </row>
    <row r="800" spans="1:11" ht="22.15" customHeight="1" x14ac:dyDescent="0.25">
      <c r="A800" s="5" t="s">
        <v>1859</v>
      </c>
      <c r="B800" s="5" t="str">
        <f t="shared" si="36"/>
        <v>Atomic Brain</v>
      </c>
      <c r="D800" s="5">
        <v>1964</v>
      </c>
      <c r="E800" s="5" t="s">
        <v>4661</v>
      </c>
      <c r="G800" s="5">
        <v>64</v>
      </c>
      <c r="H800" s="5" t="str">
        <f t="shared" si="37"/>
        <v>64min</v>
      </c>
      <c r="I800" s="5" t="s">
        <v>1860</v>
      </c>
      <c r="K800" s="3" t="str">
        <f t="shared" si="38"/>
        <v xml:space="preserve">1964 | Black &amp; White |  | 64Min | Marjorie Eaton | </v>
      </c>
    </row>
    <row r="801" spans="1:11" ht="22.15" customHeight="1" x14ac:dyDescent="0.25">
      <c r="A801" s="5" t="s">
        <v>1861</v>
      </c>
      <c r="B801" s="5" t="str">
        <f t="shared" si="36"/>
        <v>Attack Of The Giant Leeches, The</v>
      </c>
      <c r="E801" s="5" t="s">
        <v>4661</v>
      </c>
      <c r="H801" s="5" t="str">
        <f t="shared" si="37"/>
        <v xml:space="preserve"> </v>
      </c>
      <c r="K801" s="3" t="str">
        <f t="shared" si="38"/>
        <v xml:space="preserve"> | Black &amp; White |  |   |  | </v>
      </c>
    </row>
    <row r="802" spans="1:11" ht="22.15" customHeight="1" x14ac:dyDescent="0.25">
      <c r="A802" s="5" t="s">
        <v>1862</v>
      </c>
      <c r="B802" s="5" t="str">
        <f t="shared" si="36"/>
        <v>Attack Of The Monsters</v>
      </c>
      <c r="D802" s="5">
        <v>1969</v>
      </c>
      <c r="E802" s="5" t="s">
        <v>4660</v>
      </c>
      <c r="G802" s="5">
        <v>80</v>
      </c>
      <c r="H802" s="5" t="str">
        <f t="shared" si="37"/>
        <v>80min</v>
      </c>
      <c r="K802" s="3" t="str">
        <f t="shared" si="38"/>
        <v xml:space="preserve">1969 | Color |  | 80Min |  | </v>
      </c>
    </row>
    <row r="803" spans="1:11" ht="22.15" customHeight="1" x14ac:dyDescent="0.25">
      <c r="A803" s="5" t="s">
        <v>1863</v>
      </c>
      <c r="B803" s="5" t="str">
        <f t="shared" si="36"/>
        <v>Bad Taste</v>
      </c>
      <c r="D803" s="5">
        <v>1987</v>
      </c>
      <c r="E803" s="5" t="s">
        <v>4660</v>
      </c>
      <c r="H803" s="5" t="str">
        <f t="shared" si="37"/>
        <v xml:space="preserve"> </v>
      </c>
      <c r="I803" s="5" t="s">
        <v>1864</v>
      </c>
      <c r="K803" s="3" t="str">
        <f t="shared" si="38"/>
        <v xml:space="preserve">1987 | Color |  |   | Peter Jackson | </v>
      </c>
    </row>
    <row r="804" spans="1:11" ht="22.15" customHeight="1" x14ac:dyDescent="0.25">
      <c r="A804" s="5" t="s">
        <v>1865</v>
      </c>
      <c r="B804" s="5" t="str">
        <f t="shared" si="36"/>
        <v>Battle Of The Worlds</v>
      </c>
      <c r="D804" s="5">
        <v>1961</v>
      </c>
      <c r="E804" s="5" t="s">
        <v>4660</v>
      </c>
      <c r="G804" s="5">
        <v>84</v>
      </c>
      <c r="H804" s="5" t="str">
        <f t="shared" si="37"/>
        <v>84min</v>
      </c>
      <c r="I804" s="5" t="s">
        <v>1866</v>
      </c>
      <c r="K804" s="3" t="str">
        <f t="shared" si="38"/>
        <v xml:space="preserve">1961 | Color |  | 84Min | Claude Rains | </v>
      </c>
    </row>
    <row r="805" spans="1:11" ht="22.15" customHeight="1" x14ac:dyDescent="0.25">
      <c r="A805" s="5" t="s">
        <v>1867</v>
      </c>
      <c r="B805" s="5" t="str">
        <f t="shared" si="36"/>
        <v>Beast Of Yucca Flats, The B</v>
      </c>
      <c r="H805" s="5" t="str">
        <f t="shared" si="37"/>
        <v xml:space="preserve"> </v>
      </c>
      <c r="K805" s="3" t="str">
        <f t="shared" si="38"/>
        <v xml:space="preserve"> |  |  |   |  | </v>
      </c>
    </row>
    <row r="806" spans="1:11" ht="22.15" customHeight="1" x14ac:dyDescent="0.25">
      <c r="A806" s="5" t="s">
        <v>1868</v>
      </c>
      <c r="B806" s="5" t="str">
        <f t="shared" si="36"/>
        <v>Bell From Hell, The</v>
      </c>
      <c r="D806" s="5">
        <v>1973</v>
      </c>
      <c r="E806" s="5" t="s">
        <v>4660</v>
      </c>
      <c r="H806" s="5" t="str">
        <f t="shared" si="37"/>
        <v xml:space="preserve"> </v>
      </c>
      <c r="I806" s="5" t="s">
        <v>1869</v>
      </c>
      <c r="K806" s="3" t="str">
        <f t="shared" si="38"/>
        <v xml:space="preserve">1973 | Color |  |   | Viveca Lindfors | </v>
      </c>
    </row>
    <row r="807" spans="1:11" ht="22.15" customHeight="1" x14ac:dyDescent="0.25">
      <c r="A807" s="5" t="s">
        <v>1870</v>
      </c>
      <c r="B807" s="5" t="str">
        <f t="shared" si="36"/>
        <v>Black Dragons, The</v>
      </c>
      <c r="D807" s="5">
        <v>1942</v>
      </c>
      <c r="E807" s="5" t="s">
        <v>4661</v>
      </c>
      <c r="G807" s="5">
        <v>72</v>
      </c>
      <c r="H807" s="5" t="str">
        <f t="shared" si="37"/>
        <v>72min</v>
      </c>
      <c r="I807" s="5" t="s">
        <v>1871</v>
      </c>
      <c r="K807" s="3" t="str">
        <f t="shared" si="38"/>
        <v xml:space="preserve">1942 | Black &amp; White |  | 72Min | Bela Lugosi | </v>
      </c>
    </row>
    <row r="808" spans="1:11" ht="22.15" customHeight="1" x14ac:dyDescent="0.25">
      <c r="A808" s="5" t="s">
        <v>1872</v>
      </c>
      <c r="B808" s="5" t="str">
        <f t="shared" si="36"/>
        <v>Blancheville Monster, The</v>
      </c>
      <c r="D808" s="5">
        <v>1963</v>
      </c>
      <c r="E808" s="5" t="s">
        <v>4660</v>
      </c>
      <c r="G808" s="5">
        <v>87</v>
      </c>
      <c r="H808" s="5" t="str">
        <f t="shared" si="37"/>
        <v>87min</v>
      </c>
      <c r="I808" s="5" t="s">
        <v>1873</v>
      </c>
      <c r="K808" s="3" t="str">
        <f t="shared" si="38"/>
        <v xml:space="preserve">1963 | Color |  | 87Min | Gerard Tichy | </v>
      </c>
    </row>
    <row r="809" spans="1:11" ht="22.15" customHeight="1" x14ac:dyDescent="0.25">
      <c r="A809" s="5" t="s">
        <v>1874</v>
      </c>
      <c r="B809" s="5" t="str">
        <f t="shared" si="36"/>
        <v>Blood Creature</v>
      </c>
      <c r="H809" s="5" t="str">
        <f t="shared" si="37"/>
        <v xml:space="preserve"> </v>
      </c>
      <c r="K809" s="3" t="str">
        <f t="shared" si="38"/>
        <v xml:space="preserve"> |  |  |   |  | </v>
      </c>
    </row>
    <row r="810" spans="1:11" ht="22.15" customHeight="1" x14ac:dyDescent="0.25">
      <c r="A810" s="5" t="s">
        <v>1875</v>
      </c>
      <c r="B810" s="5" t="str">
        <f t="shared" si="36"/>
        <v>Blood Feast</v>
      </c>
      <c r="D810" s="5">
        <v>1963</v>
      </c>
      <c r="E810" s="5" t="s">
        <v>4660</v>
      </c>
      <c r="G810" s="5">
        <v>70</v>
      </c>
      <c r="H810" s="5" t="str">
        <f t="shared" si="37"/>
        <v>70min</v>
      </c>
      <c r="I810" s="5" t="s">
        <v>1876</v>
      </c>
      <c r="K810" s="3" t="str">
        <f t="shared" si="38"/>
        <v xml:space="preserve">1963 | Color |  | 70Min | Connie Mason | </v>
      </c>
    </row>
    <row r="811" spans="1:11" ht="22.15" customHeight="1" x14ac:dyDescent="0.25">
      <c r="A811" s="5" t="s">
        <v>1877</v>
      </c>
      <c r="B811" s="5" t="str">
        <f t="shared" si="36"/>
        <v>Blood Spattered Bride, The</v>
      </c>
      <c r="H811" s="5" t="str">
        <f t="shared" si="37"/>
        <v xml:space="preserve"> </v>
      </c>
      <c r="K811" s="3" t="str">
        <f t="shared" si="38"/>
        <v xml:space="preserve"> |  |  |   |  | </v>
      </c>
    </row>
    <row r="812" spans="1:11" ht="22.15" customHeight="1" x14ac:dyDescent="0.25">
      <c r="A812" s="5" t="s">
        <v>1878</v>
      </c>
      <c r="B812" s="5" t="str">
        <f t="shared" si="36"/>
        <v>Blood Tide</v>
      </c>
      <c r="H812" s="5" t="str">
        <f t="shared" si="37"/>
        <v xml:space="preserve"> </v>
      </c>
      <c r="K812" s="3" t="str">
        <f t="shared" si="38"/>
        <v xml:space="preserve"> |  |  |   |  | </v>
      </c>
    </row>
    <row r="813" spans="1:11" ht="22.15" customHeight="1" x14ac:dyDescent="0.25">
      <c r="A813" s="5" t="s">
        <v>1879</v>
      </c>
      <c r="B813" s="5" t="str">
        <f t="shared" si="36"/>
        <v>Bloodlust</v>
      </c>
      <c r="D813" s="5">
        <v>1959</v>
      </c>
      <c r="E813" s="5" t="s">
        <v>4661</v>
      </c>
      <c r="G813" s="5">
        <v>78</v>
      </c>
      <c r="H813" s="5" t="str">
        <f t="shared" si="37"/>
        <v>78min</v>
      </c>
      <c r="I813" s="5" t="s">
        <v>1880</v>
      </c>
      <c r="K813" s="3" t="str">
        <f t="shared" si="38"/>
        <v xml:space="preserve">1959 | Black &amp; White |  | 78Min | Robert Reed | </v>
      </c>
    </row>
    <row r="814" spans="1:11" ht="22.15" customHeight="1" x14ac:dyDescent="0.25">
      <c r="A814" s="5" t="s">
        <v>1881</v>
      </c>
      <c r="B814" s="5" t="str">
        <f t="shared" si="36"/>
        <v>Blood-Spattered Bride</v>
      </c>
      <c r="D814" s="5">
        <v>1972</v>
      </c>
      <c r="E814" s="5" t="s">
        <v>4660</v>
      </c>
      <c r="G814" s="5">
        <v>100</v>
      </c>
      <c r="H814" s="5" t="str">
        <f t="shared" si="37"/>
        <v>100min</v>
      </c>
      <c r="K814" s="3" t="str">
        <f t="shared" si="38"/>
        <v xml:space="preserve">1972 | Color |  | 100Min |  | </v>
      </c>
    </row>
    <row r="815" spans="1:11" ht="22.15" customHeight="1" x14ac:dyDescent="0.25">
      <c r="A815" s="5" t="s">
        <v>1882</v>
      </c>
      <c r="B815" s="5" t="str">
        <f t="shared" si="36"/>
        <v>Bloody Brood, The</v>
      </c>
      <c r="D815" s="5">
        <v>1959</v>
      </c>
      <c r="E815" s="5" t="s">
        <v>4660</v>
      </c>
      <c r="H815" s="5" t="str">
        <f t="shared" si="37"/>
        <v xml:space="preserve"> </v>
      </c>
      <c r="I815" s="5" t="s">
        <v>1883</v>
      </c>
      <c r="K815" s="3" t="str">
        <f t="shared" si="38"/>
        <v xml:space="preserve">1959 | Color |  |   | Peter Falk | </v>
      </c>
    </row>
    <row r="816" spans="1:11" ht="22.15" customHeight="1" x14ac:dyDescent="0.25">
      <c r="A816" s="5" t="s">
        <v>1884</v>
      </c>
      <c r="B816" s="5" t="str">
        <f t="shared" si="36"/>
        <v>Bowery At Midnight</v>
      </c>
      <c r="D816" s="5">
        <v>1942</v>
      </c>
      <c r="E816" s="5" t="s">
        <v>4661</v>
      </c>
      <c r="G816" s="5">
        <v>61</v>
      </c>
      <c r="H816" s="5" t="str">
        <f t="shared" si="37"/>
        <v>61min</v>
      </c>
      <c r="I816" s="5" t="s">
        <v>1848</v>
      </c>
      <c r="K816" s="3" t="str">
        <f t="shared" si="38"/>
        <v xml:space="preserve">1942 | Black &amp; White |  | 61Min | Bela Lugosi | </v>
      </c>
    </row>
    <row r="817" spans="1:11" ht="22.15" customHeight="1" x14ac:dyDescent="0.25">
      <c r="A817" s="5" t="s">
        <v>1885</v>
      </c>
      <c r="B817" s="5" t="str">
        <f t="shared" si="36"/>
        <v>Brain Machine, The</v>
      </c>
      <c r="D817" s="5">
        <v>1956</v>
      </c>
      <c r="E817" s="5" t="s">
        <v>4661</v>
      </c>
      <c r="G817" s="5">
        <v>76</v>
      </c>
      <c r="H817" s="5" t="str">
        <f t="shared" si="37"/>
        <v>76min</v>
      </c>
      <c r="K817" s="3" t="str">
        <f t="shared" si="38"/>
        <v xml:space="preserve">1956 | Black &amp; White |  | 76Min |  | </v>
      </c>
    </row>
    <row r="818" spans="1:11" ht="22.15" customHeight="1" x14ac:dyDescent="0.25">
      <c r="A818" s="5" t="s">
        <v>1886</v>
      </c>
      <c r="B818" s="5" t="str">
        <f t="shared" si="36"/>
        <v>Brain That Wouldn'T Die, The</v>
      </c>
      <c r="E818" s="5" t="s">
        <v>4661</v>
      </c>
      <c r="H818" s="5" t="str">
        <f t="shared" si="37"/>
        <v xml:space="preserve"> </v>
      </c>
      <c r="K818" s="3" t="str">
        <f t="shared" si="38"/>
        <v xml:space="preserve"> | Black &amp; White |  |   |  | </v>
      </c>
    </row>
    <row r="819" spans="1:11" ht="22.15" customHeight="1" x14ac:dyDescent="0.25">
      <c r="A819" s="5" t="s">
        <v>1524</v>
      </c>
      <c r="B819" s="5" t="str">
        <f t="shared" si="36"/>
        <v>Brand Of The Devil</v>
      </c>
      <c r="D819" s="5">
        <v>1940</v>
      </c>
      <c r="E819" s="5" t="s">
        <v>4661</v>
      </c>
      <c r="G819" s="5">
        <v>57</v>
      </c>
      <c r="H819" s="5" t="str">
        <f t="shared" si="37"/>
        <v>57min</v>
      </c>
      <c r="K819" s="3" t="str">
        <f t="shared" si="38"/>
        <v xml:space="preserve">1940 | Black &amp; White |  | 57Min |  | </v>
      </c>
    </row>
    <row r="820" spans="1:11" ht="22.15" customHeight="1" x14ac:dyDescent="0.25">
      <c r="A820" s="5" t="s">
        <v>1887</v>
      </c>
      <c r="B820" s="5" t="str">
        <f t="shared" si="36"/>
        <v>Bride Of The Beast</v>
      </c>
      <c r="D820" s="5">
        <v>1932</v>
      </c>
      <c r="E820" s="5" t="s">
        <v>4661</v>
      </c>
      <c r="G820" s="5">
        <v>60</v>
      </c>
      <c r="H820" s="5" t="str">
        <f t="shared" si="37"/>
        <v>60min</v>
      </c>
      <c r="K820" s="3" t="str">
        <f t="shared" si="38"/>
        <v xml:space="preserve">1932 | Black &amp; White |  | 60Min |  | </v>
      </c>
    </row>
    <row r="821" spans="1:11" ht="22.15" customHeight="1" x14ac:dyDescent="0.25">
      <c r="A821" s="5" t="s">
        <v>1888</v>
      </c>
      <c r="B821" s="5" t="str">
        <f t="shared" si="36"/>
        <v>Bride Of The Gorilla</v>
      </c>
      <c r="D821" s="5">
        <v>1951</v>
      </c>
      <c r="E821" s="5" t="s">
        <v>4661</v>
      </c>
      <c r="G821" s="5">
        <v>7</v>
      </c>
      <c r="H821" s="5" t="str">
        <f t="shared" si="37"/>
        <v>7min</v>
      </c>
      <c r="I821" s="5" t="s">
        <v>1889</v>
      </c>
      <c r="K821" s="3" t="str">
        <f t="shared" si="38"/>
        <v xml:space="preserve">1951 | Black &amp; White |  | 7Min | Raymond Burr | </v>
      </c>
    </row>
    <row r="822" spans="1:11" ht="22.15" customHeight="1" x14ac:dyDescent="0.25">
      <c r="A822" s="5" t="s">
        <v>1890</v>
      </c>
      <c r="B822" s="5" t="str">
        <f t="shared" si="36"/>
        <v>Brother From Another Planet</v>
      </c>
      <c r="H822" s="5" t="str">
        <f t="shared" si="37"/>
        <v xml:space="preserve"> </v>
      </c>
      <c r="K822" s="3" t="str">
        <f t="shared" si="38"/>
        <v xml:space="preserve"> |  |  |   |  | </v>
      </c>
    </row>
    <row r="823" spans="1:11" ht="22.15" customHeight="1" x14ac:dyDescent="0.25">
      <c r="A823" s="5" t="s">
        <v>1891</v>
      </c>
      <c r="B823" s="5" t="str">
        <f t="shared" si="36"/>
        <v>Bucket Of Blood, A</v>
      </c>
      <c r="H823" s="5" t="str">
        <f t="shared" si="37"/>
        <v xml:space="preserve"> </v>
      </c>
      <c r="K823" s="3" t="str">
        <f t="shared" si="38"/>
        <v xml:space="preserve"> |  |  |   |  | </v>
      </c>
    </row>
    <row r="824" spans="1:11" ht="22.15" customHeight="1" x14ac:dyDescent="0.25">
      <c r="A824" s="5" t="s">
        <v>1892</v>
      </c>
      <c r="B824" s="5" t="str">
        <f t="shared" si="36"/>
        <v>Cabinet Of Dr. Caligari</v>
      </c>
      <c r="D824" s="5">
        <v>1925</v>
      </c>
      <c r="E824" s="5" t="s">
        <v>4661</v>
      </c>
      <c r="G824" s="5">
        <v>68</v>
      </c>
      <c r="H824" s="5" t="str">
        <f t="shared" si="37"/>
        <v>68min</v>
      </c>
      <c r="I824" s="5" t="s">
        <v>1722</v>
      </c>
      <c r="K824" s="3" t="str">
        <f t="shared" si="38"/>
        <v xml:space="preserve">1925 | Black &amp; White |  | 68Min | Silent | </v>
      </c>
    </row>
    <row r="825" spans="1:11" ht="22.15" customHeight="1" x14ac:dyDescent="0.25">
      <c r="A825" s="5" t="s">
        <v>1893</v>
      </c>
      <c r="B825" s="5" t="str">
        <f t="shared" si="36"/>
        <v>Cannibal Holocaust</v>
      </c>
      <c r="H825" s="5" t="str">
        <f t="shared" si="37"/>
        <v xml:space="preserve"> </v>
      </c>
      <c r="K825" s="3" t="str">
        <f t="shared" si="38"/>
        <v xml:space="preserve"> |  |  |   |  | </v>
      </c>
    </row>
    <row r="826" spans="1:11" ht="22.15" customHeight="1" x14ac:dyDescent="0.25">
      <c r="A826" s="5" t="s">
        <v>1894</v>
      </c>
      <c r="B826" s="5" t="str">
        <f t="shared" si="36"/>
        <v>Carnival Of Souls</v>
      </c>
      <c r="E826" s="5" t="s">
        <v>4661</v>
      </c>
      <c r="H826" s="5" t="str">
        <f t="shared" si="37"/>
        <v xml:space="preserve"> </v>
      </c>
      <c r="K826" s="3" t="str">
        <f t="shared" si="38"/>
        <v xml:space="preserve"> | Black &amp; White |  |   |  | </v>
      </c>
    </row>
    <row r="827" spans="1:11" ht="22.15" customHeight="1" x14ac:dyDescent="0.25">
      <c r="A827" s="5" t="s">
        <v>1895</v>
      </c>
      <c r="B827" s="5" t="str">
        <f t="shared" ref="B827:B890" si="39">PROPER(A827)</f>
        <v>Cathy'S Curse</v>
      </c>
      <c r="D827" s="5">
        <v>1977</v>
      </c>
      <c r="E827" s="5" t="s">
        <v>4660</v>
      </c>
      <c r="H827" s="5" t="str">
        <f t="shared" ref="H827:H890" si="40">IF(G827&lt;1," ",G827&amp;"min")</f>
        <v xml:space="preserve"> </v>
      </c>
      <c r="I827" s="5" t="s">
        <v>1896</v>
      </c>
      <c r="K827" s="3" t="str">
        <f t="shared" si="38"/>
        <v xml:space="preserve">1977 | Color |  |   | Alan Scarfe | </v>
      </c>
    </row>
    <row r="828" spans="1:11" ht="22.15" customHeight="1" x14ac:dyDescent="0.25">
      <c r="A828" s="5" t="s">
        <v>1897</v>
      </c>
      <c r="B828" s="5" t="str">
        <f t="shared" si="39"/>
        <v>Chamber Of Horrors</v>
      </c>
      <c r="H828" s="5" t="str">
        <f t="shared" si="40"/>
        <v xml:space="preserve"> </v>
      </c>
      <c r="K828" s="3" t="str">
        <f t="shared" ref="K828:K891" si="41">PROPER(D828&amp;" | "&amp;E828&amp;" | "&amp;F828&amp;" | "&amp;H828&amp;" | "&amp;I828&amp;" | "&amp;J828)</f>
        <v xml:space="preserve"> |  |  |   |  | </v>
      </c>
    </row>
    <row r="829" spans="1:11" ht="22.15" customHeight="1" x14ac:dyDescent="0.25">
      <c r="A829" s="5" t="s">
        <v>1898</v>
      </c>
      <c r="B829" s="5" t="str">
        <f t="shared" si="39"/>
        <v>Chloe, Love Is Calling You</v>
      </c>
      <c r="D829" s="5">
        <v>1934</v>
      </c>
      <c r="E829" s="5" t="s">
        <v>4661</v>
      </c>
      <c r="G829" s="5">
        <v>62</v>
      </c>
      <c r="H829" s="5" t="str">
        <f t="shared" si="40"/>
        <v>62min</v>
      </c>
      <c r="I829" s="5" t="s">
        <v>1899</v>
      </c>
      <c r="K829" s="3" t="str">
        <f t="shared" si="41"/>
        <v xml:space="preserve">1934 | Black &amp; White |  | 62Min | Olive Borden | </v>
      </c>
    </row>
    <row r="830" spans="1:11" ht="22.15" customHeight="1" x14ac:dyDescent="0.25">
      <c r="A830" s="5" t="s">
        <v>1900</v>
      </c>
      <c r="B830" s="5" t="str">
        <f t="shared" si="39"/>
        <v>Christmas Evil</v>
      </c>
      <c r="D830" s="5">
        <v>1980</v>
      </c>
      <c r="E830" s="5" t="s">
        <v>4660</v>
      </c>
      <c r="G830" s="5">
        <v>90</v>
      </c>
      <c r="H830" s="5" t="str">
        <f t="shared" si="40"/>
        <v>90min</v>
      </c>
      <c r="I830" s="5" t="s">
        <v>1901</v>
      </c>
      <c r="K830" s="3" t="str">
        <f t="shared" si="41"/>
        <v xml:space="preserve">1980 | Color |  | 90Min | Brandon Maggart | </v>
      </c>
    </row>
    <row r="831" spans="1:11" ht="22.15" customHeight="1" x14ac:dyDescent="0.25">
      <c r="A831" s="5" t="s">
        <v>1902</v>
      </c>
      <c r="B831" s="5" t="str">
        <f t="shared" si="39"/>
        <v>Cold, The, Carol Perry,</v>
      </c>
      <c r="H831" s="5" t="str">
        <f t="shared" si="40"/>
        <v xml:space="preserve"> </v>
      </c>
      <c r="K831" s="3" t="str">
        <f t="shared" si="41"/>
        <v xml:space="preserve"> |  |  |   |  | </v>
      </c>
    </row>
    <row r="832" spans="1:11" ht="22.15" customHeight="1" x14ac:dyDescent="0.25">
      <c r="A832" s="5" t="s">
        <v>1903</v>
      </c>
      <c r="B832" s="5" t="str">
        <f t="shared" si="39"/>
        <v>Colossus And The Amazon Queen</v>
      </c>
      <c r="D832" s="5">
        <v>1950</v>
      </c>
      <c r="E832" s="5" t="s">
        <v>4660</v>
      </c>
      <c r="G832" s="5">
        <v>90</v>
      </c>
      <c r="H832" s="5" t="str">
        <f t="shared" si="40"/>
        <v>90min</v>
      </c>
      <c r="K832" s="3" t="str">
        <f t="shared" si="41"/>
        <v xml:space="preserve">1950 | Color |  | 90Min |  | </v>
      </c>
    </row>
    <row r="833" spans="1:11" ht="22.15" customHeight="1" x14ac:dyDescent="0.25">
      <c r="A833" s="5" t="s">
        <v>1904</v>
      </c>
      <c r="B833" s="5" t="str">
        <f t="shared" si="39"/>
        <v>Corpse Vanishes, The</v>
      </c>
      <c r="D833" s="5">
        <v>1942</v>
      </c>
      <c r="E833" s="5" t="s">
        <v>4661</v>
      </c>
      <c r="G833" s="5">
        <v>63</v>
      </c>
      <c r="H833" s="5" t="str">
        <f t="shared" si="40"/>
        <v>63min</v>
      </c>
      <c r="I833" s="5" t="s">
        <v>1848</v>
      </c>
      <c r="K833" s="3" t="str">
        <f t="shared" si="41"/>
        <v xml:space="preserve">1942 | Black &amp; White |  | 63Min | Bela Lugosi | </v>
      </c>
    </row>
    <row r="834" spans="1:11" ht="22.15" customHeight="1" x14ac:dyDescent="0.25">
      <c r="A834" s="5" t="s">
        <v>1905</v>
      </c>
      <c r="B834" s="5" t="str">
        <f t="shared" si="39"/>
        <v>Corridors Of Blood</v>
      </c>
      <c r="H834" s="5" t="str">
        <f t="shared" si="40"/>
        <v xml:space="preserve"> </v>
      </c>
      <c r="K834" s="3" t="str">
        <f t="shared" si="41"/>
        <v xml:space="preserve"> |  |  |   |  | </v>
      </c>
    </row>
    <row r="835" spans="1:11" ht="22.15" customHeight="1" x14ac:dyDescent="0.25">
      <c r="A835" s="5" t="s">
        <v>1906</v>
      </c>
      <c r="B835" s="5" t="str">
        <f t="shared" si="39"/>
        <v>Cosmos: War Of The Planets</v>
      </c>
      <c r="D835" s="5">
        <v>1977</v>
      </c>
      <c r="E835" s="5" t="s">
        <v>4660</v>
      </c>
      <c r="G835" s="5">
        <v>89</v>
      </c>
      <c r="H835" s="5" t="str">
        <f t="shared" si="40"/>
        <v>89min</v>
      </c>
      <c r="I835" s="5" t="s">
        <v>1907</v>
      </c>
      <c r="K835" s="3" t="str">
        <f t="shared" si="41"/>
        <v xml:space="preserve">1977 | Color |  | 89Min | John Richardson | </v>
      </c>
    </row>
    <row r="836" spans="1:11" ht="22.15" customHeight="1" x14ac:dyDescent="0.25">
      <c r="A836" s="5" t="s">
        <v>1908</v>
      </c>
      <c r="B836" s="5" t="str">
        <f t="shared" si="39"/>
        <v>Crash Of The Moons</v>
      </c>
      <c r="D836" s="5">
        <v>1955</v>
      </c>
      <c r="E836" s="5" t="s">
        <v>4661</v>
      </c>
      <c r="G836" s="5">
        <v>72</v>
      </c>
      <c r="H836" s="5" t="str">
        <f t="shared" si="40"/>
        <v>72min</v>
      </c>
      <c r="I836" s="5" t="s">
        <v>1909</v>
      </c>
      <c r="K836" s="3" t="str">
        <f t="shared" si="41"/>
        <v xml:space="preserve">1955 | Black &amp; White |  | 72Min | Richard Crane As Rocky Jones | </v>
      </c>
    </row>
    <row r="837" spans="1:11" ht="22.15" customHeight="1" x14ac:dyDescent="0.25">
      <c r="A837" s="5" t="s">
        <v>1910</v>
      </c>
      <c r="B837" s="5" t="str">
        <f t="shared" si="39"/>
        <v>Creature From The Haunted Sea, The</v>
      </c>
      <c r="D837" s="5">
        <v>1961</v>
      </c>
      <c r="E837" s="5" t="s">
        <v>4661</v>
      </c>
      <c r="G837" s="5">
        <v>77</v>
      </c>
      <c r="H837" s="5" t="str">
        <f t="shared" si="40"/>
        <v>77min</v>
      </c>
      <c r="I837" s="5" t="s">
        <v>1911</v>
      </c>
      <c r="K837" s="3" t="str">
        <f t="shared" si="41"/>
        <v xml:space="preserve">1961 | Black &amp; White |  | 77Min | Roger Corman | </v>
      </c>
    </row>
    <row r="838" spans="1:11" ht="22.15" customHeight="1" x14ac:dyDescent="0.25">
      <c r="A838" s="5" t="s">
        <v>1912</v>
      </c>
      <c r="B838" s="5" t="str">
        <f t="shared" si="39"/>
        <v>Creature</v>
      </c>
      <c r="D838" s="5">
        <v>1985</v>
      </c>
      <c r="E838" s="5" t="s">
        <v>4660</v>
      </c>
      <c r="G838" s="5">
        <v>97</v>
      </c>
      <c r="H838" s="5" t="str">
        <f t="shared" si="40"/>
        <v>97min</v>
      </c>
      <c r="I838" s="5" t="s">
        <v>1913</v>
      </c>
      <c r="K838" s="3" t="str">
        <f t="shared" si="41"/>
        <v xml:space="preserve">1985 | Color |  | 97Min | Klaus Kinsi | </v>
      </c>
    </row>
    <row r="839" spans="1:11" ht="22.15" customHeight="1" x14ac:dyDescent="0.25">
      <c r="A839" s="5" t="s">
        <v>1914</v>
      </c>
      <c r="B839" s="5" t="str">
        <f t="shared" si="39"/>
        <v>Crimes At The Dark House</v>
      </c>
      <c r="D839" s="5">
        <v>1940</v>
      </c>
      <c r="E839" s="5" t="s">
        <v>4661</v>
      </c>
      <c r="G839" s="5">
        <v>78</v>
      </c>
      <c r="H839" s="5" t="str">
        <f t="shared" si="40"/>
        <v>78min</v>
      </c>
      <c r="I839" s="5" t="s">
        <v>1848</v>
      </c>
      <c r="K839" s="3" t="str">
        <f t="shared" si="41"/>
        <v xml:space="preserve">1940 | Black &amp; White |  | 78Min | Bela Lugosi | </v>
      </c>
    </row>
    <row r="840" spans="1:11" ht="22.15" customHeight="1" x14ac:dyDescent="0.25">
      <c r="A840" s="5" t="s">
        <v>1915</v>
      </c>
      <c r="B840" s="5" t="str">
        <f t="shared" si="39"/>
        <v>Crimes Of Stephen Hawke, The</v>
      </c>
      <c r="D840" s="5">
        <v>1936</v>
      </c>
      <c r="E840" s="5" t="s">
        <v>4661</v>
      </c>
      <c r="G840" s="5">
        <v>69</v>
      </c>
      <c r="H840" s="5" t="str">
        <f t="shared" si="40"/>
        <v>69min</v>
      </c>
      <c r="I840" s="5" t="s">
        <v>1916</v>
      </c>
      <c r="K840" s="3" t="str">
        <f t="shared" si="41"/>
        <v xml:space="preserve">1936 | Black &amp; White |  | 69Min | Tod Slaughter | </v>
      </c>
    </row>
    <row r="841" spans="1:11" ht="22.15" customHeight="1" x14ac:dyDescent="0.25">
      <c r="A841" s="5" t="s">
        <v>1917</v>
      </c>
      <c r="B841" s="5" t="str">
        <f t="shared" si="39"/>
        <v>Crypt Of The Living Dead</v>
      </c>
      <c r="D841" s="5">
        <v>1973</v>
      </c>
      <c r="E841" s="5" t="s">
        <v>4660</v>
      </c>
      <c r="G841" s="5">
        <v>85</v>
      </c>
      <c r="H841" s="5" t="str">
        <f t="shared" si="40"/>
        <v>85min</v>
      </c>
      <c r="I841" s="5" t="s">
        <v>1918</v>
      </c>
      <c r="K841" s="3" t="str">
        <f t="shared" si="41"/>
        <v xml:space="preserve">1973 | Color |  | 85Min | Andrew Prine | </v>
      </c>
    </row>
    <row r="842" spans="1:11" ht="22.15" customHeight="1" x14ac:dyDescent="0.25">
      <c r="A842" s="5" t="s">
        <v>1919</v>
      </c>
      <c r="B842" s="5" t="str">
        <f t="shared" si="39"/>
        <v>Curse Of Demon Mountain</v>
      </c>
      <c r="D842" s="5">
        <v>1977</v>
      </c>
      <c r="E842" s="5" t="s">
        <v>4660</v>
      </c>
      <c r="G842" s="5">
        <v>90</v>
      </c>
      <c r="H842" s="5" t="str">
        <f t="shared" si="40"/>
        <v>90min</v>
      </c>
      <c r="I842" s="5" t="s">
        <v>1920</v>
      </c>
      <c r="K842" s="3" t="str">
        <f t="shared" si="41"/>
        <v xml:space="preserve">1977 | Color |  | 90Min | Joe Don Baker | </v>
      </c>
    </row>
    <row r="843" spans="1:11" ht="22.15" customHeight="1" x14ac:dyDescent="0.25">
      <c r="A843" s="5" t="s">
        <v>1921</v>
      </c>
      <c r="B843" s="5" t="str">
        <f t="shared" si="39"/>
        <v>Curse Of The Headless Horseman</v>
      </c>
      <c r="D843" s="5">
        <v>1936</v>
      </c>
      <c r="E843" s="5" t="s">
        <v>4660</v>
      </c>
      <c r="G843" s="5">
        <v>78</v>
      </c>
      <c r="H843" s="5" t="str">
        <f t="shared" si="40"/>
        <v>78min</v>
      </c>
      <c r="I843" s="5" t="s">
        <v>1922</v>
      </c>
      <c r="K843" s="3" t="str">
        <f t="shared" si="41"/>
        <v xml:space="preserve">1936 | Color |  | 78Min | Marland Proctor | </v>
      </c>
    </row>
    <row r="844" spans="1:11" ht="22.15" customHeight="1" x14ac:dyDescent="0.25">
      <c r="A844" s="5" t="s">
        <v>1923</v>
      </c>
      <c r="B844" s="5" t="str">
        <f t="shared" si="39"/>
        <v>Dead Men Walk</v>
      </c>
      <c r="D844" s="5">
        <v>1943</v>
      </c>
      <c r="E844" s="5" t="s">
        <v>4661</v>
      </c>
      <c r="H844" s="5" t="str">
        <f t="shared" si="40"/>
        <v xml:space="preserve"> </v>
      </c>
      <c r="K844" s="3" t="str">
        <f t="shared" si="41"/>
        <v xml:space="preserve">1943 | Black &amp; White |  |   |  | </v>
      </c>
    </row>
    <row r="845" spans="1:11" ht="22.15" customHeight="1" x14ac:dyDescent="0.25">
      <c r="A845" s="5" t="s">
        <v>1924</v>
      </c>
      <c r="B845" s="5" t="str">
        <f t="shared" si="39"/>
        <v>Deadtime Stories</v>
      </c>
      <c r="D845" s="5">
        <v>1987</v>
      </c>
      <c r="E845" s="5" t="s">
        <v>4660</v>
      </c>
      <c r="H845" s="5" t="str">
        <f t="shared" si="40"/>
        <v xml:space="preserve"> </v>
      </c>
      <c r="I845" s="5" t="s">
        <v>1925</v>
      </c>
      <c r="K845" s="3" t="str">
        <f t="shared" si="41"/>
        <v xml:space="preserve">1987 | Color |  |   | Scott Valentine | </v>
      </c>
    </row>
    <row r="846" spans="1:11" ht="22.15" customHeight="1" x14ac:dyDescent="0.25">
      <c r="A846" s="5" t="s">
        <v>1926</v>
      </c>
      <c r="B846" s="5" t="str">
        <f t="shared" si="39"/>
        <v>Death Rage</v>
      </c>
      <c r="D846" s="5">
        <v>1978</v>
      </c>
      <c r="E846" s="5" t="s">
        <v>4660</v>
      </c>
      <c r="H846" s="5" t="str">
        <f t="shared" si="40"/>
        <v xml:space="preserve"> </v>
      </c>
      <c r="I846" s="5" t="s">
        <v>1927</v>
      </c>
      <c r="K846" s="3" t="str">
        <f t="shared" si="41"/>
        <v xml:space="preserve">1978 | Color |  |   | Yul Brynner | </v>
      </c>
    </row>
    <row r="847" spans="1:11" ht="22.15" customHeight="1" x14ac:dyDescent="0.25">
      <c r="A847" s="5" t="s">
        <v>1928</v>
      </c>
      <c r="B847" s="5" t="str">
        <f t="shared" si="39"/>
        <v>Dementia 13</v>
      </c>
      <c r="D847" s="5">
        <v>1963</v>
      </c>
      <c r="E847" s="5" t="s">
        <v>4661</v>
      </c>
      <c r="G847" s="5">
        <v>76</v>
      </c>
      <c r="H847" s="5" t="str">
        <f t="shared" si="40"/>
        <v>76min</v>
      </c>
      <c r="I847" s="5" t="s">
        <v>1929</v>
      </c>
      <c r="K847" s="3" t="str">
        <f t="shared" si="41"/>
        <v xml:space="preserve">1963 | Black &amp; White |  | 76Min | Francis Ford Coppola | </v>
      </c>
    </row>
    <row r="848" spans="1:11" ht="22.15" customHeight="1" x14ac:dyDescent="0.25">
      <c r="A848" s="5" t="s">
        <v>1930</v>
      </c>
      <c r="B848" s="5" t="str">
        <f t="shared" si="39"/>
        <v>Demon, The</v>
      </c>
      <c r="D848" s="5">
        <v>1979</v>
      </c>
      <c r="E848" s="5" t="s">
        <v>4660</v>
      </c>
      <c r="G848" s="5">
        <v>92</v>
      </c>
      <c r="H848" s="5" t="str">
        <f t="shared" si="40"/>
        <v>92min</v>
      </c>
      <c r="I848" s="5" t="s">
        <v>1931</v>
      </c>
      <c r="K848" s="3" t="str">
        <f t="shared" si="41"/>
        <v xml:space="preserve">1979 | Color |  | 92Min | Cameron Mitchell | </v>
      </c>
    </row>
    <row r="849" spans="1:11" ht="22.15" customHeight="1" x14ac:dyDescent="0.25">
      <c r="A849" s="5" t="s">
        <v>1932</v>
      </c>
      <c r="B849" s="5" t="str">
        <f t="shared" si="39"/>
        <v>Demons Of Ludlow, The</v>
      </c>
      <c r="D849" s="5">
        <v>1983</v>
      </c>
      <c r="E849" s="5" t="s">
        <v>4660</v>
      </c>
      <c r="H849" s="5" t="str">
        <f t="shared" si="40"/>
        <v xml:space="preserve"> </v>
      </c>
      <c r="I849" s="5" t="s">
        <v>1933</v>
      </c>
      <c r="K849" s="3" t="str">
        <f t="shared" si="41"/>
        <v xml:space="preserve">1983 | Color |  |   | Paul Von Hausen | </v>
      </c>
    </row>
    <row r="850" spans="1:11" ht="22.15" customHeight="1" x14ac:dyDescent="0.25">
      <c r="A850" s="5" t="s">
        <v>1934</v>
      </c>
      <c r="B850" s="5" t="str">
        <f t="shared" si="39"/>
        <v>Destroy All Planets</v>
      </c>
      <c r="D850" s="5">
        <v>1968</v>
      </c>
      <c r="E850" s="5" t="s">
        <v>4660</v>
      </c>
      <c r="G850" s="5">
        <v>75</v>
      </c>
      <c r="H850" s="5" t="str">
        <f t="shared" si="40"/>
        <v>75min</v>
      </c>
      <c r="K850" s="3" t="str">
        <f t="shared" si="41"/>
        <v xml:space="preserve">1968 | Color |  | 75Min |  | </v>
      </c>
    </row>
    <row r="851" spans="1:11" ht="22.15" customHeight="1" x14ac:dyDescent="0.25">
      <c r="A851" s="5" t="s">
        <v>1935</v>
      </c>
      <c r="B851" s="5" t="str">
        <f t="shared" si="39"/>
        <v>Devil Bat</v>
      </c>
      <c r="D851" s="5">
        <v>1941</v>
      </c>
      <c r="E851" s="5" t="s">
        <v>4661</v>
      </c>
      <c r="G851" s="5">
        <v>72</v>
      </c>
      <c r="H851" s="5" t="str">
        <f t="shared" si="40"/>
        <v>72min</v>
      </c>
      <c r="I851" s="5" t="s">
        <v>1848</v>
      </c>
      <c r="K851" s="3" t="str">
        <f t="shared" si="41"/>
        <v xml:space="preserve">1941 | Black &amp; White |  | 72Min | Bela Lugosi | </v>
      </c>
    </row>
    <row r="852" spans="1:11" ht="22.15" customHeight="1" x14ac:dyDescent="0.25">
      <c r="A852" s="5" t="s">
        <v>1936</v>
      </c>
      <c r="B852" s="5" t="str">
        <f t="shared" si="39"/>
        <v>Devil Girl From Mars, B</v>
      </c>
      <c r="E852" s="5" t="s">
        <v>4661</v>
      </c>
      <c r="H852" s="5" t="str">
        <f t="shared" si="40"/>
        <v xml:space="preserve"> </v>
      </c>
      <c r="K852" s="3" t="str">
        <f t="shared" si="41"/>
        <v xml:space="preserve"> | Black &amp; White |  |   |  | </v>
      </c>
    </row>
    <row r="853" spans="1:11" ht="22.15" customHeight="1" x14ac:dyDescent="0.25">
      <c r="A853" s="5" t="s">
        <v>1937</v>
      </c>
      <c r="B853" s="5" t="str">
        <f t="shared" si="39"/>
        <v>Devil Monster</v>
      </c>
      <c r="D853" s="5">
        <v>1946</v>
      </c>
      <c r="E853" s="5" t="s">
        <v>4661</v>
      </c>
      <c r="G853" s="5">
        <v>64</v>
      </c>
      <c r="H853" s="5" t="str">
        <f t="shared" si="40"/>
        <v>64min</v>
      </c>
      <c r="I853" s="5" t="s">
        <v>1938</v>
      </c>
      <c r="K853" s="3" t="str">
        <f t="shared" si="41"/>
        <v xml:space="preserve">1946 | Black &amp; White |  | 64Min | Barry Norton | </v>
      </c>
    </row>
    <row r="854" spans="1:11" ht="22.15" customHeight="1" x14ac:dyDescent="0.25">
      <c r="A854" s="5" t="s">
        <v>1939</v>
      </c>
      <c r="B854" s="5" t="str">
        <f t="shared" si="39"/>
        <v>Devil Of The Desert Against The Son Of Hercules</v>
      </c>
      <c r="D854" s="5">
        <v>1965</v>
      </c>
      <c r="E854" s="5" t="s">
        <v>4660</v>
      </c>
      <c r="G854" s="5">
        <v>89</v>
      </c>
      <c r="H854" s="5" t="str">
        <f t="shared" si="40"/>
        <v>89min</v>
      </c>
      <c r="K854" s="3" t="str">
        <f t="shared" si="41"/>
        <v xml:space="preserve">1965 | Color |  | 89Min |  | </v>
      </c>
    </row>
    <row r="855" spans="1:11" ht="22.15" customHeight="1" x14ac:dyDescent="0.25">
      <c r="A855" s="5" t="s">
        <v>1940</v>
      </c>
      <c r="B855" s="5" t="str">
        <f t="shared" si="39"/>
        <v>Devil'S Daughter, The</v>
      </c>
      <c r="D855" s="5">
        <v>1939</v>
      </c>
      <c r="E855" s="5" t="s">
        <v>4661</v>
      </c>
      <c r="G855" s="5">
        <v>52</v>
      </c>
      <c r="H855" s="5" t="str">
        <f t="shared" si="40"/>
        <v>52min</v>
      </c>
      <c r="I855" s="5" t="s">
        <v>1941</v>
      </c>
      <c r="K855" s="3" t="str">
        <f t="shared" si="41"/>
        <v xml:space="preserve">1939 | Black &amp; White |  | 52Min | Nina Mae Mckinney | </v>
      </c>
    </row>
    <row r="856" spans="1:11" ht="22.15" customHeight="1" x14ac:dyDescent="0.25">
      <c r="A856" s="5" t="s">
        <v>1942</v>
      </c>
      <c r="B856" s="5" t="str">
        <f t="shared" si="39"/>
        <v>Devil'S Hand, The</v>
      </c>
      <c r="D856" s="5">
        <v>1962</v>
      </c>
      <c r="E856" s="5" t="s">
        <v>4661</v>
      </c>
      <c r="H856" s="5" t="str">
        <f t="shared" si="40"/>
        <v xml:space="preserve"> </v>
      </c>
      <c r="I856" s="5" t="s">
        <v>1943</v>
      </c>
      <c r="K856" s="3" t="str">
        <f t="shared" si="41"/>
        <v xml:space="preserve">1962 | Black &amp; White |  |   | Robert Alda | </v>
      </c>
    </row>
    <row r="857" spans="1:11" ht="22.15" customHeight="1" x14ac:dyDescent="0.25">
      <c r="A857" s="5" t="s">
        <v>1944</v>
      </c>
      <c r="B857" s="5" t="str">
        <f t="shared" si="39"/>
        <v>Devil'S Messenger, The</v>
      </c>
      <c r="D857" s="5">
        <v>1962</v>
      </c>
      <c r="E857" s="5" t="s">
        <v>4661</v>
      </c>
      <c r="G857" s="5">
        <v>71</v>
      </c>
      <c r="H857" s="5" t="str">
        <f t="shared" si="40"/>
        <v>71min</v>
      </c>
      <c r="I857" s="5" t="s">
        <v>1945</v>
      </c>
      <c r="K857" s="3" t="str">
        <f t="shared" si="41"/>
        <v xml:space="preserve">1962 | Black &amp; White |  | 71Min | Lon Chaney, Jr | </v>
      </c>
    </row>
    <row r="858" spans="1:11" ht="22.15" customHeight="1" x14ac:dyDescent="0.25">
      <c r="A858" s="5" t="s">
        <v>1946</v>
      </c>
      <c r="B858" s="5" t="str">
        <f t="shared" si="39"/>
        <v>Devil'S Partner</v>
      </c>
      <c r="D858" s="5">
        <v>1962</v>
      </c>
      <c r="E858" s="5" t="s">
        <v>4661</v>
      </c>
      <c r="G858" s="5">
        <v>73</v>
      </c>
      <c r="H858" s="5" t="str">
        <f t="shared" si="40"/>
        <v>73min</v>
      </c>
      <c r="I858" s="5" t="s">
        <v>1947</v>
      </c>
      <c r="K858" s="3" t="str">
        <f t="shared" si="41"/>
        <v xml:space="preserve">1962 | Black &amp; White |  | 73Min | Ed Nelson | </v>
      </c>
    </row>
    <row r="859" spans="1:11" ht="22.15" customHeight="1" x14ac:dyDescent="0.25">
      <c r="A859" s="5" t="s">
        <v>1948</v>
      </c>
      <c r="B859" s="5" t="str">
        <f t="shared" si="39"/>
        <v>Don'T Look In The Basement</v>
      </c>
      <c r="D859" s="5">
        <v>1973</v>
      </c>
      <c r="E859" s="5" t="s">
        <v>4660</v>
      </c>
      <c r="G859" s="5">
        <v>95</v>
      </c>
      <c r="H859" s="5" t="str">
        <f t="shared" si="40"/>
        <v>95min</v>
      </c>
      <c r="I859" s="5" t="s">
        <v>1949</v>
      </c>
      <c r="K859" s="3" t="str">
        <f t="shared" si="41"/>
        <v xml:space="preserve">1973 | Color |  | 95Min | Camilla Carr | </v>
      </c>
    </row>
    <row r="860" spans="1:11" ht="22.15" customHeight="1" x14ac:dyDescent="0.25">
      <c r="A860" s="5" t="s">
        <v>1950</v>
      </c>
      <c r="B860" s="5" t="str">
        <f t="shared" si="39"/>
        <v>Doomed To Die</v>
      </c>
      <c r="D860" s="5">
        <v>1940</v>
      </c>
      <c r="E860" s="5" t="s">
        <v>4661</v>
      </c>
      <c r="G860" s="5">
        <v>68</v>
      </c>
      <c r="H860" s="5" t="str">
        <f t="shared" si="40"/>
        <v>68min</v>
      </c>
      <c r="I860" s="5" t="s">
        <v>1951</v>
      </c>
      <c r="K860" s="3" t="str">
        <f t="shared" si="41"/>
        <v xml:space="preserve">1940 | Black &amp; White |  | 68Min | Boris Karloff | </v>
      </c>
    </row>
    <row r="861" spans="1:11" ht="22.15" customHeight="1" x14ac:dyDescent="0.25">
      <c r="A861" s="5" t="s">
        <v>1952</v>
      </c>
      <c r="B861" s="5" t="str">
        <f t="shared" si="39"/>
        <v>Dr Jekyl And Mr Hyde</v>
      </c>
      <c r="D861" s="5">
        <v>1920</v>
      </c>
      <c r="E861" s="5" t="s">
        <v>4661</v>
      </c>
      <c r="G861" s="5">
        <v>82</v>
      </c>
      <c r="H861" s="5" t="str">
        <f t="shared" si="40"/>
        <v>82min</v>
      </c>
      <c r="I861" s="5" t="s">
        <v>1953</v>
      </c>
      <c r="K861" s="3" t="str">
        <f t="shared" si="41"/>
        <v xml:space="preserve">1920 | Black &amp; White |  | 82Min | John Barrymore | </v>
      </c>
    </row>
    <row r="862" spans="1:11" ht="22.15" customHeight="1" x14ac:dyDescent="0.25">
      <c r="A862" s="5" t="s">
        <v>1954</v>
      </c>
      <c r="B862" s="5" t="str">
        <f t="shared" si="39"/>
        <v>Dr. Syn</v>
      </c>
      <c r="D862" s="5">
        <v>1937</v>
      </c>
      <c r="E862" s="5" t="s">
        <v>4661</v>
      </c>
      <c r="G862" s="5">
        <v>80</v>
      </c>
      <c r="H862" s="5" t="str">
        <f t="shared" si="40"/>
        <v>80min</v>
      </c>
      <c r="I862" s="5" t="s">
        <v>1955</v>
      </c>
      <c r="K862" s="3" t="str">
        <f t="shared" si="41"/>
        <v xml:space="preserve">1937 | Black &amp; White |  | 80Min | George Arliss, Margaret Lockwood | </v>
      </c>
    </row>
    <row r="863" spans="1:11" ht="22.15" customHeight="1" x14ac:dyDescent="0.25">
      <c r="A863" s="5" t="s">
        <v>1956</v>
      </c>
      <c r="B863" s="5" t="str">
        <f t="shared" si="39"/>
        <v>Dr. Tarr'S Torture Dungeon</v>
      </c>
      <c r="D863" s="5">
        <v>1972</v>
      </c>
      <c r="E863" s="5" t="s">
        <v>4660</v>
      </c>
      <c r="H863" s="5" t="str">
        <f t="shared" si="40"/>
        <v xml:space="preserve"> </v>
      </c>
      <c r="I863" s="5" t="s">
        <v>1957</v>
      </c>
      <c r="K863" s="3" t="str">
        <f t="shared" si="41"/>
        <v xml:space="preserve">1972 | Color |  |   | Claudio Brook | </v>
      </c>
    </row>
    <row r="864" spans="1:11" ht="22.15" customHeight="1" x14ac:dyDescent="0.25">
      <c r="A864" s="5" t="s">
        <v>1958</v>
      </c>
      <c r="B864" s="5" t="str">
        <f t="shared" si="39"/>
        <v>Dracula: The Satanic Rites</v>
      </c>
      <c r="D864" s="5">
        <v>1973</v>
      </c>
      <c r="E864" s="5" t="s">
        <v>4660</v>
      </c>
      <c r="G864" s="5">
        <v>87</v>
      </c>
      <c r="H864" s="5" t="str">
        <f t="shared" si="40"/>
        <v>87min</v>
      </c>
      <c r="K864" s="3" t="str">
        <f t="shared" si="41"/>
        <v xml:space="preserve">1973 | Color |  | 87Min |  | </v>
      </c>
    </row>
    <row r="865" spans="1:11" ht="22.15" customHeight="1" x14ac:dyDescent="0.25">
      <c r="A865" s="5" t="s">
        <v>1959</v>
      </c>
      <c r="B865" s="5" t="str">
        <f t="shared" si="39"/>
        <v>Driller Killer</v>
      </c>
      <c r="D865" s="5">
        <v>1979</v>
      </c>
      <c r="E865" s="5" t="s">
        <v>4660</v>
      </c>
      <c r="H865" s="5" t="str">
        <f t="shared" si="40"/>
        <v xml:space="preserve"> </v>
      </c>
      <c r="I865" s="5" t="s">
        <v>1960</v>
      </c>
      <c r="K865" s="3" t="str">
        <f t="shared" si="41"/>
        <v xml:space="preserve">1979 | Color |  |   | Abel Ferrara | </v>
      </c>
    </row>
    <row r="866" spans="1:11" ht="22.15" customHeight="1" x14ac:dyDescent="0.25">
      <c r="A866" s="5" t="s">
        <v>1961</v>
      </c>
      <c r="B866" s="5" t="str">
        <f t="shared" si="39"/>
        <v>Drive-In Massacre</v>
      </c>
      <c r="D866" s="5">
        <v>1974</v>
      </c>
      <c r="E866" s="5" t="s">
        <v>4660</v>
      </c>
      <c r="G866" s="5">
        <v>74</v>
      </c>
      <c r="H866" s="5" t="str">
        <f t="shared" si="40"/>
        <v>74min</v>
      </c>
      <c r="I866" s="5" t="s">
        <v>1962</v>
      </c>
      <c r="K866" s="3" t="str">
        <f t="shared" si="41"/>
        <v xml:space="preserve">1974 | Color |  | 74Min | Jake Barnes | </v>
      </c>
    </row>
    <row r="867" spans="1:11" ht="22.15" customHeight="1" x14ac:dyDescent="0.25">
      <c r="A867" s="5" t="s">
        <v>1963</v>
      </c>
      <c r="B867" s="5" t="str">
        <f t="shared" si="39"/>
        <v>Eegah</v>
      </c>
      <c r="D867" s="5">
        <v>1953</v>
      </c>
      <c r="E867" s="5" t="s">
        <v>4660</v>
      </c>
      <c r="G867" s="5">
        <v>82</v>
      </c>
      <c r="H867" s="5" t="str">
        <f t="shared" si="40"/>
        <v>82min</v>
      </c>
      <c r="K867" s="3" t="str">
        <f t="shared" si="41"/>
        <v xml:space="preserve">1953 | Color |  | 82Min |  | </v>
      </c>
    </row>
    <row r="868" spans="1:11" ht="22.15" customHeight="1" x14ac:dyDescent="0.25">
      <c r="A868" s="5" t="s">
        <v>1963</v>
      </c>
      <c r="B868" s="5" t="str">
        <f t="shared" si="39"/>
        <v>Eegah</v>
      </c>
      <c r="D868" s="5">
        <v>1962</v>
      </c>
      <c r="E868" s="5" t="s">
        <v>4660</v>
      </c>
      <c r="G868" s="5">
        <v>92</v>
      </c>
      <c r="H868" s="5" t="str">
        <f t="shared" si="40"/>
        <v>92min</v>
      </c>
      <c r="I868" s="5" t="s">
        <v>1964</v>
      </c>
      <c r="K868" s="3" t="str">
        <f t="shared" si="41"/>
        <v xml:space="preserve">1962 | Color |  | 92Min | Arch Hall, Jr | </v>
      </c>
    </row>
    <row r="869" spans="1:11" ht="22.15" customHeight="1" x14ac:dyDescent="0.25">
      <c r="A869" s="5" t="s">
        <v>1965</v>
      </c>
      <c r="B869" s="5" t="str">
        <f t="shared" si="39"/>
        <v>Embryo</v>
      </c>
      <c r="D869" s="5">
        <v>1976</v>
      </c>
      <c r="E869" s="5" t="s">
        <v>4660</v>
      </c>
      <c r="G869" s="5">
        <v>106</v>
      </c>
      <c r="H869" s="5" t="str">
        <f t="shared" si="40"/>
        <v>106min</v>
      </c>
      <c r="I869" s="5" t="s">
        <v>1966</v>
      </c>
      <c r="K869" s="3" t="str">
        <f t="shared" si="41"/>
        <v xml:space="preserve">1976 | Color |  | 106Min | Rock Hudon | </v>
      </c>
    </row>
    <row r="870" spans="1:11" ht="22.15" customHeight="1" x14ac:dyDescent="0.25">
      <c r="A870" s="5" t="s">
        <v>1967</v>
      </c>
      <c r="B870" s="5" t="str">
        <f t="shared" si="39"/>
        <v>Evil Brain From Outer Space</v>
      </c>
      <c r="D870" s="5">
        <v>1940</v>
      </c>
      <c r="E870" s="5" t="s">
        <v>4661</v>
      </c>
      <c r="G870" s="5">
        <v>78</v>
      </c>
      <c r="H870" s="5" t="str">
        <f t="shared" si="40"/>
        <v>78min</v>
      </c>
      <c r="I870" s="5" t="s">
        <v>1968</v>
      </c>
      <c r="K870" s="3" t="str">
        <f t="shared" si="41"/>
        <v xml:space="preserve">1940 | Black &amp; White |  | 78Min | Ken Utusi | </v>
      </c>
    </row>
    <row r="871" spans="1:11" ht="22.15" customHeight="1" x14ac:dyDescent="0.25">
      <c r="A871" s="5" t="s">
        <v>1969</v>
      </c>
      <c r="B871" s="5" t="str">
        <f t="shared" si="39"/>
        <v>Fatal Hour, The</v>
      </c>
      <c r="D871" s="5">
        <v>1940</v>
      </c>
      <c r="E871" s="5" t="s">
        <v>4661</v>
      </c>
      <c r="G871" s="5">
        <v>69</v>
      </c>
      <c r="H871" s="5" t="str">
        <f t="shared" si="40"/>
        <v>69min</v>
      </c>
      <c r="I871" s="5" t="s">
        <v>1951</v>
      </c>
      <c r="K871" s="3" t="str">
        <f t="shared" si="41"/>
        <v xml:space="preserve">1940 | Black &amp; White |  | 69Min | Boris Karloff | </v>
      </c>
    </row>
    <row r="872" spans="1:11" ht="22.15" customHeight="1" x14ac:dyDescent="0.25">
      <c r="A872" s="5" t="s">
        <v>1970</v>
      </c>
      <c r="B872" s="5" t="str">
        <f t="shared" si="39"/>
        <v>First Spaceship On Venus</v>
      </c>
      <c r="D872" s="5">
        <v>1960</v>
      </c>
      <c r="E872" s="5" t="s">
        <v>4660</v>
      </c>
      <c r="G872" s="5">
        <v>78</v>
      </c>
      <c r="H872" s="5" t="str">
        <f t="shared" si="40"/>
        <v>78min</v>
      </c>
      <c r="I872" s="5" t="s">
        <v>1971</v>
      </c>
      <c r="K872" s="3" t="str">
        <f t="shared" si="41"/>
        <v xml:space="preserve">1960 | Color |  | 78Min | Yoko Tani | </v>
      </c>
    </row>
    <row r="873" spans="1:11" ht="22.15" customHeight="1" x14ac:dyDescent="0.25">
      <c r="A873" s="5" t="s">
        <v>1972</v>
      </c>
      <c r="B873" s="5" t="str">
        <f t="shared" si="39"/>
        <v>Fog Island</v>
      </c>
      <c r="D873" s="5">
        <v>1945</v>
      </c>
      <c r="E873" s="5" t="s">
        <v>4661</v>
      </c>
      <c r="G873" s="5">
        <v>70</v>
      </c>
      <c r="H873" s="5" t="str">
        <f t="shared" si="40"/>
        <v>70min</v>
      </c>
      <c r="I873" s="5" t="s">
        <v>1973</v>
      </c>
      <c r="K873" s="3" t="str">
        <f t="shared" si="41"/>
        <v xml:space="preserve">1945 | Black &amp; White |  | 70Min | George Zucco, Lionel Atwill, Terry Morse | </v>
      </c>
    </row>
    <row r="874" spans="1:11" ht="22.15" customHeight="1" x14ac:dyDescent="0.25">
      <c r="A874" s="5" t="s">
        <v>1974</v>
      </c>
      <c r="B874" s="5" t="str">
        <f t="shared" si="39"/>
        <v>Funeral Home</v>
      </c>
      <c r="D874" s="5">
        <v>1980</v>
      </c>
      <c r="E874" s="5" t="s">
        <v>4660</v>
      </c>
      <c r="H874" s="5" t="str">
        <f t="shared" si="40"/>
        <v xml:space="preserve"> </v>
      </c>
      <c r="I874" s="5" t="s">
        <v>1975</v>
      </c>
      <c r="K874" s="3" t="str">
        <f t="shared" si="41"/>
        <v xml:space="preserve">1980 | Color |  |   | Kate Hawtrey | </v>
      </c>
    </row>
    <row r="875" spans="1:11" ht="22.15" customHeight="1" x14ac:dyDescent="0.25">
      <c r="A875" s="5" t="s">
        <v>1976</v>
      </c>
      <c r="B875" s="5" t="str">
        <f t="shared" si="39"/>
        <v>Galaxy Invader</v>
      </c>
      <c r="D875" s="5">
        <v>1985</v>
      </c>
      <c r="E875" s="5" t="s">
        <v>4660</v>
      </c>
      <c r="G875" s="5">
        <v>85</v>
      </c>
      <c r="H875" s="5" t="str">
        <f t="shared" si="40"/>
        <v>85min</v>
      </c>
      <c r="K875" s="3" t="str">
        <f t="shared" si="41"/>
        <v xml:space="preserve">1985 | Color |  | 85Min |  | </v>
      </c>
    </row>
    <row r="876" spans="1:11" ht="22.15" customHeight="1" x14ac:dyDescent="0.25">
      <c r="A876" s="5" t="s">
        <v>1977</v>
      </c>
      <c r="B876" s="5" t="str">
        <f t="shared" si="39"/>
        <v>Gamera The Invincible</v>
      </c>
      <c r="D876" s="5">
        <v>1966</v>
      </c>
      <c r="E876" s="5" t="s">
        <v>4660</v>
      </c>
      <c r="G876" s="5">
        <v>86</v>
      </c>
      <c r="H876" s="5" t="str">
        <f t="shared" si="40"/>
        <v>86min</v>
      </c>
      <c r="I876" s="5" t="s">
        <v>1978</v>
      </c>
      <c r="K876" s="3" t="str">
        <f t="shared" si="41"/>
        <v xml:space="preserve">1966 | Color |  | 86Min | Albert Dekker | </v>
      </c>
    </row>
    <row r="877" spans="1:11" ht="22.15" customHeight="1" x14ac:dyDescent="0.25">
      <c r="A877" s="5" t="s">
        <v>1979</v>
      </c>
      <c r="B877" s="5" t="str">
        <f t="shared" si="39"/>
        <v>Ghost Walks, The</v>
      </c>
      <c r="D877" s="5">
        <v>1934</v>
      </c>
      <c r="E877" s="5" t="s">
        <v>4661</v>
      </c>
      <c r="G877" s="5">
        <v>65</v>
      </c>
      <c r="H877" s="5" t="str">
        <f t="shared" si="40"/>
        <v>65min</v>
      </c>
      <c r="I877" s="5" t="s">
        <v>1980</v>
      </c>
      <c r="K877" s="3" t="str">
        <f t="shared" si="41"/>
        <v xml:space="preserve">1934 | Black &amp; White |  | 65Min | June Collyer | </v>
      </c>
    </row>
    <row r="878" spans="1:11" ht="22.15" customHeight="1" x14ac:dyDescent="0.25">
      <c r="A878" s="5" t="s">
        <v>1981</v>
      </c>
      <c r="B878" s="5" t="str">
        <f t="shared" si="39"/>
        <v>Ghost, The</v>
      </c>
      <c r="D878" s="5">
        <v>1963</v>
      </c>
      <c r="E878" s="5" t="s">
        <v>4661</v>
      </c>
      <c r="H878" s="5" t="str">
        <f t="shared" si="40"/>
        <v xml:space="preserve"> </v>
      </c>
      <c r="I878" s="5" t="s">
        <v>1982</v>
      </c>
      <c r="K878" s="3" t="str">
        <f t="shared" si="41"/>
        <v xml:space="preserve">1963 | Black &amp; White |  |   | Barbara Steele | </v>
      </c>
    </row>
    <row r="879" spans="1:11" ht="22.15" customHeight="1" x14ac:dyDescent="0.25">
      <c r="A879" s="5" t="s">
        <v>1983</v>
      </c>
      <c r="B879" s="5" t="str">
        <f t="shared" si="39"/>
        <v>Giant From The Unknown</v>
      </c>
      <c r="H879" s="5" t="str">
        <f t="shared" si="40"/>
        <v xml:space="preserve"> </v>
      </c>
      <c r="K879" s="3" t="str">
        <f t="shared" si="41"/>
        <v xml:space="preserve"> |  |  |   |  | </v>
      </c>
    </row>
    <row r="880" spans="1:11" ht="22.15" customHeight="1" x14ac:dyDescent="0.25">
      <c r="A880" s="5" t="s">
        <v>1984</v>
      </c>
      <c r="B880" s="5" t="str">
        <f t="shared" si="39"/>
        <v>Giant Gila Monster</v>
      </c>
      <c r="D880" s="5">
        <v>1959</v>
      </c>
      <c r="E880" s="5" t="s">
        <v>4661</v>
      </c>
      <c r="G880" s="5">
        <v>74</v>
      </c>
      <c r="H880" s="5" t="str">
        <f t="shared" si="40"/>
        <v>74min</v>
      </c>
      <c r="I880" s="5" t="s">
        <v>1985</v>
      </c>
      <c r="K880" s="3" t="str">
        <f t="shared" si="41"/>
        <v xml:space="preserve">1959 | Black &amp; White |  | 74Min | Don Sullivan, Lisa Simone | </v>
      </c>
    </row>
    <row r="881" spans="1:11" ht="22.15" customHeight="1" x14ac:dyDescent="0.25">
      <c r="A881" s="5" t="s">
        <v>1986</v>
      </c>
      <c r="B881" s="5" t="str">
        <f t="shared" si="39"/>
        <v>Gorilla, The</v>
      </c>
      <c r="D881" s="5">
        <v>1939</v>
      </c>
      <c r="E881" s="5" t="s">
        <v>4661</v>
      </c>
      <c r="G881" s="5">
        <v>66</v>
      </c>
      <c r="H881" s="5" t="str">
        <f t="shared" si="40"/>
        <v>66min</v>
      </c>
      <c r="I881" s="5" t="s">
        <v>1987</v>
      </c>
      <c r="K881" s="3" t="str">
        <f t="shared" si="41"/>
        <v xml:space="preserve">1939 | Black &amp; White |  | 66Min | Bela Lugosi, Ritz Brothers | </v>
      </c>
    </row>
    <row r="882" spans="1:11" ht="22.15" customHeight="1" x14ac:dyDescent="0.25">
      <c r="A882" s="5" t="s">
        <v>1988</v>
      </c>
      <c r="B882" s="5" t="str">
        <f t="shared" si="39"/>
        <v>Gothic</v>
      </c>
      <c r="D882" s="5">
        <v>1986</v>
      </c>
      <c r="E882" s="5" t="s">
        <v>4660</v>
      </c>
      <c r="H882" s="5" t="str">
        <f t="shared" si="40"/>
        <v xml:space="preserve"> </v>
      </c>
      <c r="I882" s="5" t="s">
        <v>1989</v>
      </c>
      <c r="K882" s="3" t="str">
        <f t="shared" si="41"/>
        <v xml:space="preserve">1986 | Color |  |   | Julian Sands | </v>
      </c>
    </row>
    <row r="883" spans="1:11" ht="22.15" customHeight="1" x14ac:dyDescent="0.25">
      <c r="A883" s="5" t="s">
        <v>1990</v>
      </c>
      <c r="B883" s="5" t="str">
        <f t="shared" si="39"/>
        <v>Hands Of A Stranger</v>
      </c>
      <c r="D883" s="5">
        <v>1962</v>
      </c>
      <c r="E883" s="5" t="s">
        <v>4661</v>
      </c>
      <c r="H883" s="5" t="str">
        <f t="shared" si="40"/>
        <v xml:space="preserve"> </v>
      </c>
      <c r="I883" s="5" t="s">
        <v>1991</v>
      </c>
      <c r="K883" s="3" t="str">
        <f t="shared" si="41"/>
        <v xml:space="preserve">1962 | Black &amp; White |  |   | Paul Lukather | </v>
      </c>
    </row>
    <row r="884" spans="1:11" ht="22.15" customHeight="1" x14ac:dyDescent="0.25">
      <c r="A884" s="5" t="s">
        <v>1992</v>
      </c>
      <c r="B884" s="5" t="str">
        <f t="shared" si="39"/>
        <v>Hands Of Steel</v>
      </c>
      <c r="D884" s="5">
        <v>1986</v>
      </c>
      <c r="E884" s="5" t="s">
        <v>4660</v>
      </c>
      <c r="G884" s="5">
        <v>94</v>
      </c>
      <c r="H884" s="5" t="str">
        <f t="shared" si="40"/>
        <v>94min</v>
      </c>
      <c r="I884" s="5" t="s">
        <v>1993</v>
      </c>
      <c r="K884" s="3" t="str">
        <f t="shared" si="41"/>
        <v xml:space="preserve">1986 | Color |  | 94Min | John Saxon | </v>
      </c>
    </row>
    <row r="885" spans="1:11" ht="22.15" customHeight="1" x14ac:dyDescent="0.25">
      <c r="A885" s="5" t="s">
        <v>1994</v>
      </c>
      <c r="B885" s="5" t="str">
        <f t="shared" si="39"/>
        <v>Hatchet For The Honeymoon</v>
      </c>
      <c r="D885" s="5">
        <v>1970</v>
      </c>
      <c r="E885" s="5" t="s">
        <v>4660</v>
      </c>
      <c r="G885" s="5">
        <v>90</v>
      </c>
      <c r="H885" s="5" t="str">
        <f t="shared" si="40"/>
        <v>90min</v>
      </c>
      <c r="I885" s="5" t="s">
        <v>1995</v>
      </c>
      <c r="K885" s="3" t="str">
        <f t="shared" si="41"/>
        <v xml:space="preserve">1970 | Color |  | 90Min | Stephen Forsyth | </v>
      </c>
    </row>
    <row r="886" spans="1:11" ht="22.15" customHeight="1" x14ac:dyDescent="0.25">
      <c r="A886" s="5" t="s">
        <v>1996</v>
      </c>
      <c r="B886" s="5" t="str">
        <f t="shared" si="39"/>
        <v>Haunts</v>
      </c>
      <c r="D886" s="5">
        <v>1977</v>
      </c>
      <c r="E886" s="5" t="s">
        <v>4660</v>
      </c>
      <c r="H886" s="5" t="str">
        <f t="shared" si="40"/>
        <v xml:space="preserve"> </v>
      </c>
      <c r="I886" s="5" t="s">
        <v>1997</v>
      </c>
      <c r="K886" s="3" t="str">
        <f t="shared" si="41"/>
        <v xml:space="preserve">1977 | Color |  |   | May Britt | </v>
      </c>
    </row>
    <row r="887" spans="1:11" ht="22.15" customHeight="1" x14ac:dyDescent="0.25">
      <c r="A887" s="5" t="s">
        <v>1998</v>
      </c>
      <c r="B887" s="5" t="str">
        <f t="shared" si="39"/>
        <v>Head, The</v>
      </c>
      <c r="D887" s="5">
        <v>1959</v>
      </c>
      <c r="E887" s="5" t="s">
        <v>4661</v>
      </c>
      <c r="G887" s="5">
        <v>91</v>
      </c>
      <c r="H887" s="5" t="str">
        <f t="shared" si="40"/>
        <v>91min</v>
      </c>
      <c r="I887" s="5" t="s">
        <v>1999</v>
      </c>
      <c r="K887" s="3" t="str">
        <f t="shared" si="41"/>
        <v xml:space="preserve">1959 | Black &amp; White |  | 91Min | Horst Frank | </v>
      </c>
    </row>
    <row r="888" spans="1:11" ht="22.15" customHeight="1" x14ac:dyDescent="0.25">
      <c r="A888" s="5" t="s">
        <v>2000</v>
      </c>
      <c r="B888" s="5" t="str">
        <f t="shared" si="39"/>
        <v>Hercules Against The Moonmen</v>
      </c>
      <c r="D888" s="5">
        <v>1954</v>
      </c>
      <c r="E888" s="5" t="s">
        <v>4660</v>
      </c>
      <c r="G888" s="5">
        <v>90</v>
      </c>
      <c r="H888" s="5" t="str">
        <f t="shared" si="40"/>
        <v>90min</v>
      </c>
      <c r="K888" s="3" t="str">
        <f t="shared" si="41"/>
        <v xml:space="preserve">1954 | Color |  | 90Min |  | </v>
      </c>
    </row>
    <row r="889" spans="1:11" ht="22.15" customHeight="1" x14ac:dyDescent="0.25">
      <c r="A889" s="5" t="s">
        <v>2001</v>
      </c>
      <c r="B889" s="5" t="str">
        <f t="shared" si="39"/>
        <v>Hercules And The Captive Women</v>
      </c>
      <c r="D889" s="5">
        <v>1954</v>
      </c>
      <c r="E889" s="5" t="s">
        <v>4660</v>
      </c>
      <c r="G889" s="5">
        <v>90</v>
      </c>
      <c r="H889" s="5" t="str">
        <f t="shared" si="40"/>
        <v>90min</v>
      </c>
      <c r="K889" s="3" t="str">
        <f t="shared" si="41"/>
        <v xml:space="preserve">1954 | Color |  | 90Min |  | </v>
      </c>
    </row>
    <row r="890" spans="1:11" ht="22.15" customHeight="1" x14ac:dyDescent="0.25">
      <c r="A890" s="5" t="s">
        <v>2002</v>
      </c>
      <c r="B890" s="5" t="str">
        <f t="shared" si="39"/>
        <v>Hercules And The Tyrants Of Babylon</v>
      </c>
      <c r="D890" s="5">
        <v>1954</v>
      </c>
      <c r="E890" s="5" t="s">
        <v>4660</v>
      </c>
      <c r="G890" s="5">
        <v>86</v>
      </c>
      <c r="H890" s="5" t="str">
        <f t="shared" si="40"/>
        <v>86min</v>
      </c>
      <c r="K890" s="3" t="str">
        <f t="shared" si="41"/>
        <v xml:space="preserve">1954 | Color |  | 86Min |  | </v>
      </c>
    </row>
    <row r="891" spans="1:11" ht="22.15" customHeight="1" x14ac:dyDescent="0.25">
      <c r="A891" s="5" t="s">
        <v>2003</v>
      </c>
      <c r="B891" s="5" t="str">
        <f t="shared" ref="B891:B954" si="42">PROPER(A891)</f>
        <v>Hercules Unchained</v>
      </c>
      <c r="D891" s="5">
        <v>1954</v>
      </c>
      <c r="E891" s="5" t="s">
        <v>4660</v>
      </c>
      <c r="G891" s="5">
        <v>97</v>
      </c>
      <c r="H891" s="5" t="str">
        <f t="shared" ref="H891:H954" si="43">IF(G891&lt;1," ",G891&amp;"min")</f>
        <v>97min</v>
      </c>
      <c r="K891" s="3" t="str">
        <f t="shared" si="41"/>
        <v xml:space="preserve">1954 | Color |  | 97Min |  | </v>
      </c>
    </row>
    <row r="892" spans="1:11" ht="22.15" customHeight="1" x14ac:dyDescent="0.25">
      <c r="A892" s="5" t="s">
        <v>2004</v>
      </c>
      <c r="B892" s="5" t="str">
        <f t="shared" si="42"/>
        <v>Horror Hotel</v>
      </c>
      <c r="D892" s="5">
        <v>1970</v>
      </c>
      <c r="E892" s="5" t="s">
        <v>4661</v>
      </c>
      <c r="G892" s="5">
        <v>76</v>
      </c>
      <c r="H892" s="5" t="str">
        <f t="shared" si="43"/>
        <v>76min</v>
      </c>
      <c r="I892" s="5" t="s">
        <v>2005</v>
      </c>
      <c r="K892" s="3" t="str">
        <f t="shared" ref="K892:K955" si="44">PROPER(D892&amp;" | "&amp;E892&amp;" | "&amp;F892&amp;" | "&amp;H892&amp;" | "&amp;I892&amp;" | "&amp;J892)</f>
        <v xml:space="preserve">1970 | Black &amp; White |  | 76Min | Christopher Lee | </v>
      </c>
    </row>
    <row r="893" spans="1:11" ht="22.15" customHeight="1" x14ac:dyDescent="0.25">
      <c r="A893" s="5" t="s">
        <v>2006</v>
      </c>
      <c r="B893" s="5" t="str">
        <f t="shared" si="42"/>
        <v>Horrors Of Spider Island</v>
      </c>
      <c r="D893" s="5">
        <v>1960</v>
      </c>
      <c r="E893" s="5" t="s">
        <v>4661</v>
      </c>
      <c r="G893" s="5">
        <v>89</v>
      </c>
      <c r="H893" s="5" t="str">
        <f t="shared" si="43"/>
        <v>89min</v>
      </c>
      <c r="I893" s="5" t="s">
        <v>2007</v>
      </c>
      <c r="K893" s="3" t="str">
        <f t="shared" si="44"/>
        <v xml:space="preserve">1960 | Black &amp; White |  | 89Min | Harald Maresch | </v>
      </c>
    </row>
    <row r="894" spans="1:11" ht="22.15" customHeight="1" x14ac:dyDescent="0.25">
      <c r="A894" s="5" t="s">
        <v>2008</v>
      </c>
      <c r="B894" s="5" t="str">
        <f t="shared" si="42"/>
        <v>House By The Cemetery</v>
      </c>
      <c r="D894" s="5">
        <v>1981</v>
      </c>
      <c r="E894" s="5" t="s">
        <v>4660</v>
      </c>
      <c r="G894" s="5">
        <v>84</v>
      </c>
      <c r="H894" s="5" t="str">
        <f t="shared" si="43"/>
        <v>84min</v>
      </c>
      <c r="K894" s="3" t="str">
        <f t="shared" si="44"/>
        <v xml:space="preserve">1981 | Color |  | 84Min |  | </v>
      </c>
    </row>
    <row r="895" spans="1:11" ht="22.15" customHeight="1" x14ac:dyDescent="0.25">
      <c r="A895" s="5" t="s">
        <v>2009</v>
      </c>
      <c r="B895" s="5" t="str">
        <f t="shared" si="42"/>
        <v>House Of The Dead</v>
      </c>
      <c r="D895" s="5">
        <v>1978</v>
      </c>
      <c r="E895" s="5" t="s">
        <v>4660</v>
      </c>
      <c r="H895" s="5" t="str">
        <f t="shared" si="43"/>
        <v xml:space="preserve"> </v>
      </c>
      <c r="I895" s="5" t="s">
        <v>2010</v>
      </c>
      <c r="K895" s="3" t="str">
        <f t="shared" si="44"/>
        <v xml:space="preserve">1978 | Color |  |   | John Ericson | </v>
      </c>
    </row>
    <row r="896" spans="1:11" ht="22.15" customHeight="1" x14ac:dyDescent="0.25">
      <c r="A896" s="5" t="s">
        <v>2011</v>
      </c>
      <c r="B896" s="5" t="str">
        <f t="shared" si="42"/>
        <v>House On Haunted Hill</v>
      </c>
      <c r="E896" s="5" t="s">
        <v>4661</v>
      </c>
      <c r="H896" s="5" t="str">
        <f t="shared" si="43"/>
        <v xml:space="preserve"> </v>
      </c>
      <c r="I896" s="5" t="s">
        <v>2012</v>
      </c>
      <c r="K896" s="3" t="str">
        <f t="shared" si="44"/>
        <v xml:space="preserve"> | Black &amp; White |  |   | Vincent Price | </v>
      </c>
    </row>
    <row r="897" spans="1:11" ht="22.15" customHeight="1" x14ac:dyDescent="0.25">
      <c r="A897" s="5" t="s">
        <v>2013</v>
      </c>
      <c r="B897" s="5" t="str">
        <f t="shared" si="42"/>
        <v>Human Gorilla</v>
      </c>
      <c r="D897" s="5">
        <v>1948</v>
      </c>
      <c r="E897" s="5" t="s">
        <v>4661</v>
      </c>
      <c r="G897" s="5">
        <v>58</v>
      </c>
      <c r="H897" s="5" t="str">
        <f t="shared" si="43"/>
        <v>58min</v>
      </c>
      <c r="I897" s="5" t="s">
        <v>2014</v>
      </c>
      <c r="K897" s="3" t="str">
        <f t="shared" si="44"/>
        <v xml:space="preserve">1948 | Black &amp; White |  | 58Min | Richard Carlson, Lucille Bremer | </v>
      </c>
    </row>
    <row r="898" spans="1:11" ht="22.15" customHeight="1" x14ac:dyDescent="0.25">
      <c r="A898" s="5" t="s">
        <v>2015</v>
      </c>
      <c r="B898" s="5" t="str">
        <f t="shared" si="42"/>
        <v>Human Monster, The</v>
      </c>
      <c r="D898" s="5">
        <v>1940</v>
      </c>
      <c r="E898" s="5" t="s">
        <v>4661</v>
      </c>
      <c r="G898" s="5">
        <v>76</v>
      </c>
      <c r="H898" s="5" t="str">
        <f t="shared" si="43"/>
        <v>76min</v>
      </c>
      <c r="I898" s="5" t="s">
        <v>1848</v>
      </c>
      <c r="K898" s="3" t="str">
        <f t="shared" si="44"/>
        <v xml:space="preserve">1940 | Black &amp; White |  | 76Min | Bela Lugosi | </v>
      </c>
    </row>
    <row r="899" spans="1:11" ht="22.15" customHeight="1" x14ac:dyDescent="0.25">
      <c r="A899" s="5" t="s">
        <v>2016</v>
      </c>
      <c r="B899" s="5" t="str">
        <f t="shared" si="42"/>
        <v>I Bury The Living</v>
      </c>
      <c r="D899" s="5">
        <v>1958</v>
      </c>
      <c r="E899" s="5" t="s">
        <v>4661</v>
      </c>
      <c r="H899" s="5" t="str">
        <f t="shared" si="43"/>
        <v xml:space="preserve"> </v>
      </c>
      <c r="I899" s="5" t="s">
        <v>2017</v>
      </c>
      <c r="K899" s="3" t="str">
        <f t="shared" si="44"/>
        <v xml:space="preserve">1958 | Black &amp; White |  |   | Richard Boone | </v>
      </c>
    </row>
    <row r="900" spans="1:11" ht="22.15" customHeight="1" x14ac:dyDescent="0.25">
      <c r="A900" s="5" t="s">
        <v>2018</v>
      </c>
      <c r="B900" s="5" t="str">
        <f t="shared" si="42"/>
        <v>Incredible Petrified World</v>
      </c>
      <c r="D900" s="5">
        <v>1957</v>
      </c>
      <c r="E900" s="5" t="s">
        <v>4661</v>
      </c>
      <c r="G900" s="5">
        <v>70</v>
      </c>
      <c r="H900" s="5" t="str">
        <f t="shared" si="43"/>
        <v>70min</v>
      </c>
      <c r="I900" s="5" t="s">
        <v>2019</v>
      </c>
      <c r="K900" s="3" t="str">
        <f t="shared" si="44"/>
        <v xml:space="preserve">1957 | Black &amp; White |  | 70Min | John Carradine | </v>
      </c>
    </row>
    <row r="901" spans="1:11" ht="22.15" customHeight="1" x14ac:dyDescent="0.25">
      <c r="A901" s="5" t="s">
        <v>2020</v>
      </c>
      <c r="B901" s="5" t="str">
        <f t="shared" si="42"/>
        <v>Indestructible Man, The</v>
      </c>
      <c r="D901" s="5">
        <v>1956</v>
      </c>
      <c r="E901" s="5" t="s">
        <v>4661</v>
      </c>
      <c r="G901" s="5">
        <v>71</v>
      </c>
      <c r="H901" s="5" t="str">
        <f t="shared" si="43"/>
        <v>71min</v>
      </c>
      <c r="I901" s="5" t="s">
        <v>1945</v>
      </c>
      <c r="K901" s="3" t="str">
        <f t="shared" si="44"/>
        <v xml:space="preserve">1956 | Black &amp; White |  | 71Min | Lon Chaney, Jr | </v>
      </c>
    </row>
    <row r="902" spans="1:11" ht="22.15" customHeight="1" x14ac:dyDescent="0.25">
      <c r="A902" s="5" t="s">
        <v>2021</v>
      </c>
      <c r="B902" s="5" t="str">
        <f t="shared" si="42"/>
        <v>Invisible Ghost, The</v>
      </c>
      <c r="D902" s="5">
        <v>1941</v>
      </c>
      <c r="E902" s="5" t="s">
        <v>4661</v>
      </c>
      <c r="G902" s="5">
        <v>66</v>
      </c>
      <c r="H902" s="5" t="str">
        <f t="shared" si="43"/>
        <v>66min</v>
      </c>
      <c r="I902" s="5" t="s">
        <v>1848</v>
      </c>
      <c r="K902" s="3" t="str">
        <f t="shared" si="44"/>
        <v xml:space="preserve">1941 | Black &amp; White |  | 66Min | Bela Lugosi | </v>
      </c>
    </row>
    <row r="903" spans="1:11" ht="22.15" customHeight="1" x14ac:dyDescent="0.25">
      <c r="A903" s="5" t="s">
        <v>2022</v>
      </c>
      <c r="B903" s="5" t="str">
        <f t="shared" si="42"/>
        <v>Island Monster, The</v>
      </c>
      <c r="D903" s="5">
        <v>1954</v>
      </c>
      <c r="E903" s="5" t="s">
        <v>4661</v>
      </c>
      <c r="G903" s="5">
        <v>85</v>
      </c>
      <c r="H903" s="5" t="str">
        <f t="shared" si="43"/>
        <v>85min</v>
      </c>
      <c r="I903" s="5" t="s">
        <v>1951</v>
      </c>
      <c r="K903" s="3" t="str">
        <f t="shared" si="44"/>
        <v xml:space="preserve">1954 | Black &amp; White |  | 85Min | Boris Karloff | </v>
      </c>
    </row>
    <row r="904" spans="1:11" ht="22.15" customHeight="1" x14ac:dyDescent="0.25">
      <c r="A904" s="5" t="s">
        <v>2023</v>
      </c>
      <c r="B904" s="5" t="str">
        <f t="shared" si="42"/>
        <v>Jesse James Meets Frankenstein'S Daughter</v>
      </c>
      <c r="D904" s="5">
        <v>1966</v>
      </c>
      <c r="E904" s="5" t="s">
        <v>4660</v>
      </c>
      <c r="H904" s="5" t="str">
        <f t="shared" si="43"/>
        <v xml:space="preserve"> </v>
      </c>
      <c r="I904" s="5" t="s">
        <v>2024</v>
      </c>
      <c r="K904" s="3" t="str">
        <f t="shared" si="44"/>
        <v xml:space="preserve">1966 | Color |  |   | John Lupton | </v>
      </c>
    </row>
    <row r="905" spans="1:11" ht="22.15" customHeight="1" x14ac:dyDescent="0.25">
      <c r="A905" s="5" t="s">
        <v>2025</v>
      </c>
      <c r="B905" s="5" t="str">
        <f t="shared" si="42"/>
        <v>Journey To The Center Of Time</v>
      </c>
      <c r="D905" s="5">
        <v>1967</v>
      </c>
      <c r="E905" s="5" t="s">
        <v>4660</v>
      </c>
      <c r="G905" s="5">
        <v>78</v>
      </c>
      <c r="H905" s="5" t="str">
        <f t="shared" si="43"/>
        <v>78min</v>
      </c>
      <c r="I905" s="5" t="s">
        <v>2026</v>
      </c>
      <c r="K905" s="3" t="str">
        <f t="shared" si="44"/>
        <v xml:space="preserve">1967 | Color |  | 78Min | Lyle Waggoner | </v>
      </c>
    </row>
    <row r="906" spans="1:11" ht="22.15" customHeight="1" x14ac:dyDescent="0.25">
      <c r="A906" s="5" t="s">
        <v>2027</v>
      </c>
      <c r="B906" s="5" t="str">
        <f t="shared" si="42"/>
        <v>Killer Shrews, The</v>
      </c>
      <c r="E906" s="5" t="s">
        <v>4661</v>
      </c>
      <c r="H906" s="5" t="str">
        <f t="shared" si="43"/>
        <v xml:space="preserve"> </v>
      </c>
      <c r="K906" s="3" t="str">
        <f t="shared" si="44"/>
        <v xml:space="preserve"> | Black &amp; White |  |   |  | </v>
      </c>
    </row>
    <row r="907" spans="1:11" ht="22.15" customHeight="1" x14ac:dyDescent="0.25">
      <c r="A907" s="5" t="s">
        <v>2028</v>
      </c>
      <c r="B907" s="5" t="str">
        <f t="shared" si="42"/>
        <v>Killers From Space</v>
      </c>
      <c r="D907" s="5">
        <v>1954</v>
      </c>
      <c r="E907" s="5" t="s">
        <v>4661</v>
      </c>
      <c r="G907" s="5">
        <v>71</v>
      </c>
      <c r="H907" s="5" t="str">
        <f t="shared" si="43"/>
        <v>71min</v>
      </c>
      <c r="K907" s="3" t="str">
        <f t="shared" si="44"/>
        <v xml:space="preserve">1954 | Black &amp; White |  | 71Min |  | </v>
      </c>
    </row>
    <row r="908" spans="1:11" ht="22.15" customHeight="1" x14ac:dyDescent="0.25">
      <c r="A908" s="5" t="s">
        <v>2029</v>
      </c>
      <c r="B908" s="5" t="str">
        <f t="shared" si="42"/>
        <v>King Of Kong Island</v>
      </c>
      <c r="D908" s="5">
        <v>1968</v>
      </c>
      <c r="E908" s="5" t="s">
        <v>4660</v>
      </c>
      <c r="G908" s="5">
        <v>92</v>
      </c>
      <c r="H908" s="5" t="str">
        <f t="shared" si="43"/>
        <v>92min</v>
      </c>
      <c r="I908" s="5" t="s">
        <v>2030</v>
      </c>
      <c r="K908" s="3" t="str">
        <f t="shared" si="44"/>
        <v xml:space="preserve">1968 | Color |  | 92Min | Brad Harris | </v>
      </c>
    </row>
    <row r="909" spans="1:11" ht="22.15" customHeight="1" x14ac:dyDescent="0.25">
      <c r="A909" s="5" t="s">
        <v>2029</v>
      </c>
      <c r="B909" s="5" t="str">
        <f t="shared" si="42"/>
        <v>King Of Kong Island</v>
      </c>
      <c r="D909" s="5">
        <v>1978</v>
      </c>
      <c r="E909" s="5" t="s">
        <v>4660</v>
      </c>
      <c r="G909" s="5">
        <v>93</v>
      </c>
      <c r="H909" s="5" t="str">
        <f t="shared" si="43"/>
        <v>93min</v>
      </c>
      <c r="K909" s="3" t="str">
        <f t="shared" si="44"/>
        <v xml:space="preserve">1978 | Color |  | 93Min |  | </v>
      </c>
    </row>
    <row r="910" spans="1:11" ht="22.15" customHeight="1" x14ac:dyDescent="0.25">
      <c r="A910" s="5" t="s">
        <v>2031</v>
      </c>
      <c r="B910" s="5" t="str">
        <f t="shared" si="42"/>
        <v>King Of The Zombies</v>
      </c>
      <c r="D910" s="5">
        <v>1941</v>
      </c>
      <c r="E910" s="5" t="s">
        <v>4661</v>
      </c>
      <c r="G910" s="5">
        <v>67</v>
      </c>
      <c r="H910" s="5" t="str">
        <f t="shared" si="43"/>
        <v>67min</v>
      </c>
      <c r="I910" s="5" t="s">
        <v>2032</v>
      </c>
      <c r="K910" s="3" t="str">
        <f t="shared" si="44"/>
        <v xml:space="preserve">1941 | Black &amp; White |  | 67Min | Joan Woodbury | </v>
      </c>
    </row>
    <row r="911" spans="1:11" ht="22.15" customHeight="1" x14ac:dyDescent="0.25">
      <c r="A911" s="5" t="s">
        <v>2033</v>
      </c>
      <c r="B911" s="5" t="str">
        <f t="shared" si="42"/>
        <v>Lady Frankenstein</v>
      </c>
      <c r="D911" s="5">
        <v>1971</v>
      </c>
      <c r="E911" s="5" t="s">
        <v>4660</v>
      </c>
      <c r="G911" s="5">
        <v>84</v>
      </c>
      <c r="H911" s="5" t="str">
        <f t="shared" si="43"/>
        <v>84min</v>
      </c>
      <c r="I911" s="5" t="s">
        <v>2034</v>
      </c>
      <c r="K911" s="3" t="str">
        <f t="shared" si="44"/>
        <v xml:space="preserve">1971 | Color |  | 84Min | Joseph Cotton, Some Nudity | </v>
      </c>
    </row>
    <row r="912" spans="1:11" ht="22.15" customHeight="1" x14ac:dyDescent="0.25">
      <c r="A912" s="5" t="s">
        <v>2035</v>
      </c>
      <c r="B912" s="5" t="str">
        <f t="shared" si="42"/>
        <v>Laser Mission</v>
      </c>
      <c r="D912" s="5">
        <v>1982</v>
      </c>
      <c r="E912" s="5" t="s">
        <v>4660</v>
      </c>
      <c r="H912" s="5" t="str">
        <f t="shared" si="43"/>
        <v xml:space="preserve"> </v>
      </c>
      <c r="I912" s="5" t="s">
        <v>2036</v>
      </c>
      <c r="K912" s="3" t="str">
        <f t="shared" si="44"/>
        <v xml:space="preserve">1982 | Color |  |   | Brandon Lee | </v>
      </c>
    </row>
    <row r="913" spans="1:11" ht="22.15" customHeight="1" x14ac:dyDescent="0.25">
      <c r="A913" s="5" t="s">
        <v>2037</v>
      </c>
      <c r="B913" s="5" t="str">
        <f t="shared" si="42"/>
        <v>Last Dinosaur, The</v>
      </c>
      <c r="D913" s="5">
        <v>1977</v>
      </c>
      <c r="E913" s="5" t="s">
        <v>4660</v>
      </c>
      <c r="G913" s="5">
        <v>100</v>
      </c>
      <c r="H913" s="5" t="str">
        <f t="shared" si="43"/>
        <v>100min</v>
      </c>
      <c r="I913" s="5" t="s">
        <v>2017</v>
      </c>
      <c r="K913" s="3" t="str">
        <f t="shared" si="44"/>
        <v xml:space="preserve">1977 | Color |  | 100Min | Richard Boone | </v>
      </c>
    </row>
    <row r="914" spans="1:11" ht="22.15" customHeight="1" x14ac:dyDescent="0.25">
      <c r="A914" s="5" t="s">
        <v>2038</v>
      </c>
      <c r="B914" s="5" t="str">
        <f t="shared" si="42"/>
        <v>Last Man On Earth</v>
      </c>
      <c r="D914" s="5">
        <v>1960</v>
      </c>
      <c r="E914" s="5" t="s">
        <v>4661</v>
      </c>
      <c r="H914" s="5" t="str">
        <f t="shared" si="43"/>
        <v xml:space="preserve"> </v>
      </c>
      <c r="I914" s="5" t="s">
        <v>2012</v>
      </c>
      <c r="K914" s="3" t="str">
        <f t="shared" si="44"/>
        <v xml:space="preserve">1960 | Black &amp; White |  |   | Vincent Price | </v>
      </c>
    </row>
    <row r="915" spans="1:11" ht="22.15" customHeight="1" x14ac:dyDescent="0.25">
      <c r="A915" s="5" t="s">
        <v>2039</v>
      </c>
      <c r="B915" s="5" t="str">
        <f t="shared" si="42"/>
        <v>Last Woman On Earth</v>
      </c>
      <c r="D915" s="5">
        <v>1971</v>
      </c>
      <c r="E915" s="5" t="s">
        <v>4661</v>
      </c>
      <c r="H915" s="5" t="str">
        <f t="shared" si="43"/>
        <v xml:space="preserve"> </v>
      </c>
      <c r="K915" s="3" t="str">
        <f t="shared" si="44"/>
        <v xml:space="preserve">1971 | Black &amp; White |  |   |  | </v>
      </c>
    </row>
    <row r="916" spans="1:11" ht="22.15" customHeight="1" x14ac:dyDescent="0.25">
      <c r="A916" s="5" t="s">
        <v>2040</v>
      </c>
      <c r="B916" s="5" t="str">
        <f t="shared" si="42"/>
        <v>Legend Of Big Foot</v>
      </c>
      <c r="D916" s="5">
        <v>1979</v>
      </c>
      <c r="E916" s="5" t="s">
        <v>4660</v>
      </c>
      <c r="H916" s="5" t="str">
        <f t="shared" si="43"/>
        <v xml:space="preserve"> </v>
      </c>
      <c r="I916" s="5" t="s">
        <v>2041</v>
      </c>
      <c r="K916" s="3" t="str">
        <f t="shared" si="44"/>
        <v xml:space="preserve">1979 | Color |  |   | Stafford Morgan | </v>
      </c>
    </row>
    <row r="917" spans="1:11" ht="22.15" customHeight="1" x14ac:dyDescent="0.25">
      <c r="A917" s="5" t="s">
        <v>2042</v>
      </c>
      <c r="B917" s="5" t="str">
        <f t="shared" si="42"/>
        <v>Legend Of The Wolf Woman</v>
      </c>
      <c r="D917" s="5">
        <v>1976</v>
      </c>
      <c r="E917" s="5" t="s">
        <v>4660</v>
      </c>
      <c r="G917" s="5">
        <v>98</v>
      </c>
      <c r="H917" s="5" t="str">
        <f t="shared" si="43"/>
        <v>98min</v>
      </c>
      <c r="K917" s="3" t="str">
        <f t="shared" si="44"/>
        <v xml:space="preserve">1976 | Color |  | 98Min |  | </v>
      </c>
    </row>
    <row r="918" spans="1:11" ht="22.15" customHeight="1" x14ac:dyDescent="0.25">
      <c r="A918" s="5" t="s">
        <v>2043</v>
      </c>
      <c r="B918" s="5" t="str">
        <f t="shared" si="42"/>
        <v>Little Shop Of Horrors</v>
      </c>
      <c r="D918" s="5">
        <v>1960</v>
      </c>
      <c r="E918" s="5" t="s">
        <v>4661</v>
      </c>
      <c r="G918" s="5">
        <v>73</v>
      </c>
      <c r="H918" s="5" t="str">
        <f t="shared" si="43"/>
        <v>73min</v>
      </c>
      <c r="I918" s="5" t="s">
        <v>1617</v>
      </c>
      <c r="K918" s="3" t="str">
        <f t="shared" si="44"/>
        <v xml:space="preserve">1960 | Black &amp; White |  | 73Min | Jack Nicholson | </v>
      </c>
    </row>
    <row r="919" spans="1:11" ht="22.15" customHeight="1" x14ac:dyDescent="0.25">
      <c r="A919" s="5" t="s">
        <v>2044</v>
      </c>
      <c r="B919" s="5" t="str">
        <f t="shared" si="42"/>
        <v>Lost Jungle, The</v>
      </c>
      <c r="H919" s="5" t="str">
        <f t="shared" si="43"/>
        <v xml:space="preserve"> </v>
      </c>
      <c r="K919" s="3" t="str">
        <f t="shared" si="44"/>
        <v xml:space="preserve"> |  |  |   |  | </v>
      </c>
    </row>
    <row r="920" spans="1:11" ht="22.15" customHeight="1" x14ac:dyDescent="0.25">
      <c r="A920" s="5" t="s">
        <v>2045</v>
      </c>
      <c r="B920" s="5" t="str">
        <f t="shared" si="42"/>
        <v>Mad Monster, The</v>
      </c>
      <c r="D920" s="5">
        <v>1942</v>
      </c>
      <c r="E920" s="5" t="s">
        <v>4661</v>
      </c>
      <c r="G920" s="5">
        <v>76</v>
      </c>
      <c r="H920" s="5" t="str">
        <f t="shared" si="43"/>
        <v>76min</v>
      </c>
      <c r="I920" s="5" t="s">
        <v>2046</v>
      </c>
      <c r="K920" s="3" t="str">
        <f t="shared" si="44"/>
        <v xml:space="preserve">1942 | Black &amp; White |  | 76Min | Johnny Downs | </v>
      </c>
    </row>
    <row r="921" spans="1:11" ht="22.15" customHeight="1" x14ac:dyDescent="0.25">
      <c r="A921" s="5" t="s">
        <v>2047</v>
      </c>
      <c r="B921" s="5" t="str">
        <f t="shared" si="42"/>
        <v>Man In The Attic</v>
      </c>
      <c r="D921" s="5">
        <v>1953</v>
      </c>
      <c r="E921" s="5" t="s">
        <v>4661</v>
      </c>
      <c r="H921" s="5" t="str">
        <f t="shared" si="43"/>
        <v xml:space="preserve"> </v>
      </c>
      <c r="I921" s="5" t="s">
        <v>2048</v>
      </c>
      <c r="K921" s="3" t="str">
        <f t="shared" si="44"/>
        <v xml:space="preserve">1953 | Black &amp; White |  |   | Jack Palance | </v>
      </c>
    </row>
    <row r="922" spans="1:11" ht="22.15" customHeight="1" x14ac:dyDescent="0.25">
      <c r="A922" s="5" t="s">
        <v>2049</v>
      </c>
      <c r="B922" s="5" t="str">
        <f t="shared" si="42"/>
        <v>Man With Two Lives, The</v>
      </c>
      <c r="D922" s="5">
        <v>1942</v>
      </c>
      <c r="E922" s="5" t="s">
        <v>4661</v>
      </c>
      <c r="H922" s="5" t="str">
        <f t="shared" si="43"/>
        <v xml:space="preserve"> </v>
      </c>
      <c r="I922" s="5" t="s">
        <v>2050</v>
      </c>
      <c r="K922" s="3" t="str">
        <f t="shared" si="44"/>
        <v xml:space="preserve">1942 | Black &amp; White |  |   | Edward Norris | </v>
      </c>
    </row>
    <row r="923" spans="1:11" ht="22.15" customHeight="1" x14ac:dyDescent="0.25">
      <c r="A923" s="5" t="s">
        <v>2051</v>
      </c>
      <c r="B923" s="5" t="str">
        <f t="shared" si="42"/>
        <v>Maneater</v>
      </c>
      <c r="D923" s="5">
        <v>1968</v>
      </c>
      <c r="E923" s="5" t="s">
        <v>4660</v>
      </c>
      <c r="G923" s="5">
        <v>92</v>
      </c>
      <c r="H923" s="5" t="str">
        <f t="shared" si="43"/>
        <v>92min</v>
      </c>
      <c r="I923" s="5" t="s">
        <v>2052</v>
      </c>
      <c r="K923" s="3" t="str">
        <f t="shared" si="44"/>
        <v xml:space="preserve">1968 | Color |  | 92Min | Burt Reynolds | </v>
      </c>
    </row>
    <row r="924" spans="1:11" ht="22.15" customHeight="1" x14ac:dyDescent="0.25">
      <c r="A924" s="5" t="s">
        <v>2053</v>
      </c>
      <c r="B924" s="5" t="str">
        <f t="shared" si="42"/>
        <v>Mania   -A.K.A.-  Psycho-Killers</v>
      </c>
      <c r="D924" s="5">
        <v>1960</v>
      </c>
      <c r="E924" s="5" t="s">
        <v>4661</v>
      </c>
      <c r="G924" s="5">
        <v>91</v>
      </c>
      <c r="H924" s="5" t="str">
        <f t="shared" si="43"/>
        <v>91min</v>
      </c>
      <c r="I924" s="5" t="s">
        <v>2054</v>
      </c>
      <c r="K924" s="3" t="str">
        <f t="shared" si="44"/>
        <v xml:space="preserve">1960 | Black &amp; White |  | 91Min | Donald Pleasance | </v>
      </c>
    </row>
    <row r="925" spans="1:11" ht="22.15" customHeight="1" x14ac:dyDescent="0.25">
      <c r="A925" s="5" t="s">
        <v>2055</v>
      </c>
      <c r="B925" s="5" t="str">
        <f t="shared" si="42"/>
        <v>Maniac</v>
      </c>
      <c r="D925" s="5">
        <v>1934</v>
      </c>
      <c r="E925" s="5" t="s">
        <v>4661</v>
      </c>
      <c r="G925" s="5">
        <v>51</v>
      </c>
      <c r="H925" s="5" t="str">
        <f t="shared" si="43"/>
        <v>51min</v>
      </c>
      <c r="I925" s="5" t="s">
        <v>2056</v>
      </c>
      <c r="K925" s="3" t="str">
        <f t="shared" si="44"/>
        <v xml:space="preserve">1934 | Black &amp; White |  | 51Min | Bill Woods | </v>
      </c>
    </row>
    <row r="926" spans="1:11" ht="22.15" customHeight="1" x14ac:dyDescent="0.25">
      <c r="A926" s="5" t="s">
        <v>2057</v>
      </c>
      <c r="B926" s="5" t="str">
        <f t="shared" si="42"/>
        <v>Manos: The Hands Of Fate</v>
      </c>
      <c r="D926" s="5">
        <v>1966</v>
      </c>
      <c r="E926" s="5" t="s">
        <v>4660</v>
      </c>
      <c r="G926" s="5">
        <v>69</v>
      </c>
      <c r="H926" s="5" t="str">
        <f t="shared" si="43"/>
        <v>69min</v>
      </c>
      <c r="I926" s="5" t="s">
        <v>2058</v>
      </c>
      <c r="K926" s="3" t="str">
        <f t="shared" si="44"/>
        <v xml:space="preserve">1966 | Color |  | 69Min | Tom Neyman | </v>
      </c>
    </row>
    <row r="927" spans="1:11" ht="22.15" customHeight="1" x14ac:dyDescent="0.25">
      <c r="A927" s="5" t="s">
        <v>2059</v>
      </c>
      <c r="B927" s="5" t="str">
        <f t="shared" si="42"/>
        <v>Manster, The</v>
      </c>
      <c r="D927" s="5">
        <v>1962</v>
      </c>
      <c r="E927" s="5" t="s">
        <v>4661</v>
      </c>
      <c r="G927" s="5">
        <v>73</v>
      </c>
      <c r="H927" s="5" t="str">
        <f t="shared" si="43"/>
        <v>73min</v>
      </c>
      <c r="I927" s="5" t="s">
        <v>2060</v>
      </c>
      <c r="K927" s="3" t="str">
        <f t="shared" si="44"/>
        <v xml:space="preserve">1962 | Black &amp; White |  | 73Min | Peter Dyneley | </v>
      </c>
    </row>
    <row r="928" spans="1:11" ht="22.15" customHeight="1" x14ac:dyDescent="0.25">
      <c r="A928" s="5" t="s">
        <v>2061</v>
      </c>
      <c r="B928" s="5" t="str">
        <f t="shared" si="42"/>
        <v>Medusa</v>
      </c>
      <c r="D928" s="5">
        <v>1973</v>
      </c>
      <c r="E928" s="5" t="s">
        <v>4660</v>
      </c>
      <c r="H928" s="5" t="str">
        <f t="shared" si="43"/>
        <v xml:space="preserve"> </v>
      </c>
      <c r="I928" s="5" t="s">
        <v>2062</v>
      </c>
      <c r="K928" s="3" t="str">
        <f t="shared" si="44"/>
        <v xml:space="preserve">1973 | Color |  |   | George Hamilton | </v>
      </c>
    </row>
    <row r="929" spans="1:11" ht="22.15" customHeight="1" x14ac:dyDescent="0.25">
      <c r="A929" s="5" t="s">
        <v>2063</v>
      </c>
      <c r="B929" s="5" t="str">
        <f t="shared" si="42"/>
        <v>Memorial Valley Massacre</v>
      </c>
      <c r="D929" s="5">
        <v>1988</v>
      </c>
      <c r="E929" s="5" t="s">
        <v>4660</v>
      </c>
      <c r="H929" s="5" t="str">
        <f t="shared" si="43"/>
        <v xml:space="preserve"> </v>
      </c>
      <c r="I929" s="5" t="s">
        <v>1931</v>
      </c>
      <c r="K929" s="3" t="str">
        <f t="shared" si="44"/>
        <v xml:space="preserve">1988 | Color |  |   | Cameron Mitchell | </v>
      </c>
    </row>
    <row r="930" spans="1:11" ht="22.15" customHeight="1" x14ac:dyDescent="0.25">
      <c r="A930" s="5" t="s">
        <v>2064</v>
      </c>
      <c r="B930" s="5" t="str">
        <f t="shared" si="42"/>
        <v>Menace From Outer Space</v>
      </c>
      <c r="D930" s="5">
        <v>1956</v>
      </c>
      <c r="E930" s="5" t="s">
        <v>4661</v>
      </c>
      <c r="G930" s="5">
        <v>78</v>
      </c>
      <c r="H930" s="5" t="str">
        <f t="shared" si="43"/>
        <v>78min</v>
      </c>
      <c r="I930" s="5" t="s">
        <v>2065</v>
      </c>
      <c r="K930" s="3" t="str">
        <f t="shared" si="44"/>
        <v xml:space="preserve">1956 | Black &amp; White |  | 78Min | Richard Crane | </v>
      </c>
    </row>
    <row r="931" spans="1:11" ht="22.15" customHeight="1" x14ac:dyDescent="0.25">
      <c r="A931" s="5" t="s">
        <v>2066</v>
      </c>
      <c r="B931" s="5" t="str">
        <f t="shared" si="42"/>
        <v>Messiah Of Evil</v>
      </c>
      <c r="D931" s="5">
        <v>1973</v>
      </c>
      <c r="E931" s="5" t="s">
        <v>4660</v>
      </c>
      <c r="H931" s="5" t="str">
        <f t="shared" si="43"/>
        <v xml:space="preserve"> </v>
      </c>
      <c r="I931" s="5" t="s">
        <v>2067</v>
      </c>
      <c r="K931" s="3" t="str">
        <f t="shared" si="44"/>
        <v xml:space="preserve">1973 | Color |  |   | Michael Greer | </v>
      </c>
    </row>
    <row r="932" spans="1:11" ht="22.15" customHeight="1" x14ac:dyDescent="0.25">
      <c r="A932" s="5" t="s">
        <v>2068</v>
      </c>
      <c r="B932" s="5" t="str">
        <f t="shared" si="42"/>
        <v>Metamorphosis</v>
      </c>
      <c r="D932" s="5">
        <v>1990</v>
      </c>
      <c r="E932" s="5" t="s">
        <v>4660</v>
      </c>
      <c r="H932" s="5" t="str">
        <f t="shared" si="43"/>
        <v xml:space="preserve"> </v>
      </c>
      <c r="I932" s="5" t="s">
        <v>2069</v>
      </c>
      <c r="K932" s="3" t="str">
        <f t="shared" si="44"/>
        <v xml:space="preserve">1990 | Color |  |   | Gene Lebrock | </v>
      </c>
    </row>
    <row r="933" spans="1:11" ht="22.15" customHeight="1" x14ac:dyDescent="0.25">
      <c r="A933" s="5" t="s">
        <v>2070</v>
      </c>
      <c r="B933" s="5" t="str">
        <f t="shared" si="42"/>
        <v>Metropolis</v>
      </c>
      <c r="D933" s="5">
        <v>1927</v>
      </c>
      <c r="E933" s="5" t="s">
        <v>4661</v>
      </c>
      <c r="G933" s="5">
        <v>119</v>
      </c>
      <c r="H933" s="5" t="str">
        <f t="shared" si="43"/>
        <v>119min</v>
      </c>
      <c r="I933" s="5" t="s">
        <v>2071</v>
      </c>
      <c r="K933" s="3" t="str">
        <f t="shared" si="44"/>
        <v xml:space="preserve">1927 | Black &amp; White |  | 119Min | Fritz Lang, Silent | </v>
      </c>
    </row>
    <row r="934" spans="1:11" ht="22.15" customHeight="1" x14ac:dyDescent="0.25">
      <c r="A934" s="5" t="s">
        <v>2072</v>
      </c>
      <c r="B934" s="5" t="str">
        <f t="shared" si="42"/>
        <v>Midnight Shadow</v>
      </c>
      <c r="D934" s="5">
        <v>1939</v>
      </c>
      <c r="E934" s="5" t="s">
        <v>4661</v>
      </c>
      <c r="G934" s="5">
        <v>52</v>
      </c>
      <c r="H934" s="5" t="str">
        <f t="shared" si="43"/>
        <v>52min</v>
      </c>
      <c r="I934" s="5" t="s">
        <v>2073</v>
      </c>
      <c r="K934" s="3" t="str">
        <f t="shared" si="44"/>
        <v xml:space="preserve">1939 | Black &amp; White |  | 52Min | Frances Redd | </v>
      </c>
    </row>
    <row r="935" spans="1:11" ht="22.15" customHeight="1" x14ac:dyDescent="0.25">
      <c r="A935" s="5" t="s">
        <v>2074</v>
      </c>
      <c r="B935" s="5" t="str">
        <f t="shared" si="42"/>
        <v>Missile To The Moon</v>
      </c>
      <c r="D935" s="5">
        <v>1959</v>
      </c>
      <c r="E935" s="5" t="s">
        <v>4661</v>
      </c>
      <c r="G935" s="5">
        <v>78</v>
      </c>
      <c r="H935" s="5" t="str">
        <f t="shared" si="43"/>
        <v>78min</v>
      </c>
      <c r="I935" s="5" t="s">
        <v>2075</v>
      </c>
      <c r="K935" s="3" t="str">
        <f t="shared" si="44"/>
        <v xml:space="preserve">1959 | Black &amp; White |  | 78Min | Gary Clarke | </v>
      </c>
    </row>
    <row r="936" spans="1:11" ht="22.15" customHeight="1" x14ac:dyDescent="0.25">
      <c r="A936" s="5" t="s">
        <v>2076</v>
      </c>
      <c r="B936" s="5" t="str">
        <f t="shared" si="42"/>
        <v>Monster From A Prehistoric Planet</v>
      </c>
      <c r="D936" s="5">
        <v>1960</v>
      </c>
      <c r="E936" s="5" t="s">
        <v>4660</v>
      </c>
      <c r="G936" s="5">
        <v>90</v>
      </c>
      <c r="H936" s="5" t="str">
        <f t="shared" si="43"/>
        <v>90min</v>
      </c>
      <c r="K936" s="3" t="str">
        <f t="shared" si="44"/>
        <v xml:space="preserve">1960 | Color |  | 90Min |  | </v>
      </c>
    </row>
    <row r="937" spans="1:11" ht="22.15" customHeight="1" x14ac:dyDescent="0.25">
      <c r="A937" s="5" t="s">
        <v>2077</v>
      </c>
      <c r="B937" s="5" t="str">
        <f t="shared" si="42"/>
        <v>Monster From Green Hell</v>
      </c>
      <c r="D937" s="5">
        <v>1958</v>
      </c>
      <c r="E937" s="5" t="s">
        <v>4661</v>
      </c>
      <c r="G937" s="5">
        <v>71</v>
      </c>
      <c r="H937" s="5" t="str">
        <f t="shared" si="43"/>
        <v>71min</v>
      </c>
      <c r="I937" s="5" t="s">
        <v>2078</v>
      </c>
      <c r="K937" s="3" t="str">
        <f t="shared" si="44"/>
        <v xml:space="preserve">1958 | Black &amp; White |  | 71Min | Jim Davis | </v>
      </c>
    </row>
    <row r="938" spans="1:11" ht="22.15" customHeight="1" x14ac:dyDescent="0.25">
      <c r="A938" s="5" t="s">
        <v>2079</v>
      </c>
      <c r="B938" s="5" t="str">
        <f t="shared" si="42"/>
        <v>Monster Maker</v>
      </c>
      <c r="D938" s="5">
        <v>1944</v>
      </c>
      <c r="E938" s="5" t="s">
        <v>4661</v>
      </c>
      <c r="G938" s="5">
        <v>64</v>
      </c>
      <c r="H938" s="5" t="str">
        <f t="shared" si="43"/>
        <v>64min</v>
      </c>
      <c r="I938" s="5" t="s">
        <v>2080</v>
      </c>
      <c r="K938" s="3" t="str">
        <f t="shared" si="44"/>
        <v xml:space="preserve">1944 | Black &amp; White |  | 64Min | J. Carroll Naish | </v>
      </c>
    </row>
    <row r="939" spans="1:11" ht="22.15" customHeight="1" x14ac:dyDescent="0.25">
      <c r="A939" s="5" t="s">
        <v>2081</v>
      </c>
      <c r="B939" s="5" t="str">
        <f t="shared" si="42"/>
        <v>Monster Walks</v>
      </c>
      <c r="D939" s="5">
        <v>1932</v>
      </c>
      <c r="E939" s="5" t="s">
        <v>4661</v>
      </c>
      <c r="G939" s="5">
        <v>60</v>
      </c>
      <c r="H939" s="5" t="str">
        <f t="shared" si="43"/>
        <v>60min</v>
      </c>
      <c r="I939" s="5" t="s">
        <v>2082</v>
      </c>
      <c r="K939" s="3" t="str">
        <f t="shared" si="44"/>
        <v xml:space="preserve">1932 | Black &amp; White |  | 60Min | Rex Lease | </v>
      </c>
    </row>
    <row r="940" spans="1:11" ht="22.15" customHeight="1" x14ac:dyDescent="0.25">
      <c r="A940" s="5" t="s">
        <v>2083</v>
      </c>
      <c r="B940" s="5" t="str">
        <f t="shared" si="42"/>
        <v>Moon Of The Wolf</v>
      </c>
      <c r="D940" s="5">
        <v>1972</v>
      </c>
      <c r="E940" s="5" t="s">
        <v>4660</v>
      </c>
      <c r="G940" s="5">
        <v>75</v>
      </c>
      <c r="H940" s="5" t="str">
        <f t="shared" si="43"/>
        <v>75min</v>
      </c>
      <c r="K940" s="3" t="str">
        <f t="shared" si="44"/>
        <v xml:space="preserve">1972 | Color |  | 75Min |  | </v>
      </c>
    </row>
    <row r="941" spans="1:11" ht="22.15" customHeight="1" x14ac:dyDescent="0.25">
      <c r="A941" s="5" t="s">
        <v>2084</v>
      </c>
      <c r="B941" s="5" t="str">
        <f t="shared" si="42"/>
        <v>Murder At The Baskervilles</v>
      </c>
      <c r="D941" s="5">
        <v>1937</v>
      </c>
      <c r="E941" s="5" t="s">
        <v>4661</v>
      </c>
      <c r="G941" s="5">
        <v>67</v>
      </c>
      <c r="H941" s="5" t="str">
        <f t="shared" si="43"/>
        <v>67min</v>
      </c>
      <c r="I941" s="5" t="s">
        <v>2085</v>
      </c>
      <c r="K941" s="3" t="str">
        <f t="shared" si="44"/>
        <v xml:space="preserve">1937 | Black &amp; White |  | 67Min | Ian Fleming | </v>
      </c>
    </row>
    <row r="942" spans="1:11" ht="22.15" customHeight="1" x14ac:dyDescent="0.25">
      <c r="A942" s="5" t="s">
        <v>2086</v>
      </c>
      <c r="B942" s="5" t="str">
        <f t="shared" si="42"/>
        <v>Murder In The Red Barn</v>
      </c>
      <c r="D942" s="5">
        <v>1935</v>
      </c>
      <c r="E942" s="5" t="s">
        <v>4661</v>
      </c>
      <c r="G942" s="5">
        <v>59</v>
      </c>
      <c r="H942" s="5" t="str">
        <f t="shared" si="43"/>
        <v>59min</v>
      </c>
      <c r="I942" s="5" t="s">
        <v>1916</v>
      </c>
      <c r="K942" s="3" t="str">
        <f t="shared" si="44"/>
        <v xml:space="preserve">1935 | Black &amp; White |  | 59Min | Tod Slaughter | </v>
      </c>
    </row>
    <row r="943" spans="1:11" ht="22.15" customHeight="1" x14ac:dyDescent="0.25">
      <c r="A943" s="5" t="s">
        <v>2087</v>
      </c>
      <c r="B943" s="5" t="str">
        <f t="shared" si="42"/>
        <v>Naked Massacre</v>
      </c>
      <c r="D943" s="5">
        <v>1976</v>
      </c>
      <c r="E943" s="5" t="s">
        <v>4660</v>
      </c>
      <c r="H943" s="5" t="str">
        <f t="shared" si="43"/>
        <v xml:space="preserve"> </v>
      </c>
      <c r="I943" s="5" t="s">
        <v>2088</v>
      </c>
      <c r="K943" s="3" t="str">
        <f t="shared" si="44"/>
        <v xml:space="preserve">1976 | Color |  |   | Mathieu Carriere | </v>
      </c>
    </row>
    <row r="944" spans="1:11" ht="22.15" customHeight="1" x14ac:dyDescent="0.25">
      <c r="A944" s="5" t="s">
        <v>2089</v>
      </c>
      <c r="B944" s="5" t="str">
        <f t="shared" si="42"/>
        <v>Never Too Late</v>
      </c>
      <c r="D944" s="5">
        <v>1937</v>
      </c>
      <c r="E944" s="5" t="s">
        <v>4661</v>
      </c>
      <c r="G944" s="5">
        <v>67</v>
      </c>
      <c r="H944" s="5" t="str">
        <f t="shared" si="43"/>
        <v>67min</v>
      </c>
      <c r="I944" s="5" t="s">
        <v>1916</v>
      </c>
      <c r="K944" s="3" t="str">
        <f t="shared" si="44"/>
        <v xml:space="preserve">1937 | Black &amp; White |  | 67Min | Tod Slaughter | </v>
      </c>
    </row>
    <row r="945" spans="1:11" ht="22.15" customHeight="1" x14ac:dyDescent="0.25">
      <c r="A945" s="5" t="s">
        <v>2090</v>
      </c>
      <c r="B945" s="5" t="str">
        <f t="shared" si="42"/>
        <v>Night Evelyn Came Out Of The Grave, The</v>
      </c>
      <c r="D945" s="5">
        <v>1971</v>
      </c>
      <c r="E945" s="5" t="s">
        <v>4660</v>
      </c>
      <c r="G945" s="5">
        <v>82</v>
      </c>
      <c r="H945" s="5" t="str">
        <f t="shared" si="43"/>
        <v>82min</v>
      </c>
      <c r="I945" s="5" t="s">
        <v>2091</v>
      </c>
      <c r="K945" s="3" t="str">
        <f t="shared" si="44"/>
        <v xml:space="preserve">1971 | Color |  | 82Min | Anthony Steffen | </v>
      </c>
    </row>
    <row r="946" spans="1:11" ht="22.15" customHeight="1" x14ac:dyDescent="0.25">
      <c r="A946" s="5" t="s">
        <v>2092</v>
      </c>
      <c r="B946" s="5" t="str">
        <f t="shared" si="42"/>
        <v>Night Fright</v>
      </c>
      <c r="D946" s="5">
        <v>1968</v>
      </c>
      <c r="E946" s="5" t="s">
        <v>4660</v>
      </c>
      <c r="G946" s="5">
        <v>75</v>
      </c>
      <c r="H946" s="5" t="str">
        <f t="shared" si="43"/>
        <v>75min</v>
      </c>
      <c r="I946" s="5" t="s">
        <v>2093</v>
      </c>
      <c r="K946" s="3" t="str">
        <f t="shared" si="44"/>
        <v xml:space="preserve">1968 | Color |  | 75Min | John Agar | </v>
      </c>
    </row>
    <row r="947" spans="1:11" ht="22.15" customHeight="1" x14ac:dyDescent="0.25">
      <c r="A947" s="5" t="s">
        <v>2094</v>
      </c>
      <c r="B947" s="5" t="str">
        <f t="shared" si="42"/>
        <v>Night Of The Blood Beast</v>
      </c>
      <c r="D947" s="5">
        <v>1958</v>
      </c>
      <c r="E947" s="5" t="s">
        <v>4661</v>
      </c>
      <c r="G947" s="5">
        <v>62</v>
      </c>
      <c r="H947" s="5" t="str">
        <f t="shared" si="43"/>
        <v>62min</v>
      </c>
      <c r="I947" s="5" t="s">
        <v>2095</v>
      </c>
      <c r="K947" s="3" t="str">
        <f t="shared" si="44"/>
        <v xml:space="preserve">1958 | Black &amp; White |  | 62Min | Michael Emmet | </v>
      </c>
    </row>
    <row r="948" spans="1:11" ht="22.15" customHeight="1" x14ac:dyDescent="0.25">
      <c r="A948" s="5" t="s">
        <v>2096</v>
      </c>
      <c r="B948" s="5" t="str">
        <f t="shared" si="42"/>
        <v>Night Of The Living Dead</v>
      </c>
      <c r="D948" s="5">
        <v>1968</v>
      </c>
      <c r="E948" s="5" t="s">
        <v>4661</v>
      </c>
      <c r="G948" s="5">
        <v>96</v>
      </c>
      <c r="H948" s="5" t="str">
        <f t="shared" si="43"/>
        <v>96min</v>
      </c>
      <c r="I948" s="5" t="s">
        <v>2097</v>
      </c>
      <c r="K948" s="3" t="str">
        <f t="shared" si="44"/>
        <v xml:space="preserve">1968 | Black &amp; White |  | 96Min | Director: George Romero | </v>
      </c>
    </row>
    <row r="949" spans="1:11" ht="22.15" customHeight="1" x14ac:dyDescent="0.25">
      <c r="A949" s="5" t="s">
        <v>2098</v>
      </c>
      <c r="B949" s="5" t="str">
        <f t="shared" si="42"/>
        <v>Nightmare Castle</v>
      </c>
      <c r="D949" s="5">
        <v>1966</v>
      </c>
      <c r="E949" s="5" t="s">
        <v>4661</v>
      </c>
      <c r="G949" s="5">
        <v>80</v>
      </c>
      <c r="H949" s="5" t="str">
        <f t="shared" si="43"/>
        <v>80min</v>
      </c>
      <c r="I949" s="5" t="s">
        <v>1982</v>
      </c>
      <c r="K949" s="3" t="str">
        <f t="shared" si="44"/>
        <v xml:space="preserve">1966 | Black &amp; White |  | 80Min | Barbara Steele | </v>
      </c>
    </row>
    <row r="950" spans="1:11" ht="22.15" customHeight="1" x14ac:dyDescent="0.25">
      <c r="A950" s="5" t="s">
        <v>2099</v>
      </c>
      <c r="B950" s="5" t="str">
        <f t="shared" si="42"/>
        <v>Nosferatu</v>
      </c>
      <c r="D950" s="5">
        <v>1922</v>
      </c>
      <c r="E950" s="5" t="s">
        <v>4661</v>
      </c>
      <c r="G950" s="5">
        <v>80</v>
      </c>
      <c r="H950" s="5" t="str">
        <f t="shared" si="43"/>
        <v>80min</v>
      </c>
      <c r="I950" s="5" t="s">
        <v>2100</v>
      </c>
      <c r="K950" s="3" t="str">
        <f t="shared" si="44"/>
        <v xml:space="preserve">1922 | Black &amp; White |  | 80Min | Max Schreck, Silent | </v>
      </c>
    </row>
    <row r="951" spans="1:11" ht="22.15" customHeight="1" x14ac:dyDescent="0.25">
      <c r="A951" s="5" t="s">
        <v>2101</v>
      </c>
      <c r="B951" s="5" t="str">
        <f t="shared" si="42"/>
        <v>One Body Too Many</v>
      </c>
      <c r="D951" s="5">
        <v>1944</v>
      </c>
      <c r="E951" s="5" t="s">
        <v>4661</v>
      </c>
      <c r="G951" s="5">
        <v>76</v>
      </c>
      <c r="H951" s="5" t="str">
        <f t="shared" si="43"/>
        <v>76min</v>
      </c>
      <c r="I951" s="5" t="s">
        <v>2102</v>
      </c>
      <c r="K951" s="3" t="str">
        <f t="shared" si="44"/>
        <v xml:space="preserve">1944 | Black &amp; White |  | 76Min | Bela Lugosi, Jack Haley | </v>
      </c>
    </row>
    <row r="952" spans="1:11" ht="22.15" customHeight="1" x14ac:dyDescent="0.25">
      <c r="A952" s="5" t="s">
        <v>2103</v>
      </c>
      <c r="B952" s="5" t="str">
        <f t="shared" si="42"/>
        <v>One Frightened Night</v>
      </c>
      <c r="D952" s="5">
        <v>1935</v>
      </c>
      <c r="E952" s="5" t="s">
        <v>4661</v>
      </c>
      <c r="G952" s="5">
        <v>66</v>
      </c>
      <c r="H952" s="5" t="str">
        <f t="shared" si="43"/>
        <v>66min</v>
      </c>
      <c r="I952" s="5" t="s">
        <v>2104</v>
      </c>
      <c r="K952" s="3" t="str">
        <f t="shared" si="44"/>
        <v xml:space="preserve">1935 | Black &amp; White |  | 66Min | Charley Grapewin | </v>
      </c>
    </row>
    <row r="953" spans="1:11" ht="22.15" customHeight="1" x14ac:dyDescent="0.25">
      <c r="A953" s="5" t="s">
        <v>2105</v>
      </c>
      <c r="B953" s="5" t="str">
        <f t="shared" si="42"/>
        <v>Panic</v>
      </c>
      <c r="D953" s="5">
        <v>1976</v>
      </c>
      <c r="E953" s="5" t="s">
        <v>4660</v>
      </c>
      <c r="H953" s="5" t="str">
        <f t="shared" si="43"/>
        <v xml:space="preserve"> </v>
      </c>
      <c r="I953" s="5" t="s">
        <v>2106</v>
      </c>
      <c r="K953" s="3" t="str">
        <f t="shared" si="44"/>
        <v xml:space="preserve">1976 | Color |  |   | David Warbeck | </v>
      </c>
    </row>
    <row r="954" spans="1:11" ht="22.15" customHeight="1" x14ac:dyDescent="0.25">
      <c r="A954" s="5" t="s">
        <v>2107</v>
      </c>
      <c r="B954" s="5" t="str">
        <f t="shared" si="42"/>
        <v>People From Space</v>
      </c>
      <c r="D954" s="5">
        <v>1999</v>
      </c>
      <c r="E954" s="5" t="s">
        <v>4660</v>
      </c>
      <c r="G954" s="5">
        <v>888</v>
      </c>
      <c r="H954" s="5" t="str">
        <f t="shared" si="43"/>
        <v>888min</v>
      </c>
      <c r="K954" s="3" t="str">
        <f t="shared" si="44"/>
        <v xml:space="preserve">1999 | Color |  | 888Min |  | </v>
      </c>
    </row>
    <row r="955" spans="1:11" ht="22.15" customHeight="1" x14ac:dyDescent="0.25">
      <c r="A955" s="5" t="s">
        <v>2108</v>
      </c>
      <c r="B955" s="5" t="str">
        <f t="shared" ref="B955:B1018" si="45">PROPER(A955)</f>
        <v>Phantom From Space</v>
      </c>
      <c r="D955" s="5">
        <v>1953</v>
      </c>
      <c r="E955" s="5" t="s">
        <v>4661</v>
      </c>
      <c r="G955" s="5">
        <v>80</v>
      </c>
      <c r="H955" s="5" t="str">
        <f t="shared" ref="H955:H1018" si="46">IF(G955&lt;1," ",G955&amp;"min")</f>
        <v>80min</v>
      </c>
      <c r="K955" s="3" t="str">
        <f t="shared" si="44"/>
        <v xml:space="preserve">1953 | Black &amp; White |  | 80Min |  | </v>
      </c>
    </row>
    <row r="956" spans="1:11" ht="22.15" customHeight="1" x14ac:dyDescent="0.25">
      <c r="A956" s="5" t="s">
        <v>2109</v>
      </c>
      <c r="B956" s="5" t="str">
        <f t="shared" si="45"/>
        <v>Phantom Of The Opera</v>
      </c>
      <c r="D956" s="5">
        <v>1925</v>
      </c>
      <c r="E956" s="5" t="s">
        <v>4661</v>
      </c>
      <c r="G956" s="5">
        <v>107</v>
      </c>
      <c r="H956" s="5" t="str">
        <f t="shared" si="46"/>
        <v>107min</v>
      </c>
      <c r="I956" s="5" t="s">
        <v>2110</v>
      </c>
      <c r="K956" s="3" t="str">
        <f t="shared" ref="K956:K1019" si="47">PROPER(D956&amp;" | "&amp;E956&amp;" | "&amp;F956&amp;" | "&amp;H956&amp;" | "&amp;I956&amp;" | "&amp;J956)</f>
        <v xml:space="preserve">1925 | Black &amp; White |  | 107Min | Lon Chaney, Silent | </v>
      </c>
    </row>
    <row r="957" spans="1:11" ht="22.15" customHeight="1" x14ac:dyDescent="0.25">
      <c r="A957" s="5" t="s">
        <v>2111</v>
      </c>
      <c r="B957" s="5" t="str">
        <f t="shared" si="45"/>
        <v>Phantom Planet</v>
      </c>
      <c r="D957" s="5">
        <v>1952</v>
      </c>
      <c r="E957" s="5" t="s">
        <v>4661</v>
      </c>
      <c r="G957" s="5">
        <v>82</v>
      </c>
      <c r="H957" s="5" t="str">
        <f t="shared" si="46"/>
        <v>82min</v>
      </c>
      <c r="K957" s="3" t="str">
        <f t="shared" si="47"/>
        <v xml:space="preserve">1952 | Black &amp; White |  | 82Min |  | </v>
      </c>
    </row>
    <row r="958" spans="1:11" ht="22.15" customHeight="1" x14ac:dyDescent="0.25">
      <c r="A958" s="5" t="s">
        <v>2112</v>
      </c>
      <c r="B958" s="5" t="str">
        <f t="shared" si="45"/>
        <v>Phantom Ship, The</v>
      </c>
      <c r="D958" s="5">
        <v>1936</v>
      </c>
      <c r="E958" s="5" t="s">
        <v>4661</v>
      </c>
      <c r="G958" s="5">
        <v>62</v>
      </c>
      <c r="H958" s="5" t="str">
        <f t="shared" si="46"/>
        <v>62min</v>
      </c>
      <c r="I958" s="5" t="s">
        <v>1848</v>
      </c>
      <c r="K958" s="3" t="str">
        <f t="shared" si="47"/>
        <v xml:space="preserve">1936 | Black &amp; White |  | 62Min | Bela Lugosi | </v>
      </c>
    </row>
    <row r="959" spans="1:11" ht="22.15" customHeight="1" x14ac:dyDescent="0.25">
      <c r="A959" s="5" t="s">
        <v>2113</v>
      </c>
      <c r="B959" s="5" t="str">
        <f t="shared" si="45"/>
        <v>Planet Outlaws</v>
      </c>
      <c r="D959" s="5">
        <v>1960</v>
      </c>
      <c r="E959" s="5" t="s">
        <v>4661</v>
      </c>
      <c r="G959" s="5">
        <v>69</v>
      </c>
      <c r="H959" s="5" t="str">
        <f t="shared" si="46"/>
        <v>69min</v>
      </c>
      <c r="K959" s="3" t="str">
        <f t="shared" si="47"/>
        <v xml:space="preserve">1960 | Black &amp; White |  | 69Min |  | </v>
      </c>
    </row>
    <row r="960" spans="1:11" ht="22.15" customHeight="1" x14ac:dyDescent="0.25">
      <c r="A960" s="5" t="s">
        <v>2114</v>
      </c>
      <c r="B960" s="5" t="str">
        <f t="shared" si="45"/>
        <v>Prehistoric Women</v>
      </c>
      <c r="D960" s="5">
        <v>1950</v>
      </c>
      <c r="E960" s="5" t="s">
        <v>4660</v>
      </c>
      <c r="G960" s="5">
        <v>74</v>
      </c>
      <c r="H960" s="5" t="str">
        <f t="shared" si="46"/>
        <v>74min</v>
      </c>
      <c r="K960" s="3" t="str">
        <f t="shared" si="47"/>
        <v xml:space="preserve">1950 | Color |  | 74Min |  | </v>
      </c>
    </row>
    <row r="961" spans="1:11" ht="22.15" customHeight="1" x14ac:dyDescent="0.25">
      <c r="A961" s="5" t="s">
        <v>2114</v>
      </c>
      <c r="B961" s="5" t="str">
        <f t="shared" si="45"/>
        <v>Prehistoric Women</v>
      </c>
      <c r="D961" s="5">
        <v>1967</v>
      </c>
      <c r="E961" s="5" t="s">
        <v>4660</v>
      </c>
      <c r="G961" s="5">
        <v>92</v>
      </c>
      <c r="H961" s="5" t="str">
        <f t="shared" si="46"/>
        <v>92min</v>
      </c>
      <c r="K961" s="3" t="str">
        <f t="shared" si="47"/>
        <v xml:space="preserve">1967 | Color |  | 92Min |  | </v>
      </c>
    </row>
    <row r="962" spans="1:11" ht="22.15" customHeight="1" x14ac:dyDescent="0.25">
      <c r="A962" s="5" t="s">
        <v>2115</v>
      </c>
      <c r="B962" s="5" t="str">
        <f t="shared" si="45"/>
        <v>Prisoner Of The Lost Universe</v>
      </c>
      <c r="D962" s="5">
        <v>1984</v>
      </c>
      <c r="E962" s="5" t="s">
        <v>4660</v>
      </c>
      <c r="G962" s="5">
        <v>94</v>
      </c>
      <c r="H962" s="5" t="str">
        <f t="shared" si="46"/>
        <v>94min</v>
      </c>
      <c r="I962" s="5" t="s">
        <v>2116</v>
      </c>
      <c r="K962" s="3" t="str">
        <f t="shared" si="47"/>
        <v xml:space="preserve">1984 | Color |  | 94Min | Richard Hatch | </v>
      </c>
    </row>
    <row r="963" spans="1:11" ht="22.15" customHeight="1" x14ac:dyDescent="0.25">
      <c r="A963" s="5" t="s">
        <v>2117</v>
      </c>
      <c r="B963" s="5" t="str">
        <f t="shared" si="45"/>
        <v>Queen Of The Amazons</v>
      </c>
      <c r="D963" s="5">
        <v>1947</v>
      </c>
      <c r="E963" s="5" t="s">
        <v>4661</v>
      </c>
      <c r="G963" s="5">
        <v>61</v>
      </c>
      <c r="H963" s="5" t="str">
        <f t="shared" si="46"/>
        <v>61min</v>
      </c>
      <c r="I963" s="5" t="s">
        <v>2118</v>
      </c>
      <c r="K963" s="3" t="str">
        <f t="shared" si="47"/>
        <v xml:space="preserve">1947 | Black &amp; White |  | 61Min | Robert Lowery | </v>
      </c>
    </row>
    <row r="964" spans="1:11" ht="22.15" customHeight="1" x14ac:dyDescent="0.25">
      <c r="A964" s="5" t="s">
        <v>2119</v>
      </c>
      <c r="B964" s="5" t="str">
        <f t="shared" si="45"/>
        <v>Reefer Madness</v>
      </c>
      <c r="D964" s="5">
        <v>1936</v>
      </c>
      <c r="E964" s="5" t="s">
        <v>4661</v>
      </c>
      <c r="G964" s="5">
        <v>69</v>
      </c>
      <c r="H964" s="5" t="str">
        <f t="shared" si="46"/>
        <v>69min</v>
      </c>
      <c r="I964" s="5" t="s">
        <v>2120</v>
      </c>
      <c r="K964" s="3" t="str">
        <f t="shared" si="47"/>
        <v xml:space="preserve">1936 | Black &amp; White |  | 69Min | Dave O 'Brien | </v>
      </c>
    </row>
    <row r="965" spans="1:11" ht="22.15" customHeight="1" x14ac:dyDescent="0.25">
      <c r="A965" s="5" t="s">
        <v>2121</v>
      </c>
      <c r="B965" s="5" t="str">
        <f t="shared" si="45"/>
        <v>Revenge Of Doctor X</v>
      </c>
      <c r="D965" s="5">
        <v>1974</v>
      </c>
      <c r="E965" s="5" t="s">
        <v>4660</v>
      </c>
      <c r="H965" s="5" t="str">
        <f t="shared" si="46"/>
        <v xml:space="preserve"> </v>
      </c>
      <c r="I965" s="5" t="s">
        <v>2122</v>
      </c>
      <c r="K965" s="3" t="str">
        <f t="shared" si="47"/>
        <v xml:space="preserve">1974 | Color |  |   | James Craig | </v>
      </c>
    </row>
    <row r="966" spans="1:11" ht="22.15" customHeight="1" x14ac:dyDescent="0.25">
      <c r="A966" s="5" t="s">
        <v>2123</v>
      </c>
      <c r="B966" s="5" t="str">
        <f t="shared" si="45"/>
        <v>Revolt Of The Zombies</v>
      </c>
      <c r="D966" s="5">
        <v>1936</v>
      </c>
      <c r="E966" s="5" t="s">
        <v>4661</v>
      </c>
      <c r="G966" s="5">
        <v>63</v>
      </c>
      <c r="H966" s="5" t="str">
        <f t="shared" si="46"/>
        <v>63min</v>
      </c>
      <c r="I966" s="5" t="s">
        <v>2124</v>
      </c>
      <c r="K966" s="3" t="str">
        <f t="shared" si="47"/>
        <v xml:space="preserve">1936 | Black &amp; White |  | 63Min | Dean Jagger | </v>
      </c>
    </row>
    <row r="967" spans="1:11" ht="22.15" customHeight="1" x14ac:dyDescent="0.25">
      <c r="A967" s="5" t="s">
        <v>2125</v>
      </c>
      <c r="B967" s="5" t="str">
        <f t="shared" si="45"/>
        <v>Rocketship</v>
      </c>
      <c r="D967" s="5">
        <v>1938</v>
      </c>
      <c r="E967" s="5" t="s">
        <v>4661</v>
      </c>
      <c r="G967" s="5">
        <v>69</v>
      </c>
      <c r="H967" s="5" t="str">
        <f t="shared" si="46"/>
        <v>69min</v>
      </c>
      <c r="I967" s="5" t="s">
        <v>1520</v>
      </c>
      <c r="K967" s="3" t="str">
        <f t="shared" si="47"/>
        <v xml:space="preserve">1938 | Black &amp; White |  | 69Min | Buster Crabbe | </v>
      </c>
    </row>
    <row r="968" spans="1:11" ht="22.15" customHeight="1" x14ac:dyDescent="0.25">
      <c r="A968" s="5" t="s">
        <v>2126</v>
      </c>
      <c r="B968" s="5" t="str">
        <f t="shared" si="45"/>
        <v>Rogues Tavern, The</v>
      </c>
      <c r="D968" s="5">
        <v>1936</v>
      </c>
      <c r="E968" s="5" t="s">
        <v>4661</v>
      </c>
      <c r="G968" s="5">
        <v>67</v>
      </c>
      <c r="H968" s="5" t="str">
        <f t="shared" si="46"/>
        <v>67min</v>
      </c>
      <c r="I968" s="5" t="s">
        <v>2127</v>
      </c>
      <c r="K968" s="3" t="str">
        <f t="shared" si="47"/>
        <v xml:space="preserve">1936 | Black &amp; White |  | 67Min | Wallace Ford | </v>
      </c>
    </row>
    <row r="969" spans="1:11" ht="22.15" customHeight="1" x14ac:dyDescent="0.25">
      <c r="A969" s="5" t="s">
        <v>2128</v>
      </c>
      <c r="B969" s="5" t="str">
        <f t="shared" si="45"/>
        <v>Satan'S School For Girls</v>
      </c>
      <c r="D969" s="5">
        <v>1973</v>
      </c>
      <c r="E969" s="5" t="s">
        <v>4660</v>
      </c>
      <c r="G969" s="5">
        <v>75</v>
      </c>
      <c r="H969" s="5" t="str">
        <f t="shared" si="46"/>
        <v>75min</v>
      </c>
      <c r="I969" s="5" t="s">
        <v>2129</v>
      </c>
      <c r="K969" s="3" t="str">
        <f t="shared" si="47"/>
        <v xml:space="preserve">1973 | Color |  | 75Min | Kate Jackson | </v>
      </c>
    </row>
    <row r="970" spans="1:11" ht="22.15" customHeight="1" x14ac:dyDescent="0.25">
      <c r="A970" s="5" t="s">
        <v>2130</v>
      </c>
      <c r="B970" s="5" t="str">
        <f t="shared" si="45"/>
        <v>Scared To Death</v>
      </c>
      <c r="D970" s="5">
        <v>1947</v>
      </c>
      <c r="E970" s="5" t="s">
        <v>4661</v>
      </c>
      <c r="G970" s="5">
        <v>67</v>
      </c>
      <c r="H970" s="5" t="str">
        <f t="shared" si="46"/>
        <v>67min</v>
      </c>
      <c r="I970" s="5" t="s">
        <v>1848</v>
      </c>
      <c r="K970" s="3" t="str">
        <f t="shared" si="47"/>
        <v xml:space="preserve">1947 | Black &amp; White |  | 67Min | Bela Lugosi | </v>
      </c>
    </row>
    <row r="971" spans="1:11" ht="22.15" customHeight="1" x14ac:dyDescent="0.25">
      <c r="A971" s="5" t="s">
        <v>2131</v>
      </c>
      <c r="B971" s="5" t="str">
        <f t="shared" si="45"/>
        <v>Scream Bloody Murder</v>
      </c>
      <c r="D971" s="5">
        <v>1973</v>
      </c>
      <c r="E971" s="5" t="s">
        <v>4660</v>
      </c>
      <c r="H971" s="5" t="str">
        <f t="shared" si="46"/>
        <v xml:space="preserve"> </v>
      </c>
      <c r="I971" s="5" t="s">
        <v>2132</v>
      </c>
      <c r="K971" s="3" t="str">
        <f t="shared" si="47"/>
        <v xml:space="preserve">1973 | Color |  |   | Fred Holbert | </v>
      </c>
    </row>
    <row r="972" spans="1:11" ht="22.15" customHeight="1" x14ac:dyDescent="0.25">
      <c r="A972" s="5" t="s">
        <v>2133</v>
      </c>
      <c r="B972" s="5" t="str">
        <f t="shared" si="45"/>
        <v>Screaming Skull, The</v>
      </c>
      <c r="H972" s="5" t="str">
        <f t="shared" si="46"/>
        <v xml:space="preserve"> </v>
      </c>
      <c r="K972" s="3" t="str">
        <f t="shared" si="47"/>
        <v xml:space="preserve"> |  |  |   |  | </v>
      </c>
    </row>
    <row r="973" spans="1:11" ht="22.15" customHeight="1" x14ac:dyDescent="0.25">
      <c r="A973" s="5" t="s">
        <v>2134</v>
      </c>
      <c r="B973" s="5" t="str">
        <f t="shared" si="45"/>
        <v>Seven Doors Of Death</v>
      </c>
      <c r="D973" s="5">
        <v>1982</v>
      </c>
      <c r="E973" s="5" t="s">
        <v>4660</v>
      </c>
      <c r="G973" s="5">
        <v>81</v>
      </c>
      <c r="H973" s="5" t="str">
        <f t="shared" si="46"/>
        <v>81min</v>
      </c>
      <c r="I973" s="5" t="s">
        <v>2135</v>
      </c>
      <c r="K973" s="3" t="str">
        <f t="shared" si="47"/>
        <v xml:space="preserve">1982 | Color |  | 81Min | Katherine Maccoll | </v>
      </c>
    </row>
    <row r="974" spans="1:11" ht="22.15" customHeight="1" x14ac:dyDescent="0.25">
      <c r="A974" s="5" t="s">
        <v>2136</v>
      </c>
      <c r="B974" s="5" t="str">
        <f t="shared" si="45"/>
        <v>She Demons</v>
      </c>
      <c r="D974" s="5">
        <v>1958</v>
      </c>
      <c r="E974" s="5" t="s">
        <v>4661</v>
      </c>
      <c r="G974" s="5">
        <v>77</v>
      </c>
      <c r="H974" s="5" t="str">
        <f t="shared" si="46"/>
        <v>77min</v>
      </c>
      <c r="I974" s="5" t="s">
        <v>2137</v>
      </c>
      <c r="K974" s="3" t="str">
        <f t="shared" si="47"/>
        <v xml:space="preserve">1958 | Black &amp; White |  | 77Min | Irish Mccalla, Tod Griffin | </v>
      </c>
    </row>
    <row r="975" spans="1:11" ht="22.15" customHeight="1" x14ac:dyDescent="0.25">
      <c r="A975" s="5" t="s">
        <v>2138</v>
      </c>
      <c r="B975" s="5" t="str">
        <f t="shared" si="45"/>
        <v>She Gods Of Shark Reef</v>
      </c>
      <c r="D975" s="5">
        <v>1958</v>
      </c>
      <c r="E975" s="5" t="s">
        <v>4660</v>
      </c>
      <c r="G975" s="5">
        <v>63</v>
      </c>
      <c r="H975" s="5" t="str">
        <f t="shared" si="46"/>
        <v>63min</v>
      </c>
      <c r="I975" s="5" t="s">
        <v>2139</v>
      </c>
      <c r="K975" s="3" t="str">
        <f t="shared" si="47"/>
        <v xml:space="preserve">1958 | Color |  | 63Min | Bill Cord | </v>
      </c>
    </row>
    <row r="976" spans="1:11" ht="22.15" customHeight="1" x14ac:dyDescent="0.25">
      <c r="A976" s="5" t="s">
        <v>2140</v>
      </c>
      <c r="B976" s="5" t="str">
        <f t="shared" si="45"/>
        <v>She-Beast, The</v>
      </c>
      <c r="D976" s="5">
        <v>1966</v>
      </c>
      <c r="E976" s="5" t="s">
        <v>4660</v>
      </c>
      <c r="G976" s="5">
        <v>79</v>
      </c>
      <c r="H976" s="5" t="str">
        <f t="shared" si="46"/>
        <v>79min</v>
      </c>
      <c r="I976" s="5" t="s">
        <v>1982</v>
      </c>
      <c r="K976" s="3" t="str">
        <f t="shared" si="47"/>
        <v xml:space="preserve">1966 | Color |  | 79Min | Barbara Steele | </v>
      </c>
    </row>
    <row r="977" spans="1:11" ht="22.15" customHeight="1" x14ac:dyDescent="0.25">
      <c r="A977" s="5" t="s">
        <v>2141</v>
      </c>
      <c r="B977" s="5" t="str">
        <f t="shared" si="45"/>
        <v>Shock</v>
      </c>
      <c r="D977" s="5">
        <v>1946</v>
      </c>
      <c r="E977" s="5" t="s">
        <v>4661</v>
      </c>
      <c r="G977" s="5">
        <v>70</v>
      </c>
      <c r="H977" s="5" t="str">
        <f t="shared" si="46"/>
        <v>70min</v>
      </c>
      <c r="I977" s="5" t="s">
        <v>2012</v>
      </c>
      <c r="K977" s="3" t="str">
        <f t="shared" si="47"/>
        <v xml:space="preserve">1946 | Black &amp; White |  | 70Min | Vincent Price | </v>
      </c>
    </row>
    <row r="978" spans="1:11" ht="22.15" customHeight="1" x14ac:dyDescent="0.25">
      <c r="A978" s="5" t="s">
        <v>2142</v>
      </c>
      <c r="B978" s="5" t="str">
        <f t="shared" si="45"/>
        <v>Shriek In The Night, A</v>
      </c>
      <c r="D978" s="5">
        <v>1933</v>
      </c>
      <c r="E978" s="5" t="s">
        <v>4661</v>
      </c>
      <c r="G978" s="5">
        <v>67</v>
      </c>
      <c r="H978" s="5" t="str">
        <f t="shared" si="46"/>
        <v>67min</v>
      </c>
      <c r="I978" s="5" t="s">
        <v>2143</v>
      </c>
      <c r="K978" s="3" t="str">
        <f t="shared" si="47"/>
        <v xml:space="preserve">1933 | Black &amp; White |  | 67Min | Ginger Rogers, Lyle Talbot | </v>
      </c>
    </row>
    <row r="979" spans="1:11" ht="22.15" customHeight="1" x14ac:dyDescent="0.25">
      <c r="A979" s="5" t="s">
        <v>2144</v>
      </c>
      <c r="B979" s="5" t="str">
        <f t="shared" si="45"/>
        <v>Silent Night, Bloody Night</v>
      </c>
      <c r="D979" s="5">
        <v>1974</v>
      </c>
      <c r="E979" s="5" t="s">
        <v>4660</v>
      </c>
      <c r="H979" s="5" t="str">
        <f t="shared" si="46"/>
        <v xml:space="preserve"> </v>
      </c>
      <c r="I979" s="5" t="s">
        <v>2145</v>
      </c>
      <c r="K979" s="3" t="str">
        <f t="shared" si="47"/>
        <v xml:space="preserve">1974 | Color |  |   | Patrick O'Neal | </v>
      </c>
    </row>
    <row r="980" spans="1:11" ht="22.15" customHeight="1" x14ac:dyDescent="0.25">
      <c r="A980" s="5" t="s">
        <v>2146</v>
      </c>
      <c r="B980" s="5" t="str">
        <f t="shared" si="45"/>
        <v>Sisters Of Death</v>
      </c>
      <c r="D980" s="5">
        <v>1977</v>
      </c>
      <c r="E980" s="5" t="s">
        <v>4660</v>
      </c>
      <c r="H980" s="5" t="str">
        <f t="shared" si="46"/>
        <v xml:space="preserve"> </v>
      </c>
      <c r="I980" s="5" t="s">
        <v>2147</v>
      </c>
      <c r="K980" s="3" t="str">
        <f t="shared" si="47"/>
        <v xml:space="preserve">1977 | Color |  |   | Arthur Franz | </v>
      </c>
    </row>
    <row r="981" spans="1:11" ht="22.15" customHeight="1" x14ac:dyDescent="0.25">
      <c r="A981" s="5" t="s">
        <v>2148</v>
      </c>
      <c r="B981" s="5" t="str">
        <f t="shared" si="45"/>
        <v>Slashed Dreams</v>
      </c>
      <c r="D981" s="5">
        <v>1975</v>
      </c>
      <c r="E981" s="5" t="s">
        <v>4660</v>
      </c>
      <c r="H981" s="5" t="str">
        <f t="shared" si="46"/>
        <v xml:space="preserve"> </v>
      </c>
      <c r="I981" s="5" t="s">
        <v>2149</v>
      </c>
      <c r="K981" s="3" t="str">
        <f t="shared" si="47"/>
        <v xml:space="preserve">1975 | Color |  |   | Peter Hooten | </v>
      </c>
    </row>
    <row r="982" spans="1:11" ht="22.15" customHeight="1" x14ac:dyDescent="0.25">
      <c r="A982" s="5" t="s">
        <v>2150</v>
      </c>
      <c r="B982" s="5" t="str">
        <f t="shared" si="45"/>
        <v>Slave Of The Cannibal God</v>
      </c>
      <c r="D982" s="5">
        <v>1978</v>
      </c>
      <c r="E982" s="5" t="s">
        <v>4660</v>
      </c>
      <c r="G982" s="5">
        <v>85</v>
      </c>
      <c r="H982" s="5" t="str">
        <f t="shared" si="46"/>
        <v>85min</v>
      </c>
      <c r="I982" s="5" t="s">
        <v>2151</v>
      </c>
      <c r="K982" s="3" t="str">
        <f t="shared" si="47"/>
        <v xml:space="preserve">1978 | Color |  | 85Min | Ursula Andress | </v>
      </c>
    </row>
    <row r="983" spans="1:11" ht="22.15" customHeight="1" x14ac:dyDescent="0.25">
      <c r="A983" s="5" t="s">
        <v>2152</v>
      </c>
      <c r="B983" s="5" t="str">
        <f t="shared" si="45"/>
        <v>Slipstream</v>
      </c>
      <c r="D983" s="5">
        <v>1989</v>
      </c>
      <c r="E983" s="5" t="s">
        <v>4660</v>
      </c>
      <c r="G983" s="5">
        <v>92</v>
      </c>
      <c r="H983" s="5" t="str">
        <f t="shared" si="46"/>
        <v>92min</v>
      </c>
      <c r="K983" s="3" t="str">
        <f t="shared" si="47"/>
        <v xml:space="preserve">1989 | Color |  | 92Min |  | </v>
      </c>
    </row>
    <row r="984" spans="1:11" ht="22.15" customHeight="1" x14ac:dyDescent="0.25">
      <c r="A984" s="5" t="s">
        <v>2153</v>
      </c>
      <c r="B984" s="5" t="str">
        <f t="shared" si="45"/>
        <v>Snake People</v>
      </c>
      <c r="D984" s="5">
        <v>1971</v>
      </c>
      <c r="E984" s="5" t="s">
        <v>4660</v>
      </c>
      <c r="H984" s="5" t="str">
        <f t="shared" si="46"/>
        <v xml:space="preserve"> </v>
      </c>
      <c r="I984" s="5" t="s">
        <v>1951</v>
      </c>
      <c r="K984" s="3" t="str">
        <f t="shared" si="47"/>
        <v xml:space="preserve">1971 | Color |  |   | Boris Karloff | </v>
      </c>
    </row>
    <row r="985" spans="1:11" ht="22.15" customHeight="1" x14ac:dyDescent="0.25">
      <c r="A985" s="5" t="s">
        <v>2154</v>
      </c>
      <c r="B985" s="5" t="str">
        <f t="shared" si="45"/>
        <v>Snow Creature</v>
      </c>
      <c r="D985" s="5">
        <v>1954</v>
      </c>
      <c r="E985" s="5" t="s">
        <v>4661</v>
      </c>
      <c r="G985" s="5">
        <v>69</v>
      </c>
      <c r="H985" s="5" t="str">
        <f t="shared" si="46"/>
        <v>69min</v>
      </c>
      <c r="I985" s="5" t="s">
        <v>2155</v>
      </c>
      <c r="K985" s="3" t="str">
        <f t="shared" si="47"/>
        <v xml:space="preserve">1954 | Black &amp; White |  | 69Min | Paul Langton | </v>
      </c>
    </row>
    <row r="986" spans="1:11" ht="22.15" customHeight="1" x14ac:dyDescent="0.25">
      <c r="A986" s="5" t="s">
        <v>2156</v>
      </c>
      <c r="B986" s="5" t="str">
        <f t="shared" si="45"/>
        <v>Son Of Hercules In The Land Of Darkness</v>
      </c>
      <c r="D986" s="5">
        <v>1963</v>
      </c>
      <c r="E986" s="5" t="s">
        <v>4660</v>
      </c>
      <c r="G986" s="5">
        <v>85</v>
      </c>
      <c r="H986" s="5" t="str">
        <f t="shared" si="46"/>
        <v>85min</v>
      </c>
      <c r="I986" s="5" t="s">
        <v>2157</v>
      </c>
      <c r="K986" s="3" t="str">
        <f t="shared" si="47"/>
        <v xml:space="preserve">1963 | Color |  | 85Min | Dan Vadis | </v>
      </c>
    </row>
    <row r="987" spans="1:11" ht="22.15" customHeight="1" x14ac:dyDescent="0.25">
      <c r="A987" s="5" t="s">
        <v>2158</v>
      </c>
      <c r="B987" s="5" t="str">
        <f t="shared" si="45"/>
        <v>Son Of Hercules: The Land Of Darkness</v>
      </c>
      <c r="D987" s="5">
        <v>1954</v>
      </c>
      <c r="E987" s="5" t="s">
        <v>4660</v>
      </c>
      <c r="G987" s="5">
        <v>90</v>
      </c>
      <c r="H987" s="5" t="str">
        <f t="shared" si="46"/>
        <v>90min</v>
      </c>
      <c r="K987" s="3" t="str">
        <f t="shared" si="47"/>
        <v xml:space="preserve">1954 | Color |  | 90Min |  | </v>
      </c>
    </row>
    <row r="988" spans="1:11" ht="22.15" customHeight="1" x14ac:dyDescent="0.25">
      <c r="A988" s="5" t="s">
        <v>2159</v>
      </c>
      <c r="B988" s="5" t="str">
        <f t="shared" si="45"/>
        <v>Sound Of Horror</v>
      </c>
      <c r="D988" s="5">
        <v>1964</v>
      </c>
      <c r="E988" s="5" t="s">
        <v>4661</v>
      </c>
      <c r="G988" s="5">
        <v>90</v>
      </c>
      <c r="H988" s="5" t="str">
        <f t="shared" si="46"/>
        <v>90min</v>
      </c>
      <c r="I988" s="5" t="s">
        <v>2160</v>
      </c>
      <c r="K988" s="3" t="str">
        <f t="shared" si="47"/>
        <v xml:space="preserve">1964 | Black &amp; White |  | 90Min | James Philbrook | </v>
      </c>
    </row>
    <row r="989" spans="1:11" ht="22.15" customHeight="1" x14ac:dyDescent="0.25">
      <c r="A989" s="5" t="s">
        <v>2161</v>
      </c>
      <c r="B989" s="5" t="str">
        <f t="shared" si="45"/>
        <v>Strange Adventure, A</v>
      </c>
      <c r="D989" s="5">
        <v>1956</v>
      </c>
      <c r="E989" s="5" t="s">
        <v>4661</v>
      </c>
      <c r="G989" s="5">
        <v>68</v>
      </c>
      <c r="H989" s="5" t="str">
        <f t="shared" si="46"/>
        <v>68min</v>
      </c>
      <c r="I989" s="5" t="s">
        <v>2162</v>
      </c>
      <c r="K989" s="3" t="str">
        <f t="shared" si="47"/>
        <v xml:space="preserve">1956 | Black &amp; White |  | 68Min | Joan Evans | </v>
      </c>
    </row>
    <row r="990" spans="1:11" ht="22.15" customHeight="1" x14ac:dyDescent="0.25">
      <c r="A990" s="5" t="s">
        <v>2163</v>
      </c>
      <c r="B990" s="5" t="str">
        <f t="shared" si="45"/>
        <v>Swamp Women  -A.K.A.-  Swamp Diamonds</v>
      </c>
      <c r="D990" s="5">
        <v>1955</v>
      </c>
      <c r="E990" s="5" t="s">
        <v>4660</v>
      </c>
      <c r="G990" s="5">
        <v>73</v>
      </c>
      <c r="H990" s="5" t="str">
        <f t="shared" si="46"/>
        <v>73min</v>
      </c>
      <c r="I990" s="5" t="s">
        <v>2164</v>
      </c>
      <c r="K990" s="3" t="str">
        <f t="shared" si="47"/>
        <v xml:space="preserve">1955 | Color |  | 73Min | Michael Connors | </v>
      </c>
    </row>
    <row r="991" spans="1:11" ht="22.15" customHeight="1" x14ac:dyDescent="0.25">
      <c r="A991" s="5" t="s">
        <v>2165</v>
      </c>
      <c r="B991" s="5" t="str">
        <f t="shared" si="45"/>
        <v>Tales Of Frankenstein</v>
      </c>
      <c r="D991" s="5">
        <v>1958</v>
      </c>
      <c r="E991" s="5" t="s">
        <v>4661</v>
      </c>
      <c r="G991" s="5">
        <v>27</v>
      </c>
      <c r="H991" s="5" t="str">
        <f t="shared" si="46"/>
        <v>27min</v>
      </c>
      <c r="I991" s="5" t="s">
        <v>2166</v>
      </c>
      <c r="K991" s="3" t="str">
        <f t="shared" si="47"/>
        <v xml:space="preserve">1958 | Black &amp; White |  | 27Min | Anton Diffring | </v>
      </c>
    </row>
    <row r="992" spans="1:11" ht="22.15" customHeight="1" x14ac:dyDescent="0.25">
      <c r="A992" s="5" t="s">
        <v>2167</v>
      </c>
      <c r="B992" s="5" t="str">
        <f t="shared" si="45"/>
        <v>Teenage Zombies</v>
      </c>
      <c r="D992" s="5">
        <v>1959</v>
      </c>
      <c r="E992" s="5" t="s">
        <v>4661</v>
      </c>
      <c r="G992" s="5">
        <v>70</v>
      </c>
      <c r="H992" s="5" t="str">
        <f t="shared" si="46"/>
        <v>70min</v>
      </c>
      <c r="I992" s="5" t="s">
        <v>2168</v>
      </c>
      <c r="K992" s="3" t="str">
        <f t="shared" si="47"/>
        <v xml:space="preserve">1959 | Black &amp; White |  | 70Min | Don Sullivan | </v>
      </c>
    </row>
    <row r="993" spans="1:11" ht="22.15" customHeight="1" x14ac:dyDescent="0.25">
      <c r="A993" s="5" t="s">
        <v>2169</v>
      </c>
      <c r="B993" s="5" t="str">
        <f t="shared" si="45"/>
        <v>Teenagers From Outer Space</v>
      </c>
      <c r="E993" s="5" t="s">
        <v>4661</v>
      </c>
      <c r="H993" s="5" t="str">
        <f t="shared" si="46"/>
        <v xml:space="preserve"> </v>
      </c>
      <c r="K993" s="3" t="str">
        <f t="shared" si="47"/>
        <v xml:space="preserve"> | Black &amp; White |  |   |  | </v>
      </c>
    </row>
    <row r="994" spans="1:11" ht="22.15" customHeight="1" x14ac:dyDescent="0.25">
      <c r="A994" s="5" t="s">
        <v>2170</v>
      </c>
      <c r="B994" s="5" t="str">
        <f t="shared" si="45"/>
        <v>Terror Creatures From The Grave</v>
      </c>
      <c r="D994" s="5">
        <v>1965</v>
      </c>
      <c r="E994" s="5" t="s">
        <v>4660</v>
      </c>
      <c r="G994" s="5">
        <v>82</v>
      </c>
      <c r="H994" s="5" t="str">
        <f t="shared" si="46"/>
        <v>82min</v>
      </c>
      <c r="I994" s="5" t="s">
        <v>2171</v>
      </c>
      <c r="K994" s="3" t="str">
        <f t="shared" si="47"/>
        <v xml:space="preserve">1965 | Color |  | 82Min | Walter Brandt | </v>
      </c>
    </row>
    <row r="995" spans="1:11" ht="22.15" customHeight="1" x14ac:dyDescent="0.25">
      <c r="A995" s="5" t="s">
        <v>2172</v>
      </c>
      <c r="B995" s="5" t="str">
        <f t="shared" si="45"/>
        <v>Terror, The</v>
      </c>
      <c r="D995" s="5">
        <v>1963</v>
      </c>
      <c r="E995" s="5" t="s">
        <v>4660</v>
      </c>
      <c r="G995" s="5">
        <v>80</v>
      </c>
      <c r="H995" s="5" t="str">
        <f t="shared" si="46"/>
        <v>80min</v>
      </c>
      <c r="I995" s="5" t="s">
        <v>2173</v>
      </c>
      <c r="K995" s="3" t="str">
        <f t="shared" si="47"/>
        <v xml:space="preserve">1963 | Color |  | 80Min | Boris Karloff, Jack Nicholson | </v>
      </c>
    </row>
    <row r="996" spans="1:11" ht="22.15" customHeight="1" x14ac:dyDescent="0.25">
      <c r="A996" s="5" t="s">
        <v>2174</v>
      </c>
      <c r="B996" s="5" t="str">
        <f t="shared" si="45"/>
        <v>Theatre Of Blood</v>
      </c>
      <c r="D996" s="5">
        <v>1973</v>
      </c>
      <c r="E996" s="5" t="s">
        <v>4660</v>
      </c>
      <c r="G996" s="5">
        <v>105</v>
      </c>
      <c r="H996" s="5" t="str">
        <f t="shared" si="46"/>
        <v>105min</v>
      </c>
      <c r="I996" s="5" t="s">
        <v>2175</v>
      </c>
      <c r="K996" s="3" t="str">
        <f t="shared" si="47"/>
        <v xml:space="preserve">1973 | Color |  | 105Min | Vincent Price, Diana Rigg | </v>
      </c>
    </row>
    <row r="997" spans="1:11" ht="22.15" customHeight="1" x14ac:dyDescent="0.25">
      <c r="A997" s="5" t="s">
        <v>2176</v>
      </c>
      <c r="B997" s="5" t="str">
        <f t="shared" si="45"/>
        <v>They Came From Beyond Space</v>
      </c>
      <c r="D997" s="5">
        <v>1957</v>
      </c>
      <c r="E997" s="5" t="s">
        <v>4660</v>
      </c>
      <c r="G997" s="5">
        <v>85</v>
      </c>
      <c r="H997" s="5" t="str">
        <f t="shared" si="46"/>
        <v>85min</v>
      </c>
      <c r="K997" s="3" t="str">
        <f t="shared" si="47"/>
        <v xml:space="preserve">1957 | Color |  | 85Min |  | </v>
      </c>
    </row>
    <row r="998" spans="1:11" ht="22.15" customHeight="1" x14ac:dyDescent="0.25">
      <c r="A998" s="5" t="s">
        <v>2176</v>
      </c>
      <c r="B998" s="5" t="str">
        <f t="shared" si="45"/>
        <v>They Came From Beyond Space</v>
      </c>
      <c r="D998" s="5">
        <v>1967</v>
      </c>
      <c r="E998" s="5" t="s">
        <v>4660</v>
      </c>
      <c r="G998" s="5">
        <v>85</v>
      </c>
      <c r="H998" s="5" t="str">
        <f t="shared" si="46"/>
        <v>85min</v>
      </c>
      <c r="I998" s="5" t="s">
        <v>2177</v>
      </c>
      <c r="K998" s="3" t="str">
        <f t="shared" si="47"/>
        <v xml:space="preserve">1967 | Color |  | 85Min | Robert Hutton | </v>
      </c>
    </row>
    <row r="999" spans="1:11" ht="22.15" customHeight="1" x14ac:dyDescent="0.25">
      <c r="A999" s="5" t="s">
        <v>2178</v>
      </c>
      <c r="B999" s="5" t="str">
        <f t="shared" si="45"/>
        <v>Things To Come</v>
      </c>
      <c r="D999" s="5">
        <v>1936</v>
      </c>
      <c r="E999" s="5" t="s">
        <v>4661</v>
      </c>
      <c r="G999" s="5">
        <v>96</v>
      </c>
      <c r="H999" s="5" t="str">
        <f t="shared" si="46"/>
        <v>96min</v>
      </c>
      <c r="I999" s="5" t="s">
        <v>2179</v>
      </c>
      <c r="K999" s="3" t="str">
        <f t="shared" si="47"/>
        <v xml:space="preserve">1936 | Black &amp; White |  | 96Min | Raymond Massey | </v>
      </c>
    </row>
    <row r="1000" spans="1:11" ht="22.15" customHeight="1" x14ac:dyDescent="0.25">
      <c r="A1000" s="5" t="s">
        <v>2180</v>
      </c>
      <c r="B1000" s="5" t="str">
        <f t="shared" si="45"/>
        <v>Thousand Eyes Of Dr. Mabuse</v>
      </c>
      <c r="D1000" s="5">
        <v>1960</v>
      </c>
      <c r="E1000" s="5" t="s">
        <v>4660</v>
      </c>
      <c r="G1000" s="5">
        <v>103</v>
      </c>
      <c r="H1000" s="5" t="str">
        <f t="shared" si="46"/>
        <v>103min</v>
      </c>
      <c r="I1000" s="5" t="s">
        <v>2181</v>
      </c>
      <c r="K1000" s="3" t="str">
        <f t="shared" si="47"/>
        <v xml:space="preserve">1960 | Color |  | 103Min | Dawn Addams | </v>
      </c>
    </row>
    <row r="1001" spans="1:11" ht="22.15" customHeight="1" x14ac:dyDescent="0.25">
      <c r="A1001" s="5" t="s">
        <v>2182</v>
      </c>
      <c r="B1001" s="5" t="str">
        <f t="shared" si="45"/>
        <v>Tormented, Richard Carlson</v>
      </c>
      <c r="D1001" s="5">
        <v>1960</v>
      </c>
      <c r="E1001" s="5" t="s">
        <v>4661</v>
      </c>
      <c r="G1001" s="5">
        <v>75</v>
      </c>
      <c r="H1001" s="5" t="str">
        <f t="shared" si="46"/>
        <v>75min</v>
      </c>
      <c r="I1001" s="5" t="s">
        <v>2183</v>
      </c>
      <c r="K1001" s="3" t="str">
        <f t="shared" si="47"/>
        <v xml:space="preserve">1960 | Black &amp; White |  | 75Min | Richard Carlson | </v>
      </c>
    </row>
    <row r="1002" spans="1:11" ht="22.15" customHeight="1" x14ac:dyDescent="0.25">
      <c r="A1002" s="5" t="s">
        <v>2184</v>
      </c>
      <c r="B1002" s="5" t="str">
        <f t="shared" si="45"/>
        <v>Torture Ship</v>
      </c>
      <c r="D1002" s="5">
        <v>1939</v>
      </c>
      <c r="E1002" s="5" t="s">
        <v>4661</v>
      </c>
      <c r="G1002" s="5">
        <v>49</v>
      </c>
      <c r="H1002" s="5" t="str">
        <f t="shared" si="46"/>
        <v>49min</v>
      </c>
      <c r="I1002" s="5" t="s">
        <v>2185</v>
      </c>
      <c r="K1002" s="3" t="str">
        <f t="shared" si="47"/>
        <v xml:space="preserve">1939 | Black &amp; White |  | 49Min | Lyle Talbot | </v>
      </c>
    </row>
    <row r="1003" spans="1:11" ht="22.15" customHeight="1" x14ac:dyDescent="0.25">
      <c r="A1003" s="5" t="s">
        <v>2186</v>
      </c>
      <c r="B1003" s="5" t="str">
        <f t="shared" si="45"/>
        <v>Track Of The Moon Beast</v>
      </c>
      <c r="D1003" s="5">
        <v>1976</v>
      </c>
      <c r="E1003" s="5" t="s">
        <v>4660</v>
      </c>
      <c r="H1003" s="5" t="str">
        <f t="shared" si="46"/>
        <v xml:space="preserve"> </v>
      </c>
      <c r="I1003" s="5" t="s">
        <v>2187</v>
      </c>
      <c r="K1003" s="3" t="str">
        <f t="shared" si="47"/>
        <v xml:space="preserve">1976 | Color |  |   | Chase Cordell | </v>
      </c>
    </row>
    <row r="1004" spans="1:11" ht="22.15" customHeight="1" x14ac:dyDescent="0.25">
      <c r="A1004" s="5" t="s">
        <v>2188</v>
      </c>
      <c r="B1004" s="5" t="str">
        <f t="shared" si="45"/>
        <v>Track Of The Vampire</v>
      </c>
      <c r="D1004" s="5">
        <v>1955</v>
      </c>
      <c r="E1004" s="5" t="s">
        <v>4661</v>
      </c>
      <c r="G1004" s="5">
        <v>80</v>
      </c>
      <c r="H1004" s="5" t="str">
        <f t="shared" si="46"/>
        <v>80min</v>
      </c>
      <c r="K1004" s="3" t="str">
        <f t="shared" si="47"/>
        <v xml:space="preserve">1955 | Black &amp; White |  | 80Min |  | </v>
      </c>
    </row>
    <row r="1005" spans="1:11" ht="22.15" customHeight="1" x14ac:dyDescent="0.25">
      <c r="A1005" s="5" t="s">
        <v>2189</v>
      </c>
      <c r="B1005" s="5" t="str">
        <f t="shared" si="45"/>
        <v>Unknown World</v>
      </c>
      <c r="D1005" s="5">
        <v>1951</v>
      </c>
      <c r="E1005" s="5" t="s">
        <v>4661</v>
      </c>
      <c r="G1005" s="5">
        <v>75</v>
      </c>
      <c r="H1005" s="5" t="str">
        <f t="shared" si="46"/>
        <v>75min</v>
      </c>
      <c r="K1005" s="3" t="str">
        <f t="shared" si="47"/>
        <v xml:space="preserve">1951 | Black &amp; White |  | 75Min |  | </v>
      </c>
    </row>
    <row r="1006" spans="1:11" ht="22.15" customHeight="1" x14ac:dyDescent="0.25">
      <c r="A1006" s="5" t="s">
        <v>2190</v>
      </c>
      <c r="B1006" s="5" t="str">
        <f t="shared" si="45"/>
        <v>Vampire Bat</v>
      </c>
      <c r="D1006" s="5">
        <v>1933</v>
      </c>
      <c r="E1006" s="5" t="s">
        <v>4661</v>
      </c>
      <c r="G1006" s="5">
        <v>60</v>
      </c>
      <c r="H1006" s="5" t="str">
        <f t="shared" si="46"/>
        <v>60min</v>
      </c>
      <c r="I1006" s="5" t="s">
        <v>2191</v>
      </c>
      <c r="K1006" s="3" t="str">
        <f t="shared" si="47"/>
        <v xml:space="preserve">1933 | Black &amp; White |  | 60Min | Melvyn Douglas | </v>
      </c>
    </row>
    <row r="1007" spans="1:11" ht="22.15" customHeight="1" x14ac:dyDescent="0.25">
      <c r="A1007" s="5" t="s">
        <v>2192</v>
      </c>
      <c r="B1007" s="5" t="str">
        <f t="shared" si="45"/>
        <v>Vampire, The</v>
      </c>
      <c r="H1007" s="5" t="str">
        <f t="shared" si="46"/>
        <v xml:space="preserve"> </v>
      </c>
      <c r="I1007" s="5" t="s">
        <v>2193</v>
      </c>
      <c r="K1007" s="3" t="str">
        <f t="shared" si="47"/>
        <v xml:space="preserve"> |  |  |   | Fay Wray | </v>
      </c>
    </row>
    <row r="1008" spans="1:11" ht="22.15" customHeight="1" x14ac:dyDescent="0.25">
      <c r="A1008" s="5" t="s">
        <v>2194</v>
      </c>
      <c r="B1008" s="5" t="str">
        <f t="shared" si="45"/>
        <v>Vampire'S Night Orgy</v>
      </c>
      <c r="D1008" s="5">
        <v>1973</v>
      </c>
      <c r="E1008" s="5" t="s">
        <v>4660</v>
      </c>
      <c r="G1008" s="5">
        <v>79</v>
      </c>
      <c r="H1008" s="5" t="str">
        <f t="shared" si="46"/>
        <v>79min</v>
      </c>
      <c r="I1008" s="5" t="s">
        <v>2195</v>
      </c>
      <c r="K1008" s="3" t="str">
        <f t="shared" si="47"/>
        <v xml:space="preserve">1973 | Color |  | 79Min | Jack Taylor | </v>
      </c>
    </row>
    <row r="1009" spans="1:11" ht="22.15" customHeight="1" x14ac:dyDescent="0.25">
      <c r="A1009" s="5" t="s">
        <v>2196</v>
      </c>
      <c r="B1009" s="5" t="str">
        <f t="shared" si="45"/>
        <v>Vampyr</v>
      </c>
      <c r="D1009" s="5">
        <v>1932</v>
      </c>
      <c r="E1009" s="5" t="s">
        <v>4661</v>
      </c>
      <c r="G1009" s="5">
        <v>73</v>
      </c>
      <c r="H1009" s="5" t="str">
        <f t="shared" si="46"/>
        <v>73min</v>
      </c>
      <c r="I1009" s="5" t="s">
        <v>2197</v>
      </c>
      <c r="K1009" s="3" t="str">
        <f t="shared" si="47"/>
        <v xml:space="preserve">1932 | Black &amp; White |  | 73Min | Julian West, Subtitled | </v>
      </c>
    </row>
    <row r="1010" spans="1:11" ht="22.15" customHeight="1" x14ac:dyDescent="0.25">
      <c r="A1010" s="5" t="s">
        <v>2198</v>
      </c>
      <c r="B1010" s="5" t="str">
        <f t="shared" si="45"/>
        <v>Van, The</v>
      </c>
      <c r="D1010" s="5">
        <v>1977</v>
      </c>
      <c r="E1010" s="5" t="s">
        <v>4660</v>
      </c>
      <c r="G1010" s="5">
        <v>92</v>
      </c>
      <c r="H1010" s="5" t="str">
        <f t="shared" si="46"/>
        <v>92min</v>
      </c>
      <c r="I1010" s="5" t="s">
        <v>2199</v>
      </c>
      <c r="K1010" s="3" t="str">
        <f t="shared" si="47"/>
        <v xml:space="preserve">1977 | Color |  | 92Min | Danny Devito, Stuart Getz | </v>
      </c>
    </row>
    <row r="1011" spans="1:11" ht="22.15" customHeight="1" x14ac:dyDescent="0.25">
      <c r="A1011" s="5" t="s">
        <v>2200</v>
      </c>
      <c r="B1011" s="5" t="str">
        <f t="shared" si="45"/>
        <v>Virus</v>
      </c>
      <c r="D1011" s="5">
        <v>1982</v>
      </c>
      <c r="E1011" s="5" t="s">
        <v>4660</v>
      </c>
      <c r="G1011" s="5">
        <v>102</v>
      </c>
      <c r="H1011" s="5" t="str">
        <f t="shared" si="46"/>
        <v>102min</v>
      </c>
      <c r="I1011" s="5" t="s">
        <v>2201</v>
      </c>
      <c r="K1011" s="3" t="str">
        <f t="shared" si="47"/>
        <v xml:space="preserve">1982 | Color |  | 102Min | George Kennedy | </v>
      </c>
    </row>
    <row r="1012" spans="1:11" ht="22.15" customHeight="1" x14ac:dyDescent="0.25">
      <c r="A1012" s="5" t="s">
        <v>2202</v>
      </c>
      <c r="B1012" s="5" t="str">
        <f t="shared" si="45"/>
        <v>Voyage To The Planet Of Prehistoric Women</v>
      </c>
      <c r="D1012" s="5">
        <v>1955</v>
      </c>
      <c r="E1012" s="5" t="s">
        <v>4660</v>
      </c>
      <c r="G1012" s="5">
        <v>80</v>
      </c>
      <c r="H1012" s="5" t="str">
        <f t="shared" si="46"/>
        <v>80min</v>
      </c>
      <c r="K1012" s="3" t="str">
        <f t="shared" si="47"/>
        <v xml:space="preserve">1955 | Color |  | 80Min |  | </v>
      </c>
    </row>
    <row r="1013" spans="1:11" ht="22.15" customHeight="1" x14ac:dyDescent="0.25">
      <c r="A1013" s="5" t="s">
        <v>2202</v>
      </c>
      <c r="B1013" s="5" t="str">
        <f t="shared" si="45"/>
        <v>Voyage To The Planet Of Prehistoric Women</v>
      </c>
      <c r="D1013" s="5">
        <v>1968</v>
      </c>
      <c r="E1013" s="5" t="s">
        <v>4660</v>
      </c>
      <c r="G1013" s="5">
        <v>78</v>
      </c>
      <c r="H1013" s="5" t="str">
        <f t="shared" si="46"/>
        <v>78min</v>
      </c>
      <c r="I1013" s="5" t="s">
        <v>2203</v>
      </c>
      <c r="K1013" s="3" t="str">
        <f t="shared" si="47"/>
        <v xml:space="preserve">1968 | Color |  | 78Min | Mamie Van Doren | </v>
      </c>
    </row>
    <row r="1014" spans="1:11" ht="22.15" customHeight="1" x14ac:dyDescent="0.25">
      <c r="A1014" s="5" t="s">
        <v>2204</v>
      </c>
      <c r="B1014" s="5" t="str">
        <f t="shared" si="45"/>
        <v>Wanted: Babysitter</v>
      </c>
      <c r="D1014" s="5">
        <v>1975</v>
      </c>
      <c r="E1014" s="5" t="s">
        <v>4660</v>
      </c>
      <c r="G1014" s="5">
        <v>90</v>
      </c>
      <c r="H1014" s="5" t="str">
        <f t="shared" si="46"/>
        <v>90min</v>
      </c>
      <c r="I1014" s="5" t="s">
        <v>2205</v>
      </c>
      <c r="K1014" s="3" t="str">
        <f t="shared" si="47"/>
        <v xml:space="preserve">1975 | Color |  | 90Min | Vic Morrow | </v>
      </c>
    </row>
    <row r="1015" spans="1:11" ht="22.15" customHeight="1" x14ac:dyDescent="0.25">
      <c r="A1015" s="5" t="s">
        <v>2206</v>
      </c>
      <c r="B1015" s="5" t="str">
        <f t="shared" si="45"/>
        <v>War Of The Robots</v>
      </c>
      <c r="D1015" s="5">
        <v>1978</v>
      </c>
      <c r="E1015" s="5" t="s">
        <v>4660</v>
      </c>
      <c r="H1015" s="5" t="str">
        <f t="shared" si="46"/>
        <v xml:space="preserve"> </v>
      </c>
      <c r="I1015" s="5" t="s">
        <v>2207</v>
      </c>
      <c r="K1015" s="3" t="str">
        <f t="shared" si="47"/>
        <v xml:space="preserve">1978 | Color |  |   | Antonio Sabato | </v>
      </c>
    </row>
    <row r="1016" spans="1:11" ht="22.15" customHeight="1" x14ac:dyDescent="0.25">
      <c r="A1016" s="5" t="s">
        <v>2208</v>
      </c>
      <c r="B1016" s="5" t="str">
        <f t="shared" si="45"/>
        <v>Warning From Space</v>
      </c>
      <c r="D1016" s="5">
        <v>1968</v>
      </c>
      <c r="E1016" s="5" t="s">
        <v>4660</v>
      </c>
      <c r="G1016" s="5">
        <v>87</v>
      </c>
      <c r="H1016" s="5" t="str">
        <f t="shared" si="46"/>
        <v>87min</v>
      </c>
      <c r="K1016" s="3" t="str">
        <f t="shared" si="47"/>
        <v xml:space="preserve">1968 | Color |  | 87Min |  | </v>
      </c>
    </row>
    <row r="1017" spans="1:11" ht="22.15" customHeight="1" x14ac:dyDescent="0.25">
      <c r="A1017" s="5" t="s">
        <v>2209</v>
      </c>
      <c r="B1017" s="5" t="str">
        <f t="shared" si="45"/>
        <v>Wasp Woman, The</v>
      </c>
      <c r="E1017" s="5" t="s">
        <v>4661</v>
      </c>
      <c r="H1017" s="5" t="str">
        <f t="shared" si="46"/>
        <v xml:space="preserve"> </v>
      </c>
      <c r="K1017" s="3" t="str">
        <f t="shared" si="47"/>
        <v xml:space="preserve"> | Black &amp; White |  |   |  | </v>
      </c>
    </row>
    <row r="1018" spans="1:11" ht="22.15" customHeight="1" x14ac:dyDescent="0.25">
      <c r="A1018" s="5" t="s">
        <v>2210</v>
      </c>
      <c r="B1018" s="5" t="str">
        <f t="shared" si="45"/>
        <v>Web Of The Spider</v>
      </c>
      <c r="D1018" s="5">
        <v>1970</v>
      </c>
      <c r="E1018" s="5" t="s">
        <v>4660</v>
      </c>
      <c r="G1018" s="5">
        <v>94</v>
      </c>
      <c r="H1018" s="5" t="str">
        <f t="shared" si="46"/>
        <v>94min</v>
      </c>
      <c r="I1018" s="5" t="s">
        <v>2211</v>
      </c>
      <c r="K1018" s="3" t="str">
        <f t="shared" si="47"/>
        <v xml:space="preserve">1970 | Color |  | 94Min | Tony Franciosa | </v>
      </c>
    </row>
    <row r="1019" spans="1:11" ht="22.15" customHeight="1" x14ac:dyDescent="0.25">
      <c r="A1019" s="5" t="s">
        <v>2212</v>
      </c>
      <c r="B1019" s="5" t="str">
        <f t="shared" ref="B1019:B1082" si="48">PROPER(A1019)</f>
        <v>Werewolf In A Girl'S Dorm</v>
      </c>
      <c r="D1019" s="5">
        <v>1961</v>
      </c>
      <c r="E1019" s="5" t="s">
        <v>4661</v>
      </c>
      <c r="G1019" s="5">
        <v>84</v>
      </c>
      <c r="H1019" s="5" t="str">
        <f t="shared" ref="H1019:H1082" si="49">IF(G1019&lt;1," ",G1019&amp;"min")</f>
        <v>84min</v>
      </c>
      <c r="K1019" s="3" t="str">
        <f t="shared" si="47"/>
        <v xml:space="preserve">1961 | Black &amp; White |  | 84Min |  | </v>
      </c>
    </row>
    <row r="1020" spans="1:11" ht="22.15" customHeight="1" x14ac:dyDescent="0.25">
      <c r="A1020" s="5" t="s">
        <v>2213</v>
      </c>
      <c r="B1020" s="5" t="str">
        <f t="shared" si="48"/>
        <v>Werewolf Of Washington, The</v>
      </c>
      <c r="D1020" s="5">
        <v>1973</v>
      </c>
      <c r="E1020" s="5" t="s">
        <v>4660</v>
      </c>
      <c r="G1020" s="5">
        <v>89</v>
      </c>
      <c r="H1020" s="5" t="str">
        <f t="shared" si="49"/>
        <v>89min</v>
      </c>
      <c r="I1020" s="5" t="s">
        <v>2214</v>
      </c>
      <c r="K1020" s="3" t="str">
        <f t="shared" ref="K1020:K1083" si="50">PROPER(D1020&amp;" | "&amp;E1020&amp;" | "&amp;F1020&amp;" | "&amp;H1020&amp;" | "&amp;I1020&amp;" | "&amp;J1020)</f>
        <v xml:space="preserve">1973 | Color |  | 89Min | Dean Stockwel | </v>
      </c>
    </row>
    <row r="1021" spans="1:11" ht="22.15" customHeight="1" x14ac:dyDescent="0.25">
      <c r="A1021" s="5" t="s">
        <v>2215</v>
      </c>
      <c r="B1021" s="5" t="str">
        <f t="shared" si="48"/>
        <v>Werewolf Vs The Vampire Woman</v>
      </c>
      <c r="D1021" s="5">
        <v>1970</v>
      </c>
      <c r="E1021" s="5" t="s">
        <v>4660</v>
      </c>
      <c r="G1021" s="5">
        <v>84</v>
      </c>
      <c r="H1021" s="5" t="str">
        <f t="shared" si="49"/>
        <v>84min</v>
      </c>
      <c r="K1021" s="3" t="str">
        <f t="shared" si="50"/>
        <v xml:space="preserve">1970 | Color |  | 84Min |  | </v>
      </c>
    </row>
    <row r="1022" spans="1:11" ht="22.15" customHeight="1" x14ac:dyDescent="0.25">
      <c r="A1022" s="5" t="s">
        <v>2216</v>
      </c>
      <c r="B1022" s="5" t="str">
        <f t="shared" si="48"/>
        <v>Wes Cravens Chiller</v>
      </c>
      <c r="D1022" s="5">
        <v>1985</v>
      </c>
      <c r="E1022" s="5" t="s">
        <v>4660</v>
      </c>
      <c r="G1022" s="5">
        <v>100</v>
      </c>
      <c r="H1022" s="5" t="str">
        <f t="shared" si="49"/>
        <v>100min</v>
      </c>
      <c r="K1022" s="3" t="str">
        <f t="shared" si="50"/>
        <v xml:space="preserve">1985 | Color |  | 100Min |  | </v>
      </c>
    </row>
    <row r="1023" spans="1:11" ht="22.15" customHeight="1" x14ac:dyDescent="0.25">
      <c r="A1023" s="5" t="s">
        <v>2217</v>
      </c>
      <c r="B1023" s="5" t="str">
        <f t="shared" si="48"/>
        <v>White Gorilla, The</v>
      </c>
      <c r="D1023" s="5">
        <v>1945</v>
      </c>
      <c r="E1023" s="5" t="s">
        <v>4661</v>
      </c>
      <c r="G1023" s="5">
        <v>94</v>
      </c>
      <c r="H1023" s="5" t="str">
        <f t="shared" si="49"/>
        <v>94min</v>
      </c>
      <c r="I1023" s="5" t="s">
        <v>1982</v>
      </c>
      <c r="K1023" s="3" t="str">
        <f t="shared" si="50"/>
        <v xml:space="preserve">1945 | Black &amp; White |  | 94Min | Barbara Steele | </v>
      </c>
    </row>
    <row r="1024" spans="1:11" ht="22.15" customHeight="1" x14ac:dyDescent="0.25">
      <c r="A1024" s="5" t="s">
        <v>2218</v>
      </c>
      <c r="B1024" s="5" t="str">
        <f t="shared" si="48"/>
        <v>White Pongo</v>
      </c>
      <c r="D1024" s="5">
        <v>1945</v>
      </c>
      <c r="E1024" s="5" t="s">
        <v>4661</v>
      </c>
      <c r="G1024" s="5">
        <v>73</v>
      </c>
      <c r="H1024" s="5" t="str">
        <f t="shared" si="49"/>
        <v>73min</v>
      </c>
      <c r="K1024" s="3" t="str">
        <f t="shared" si="50"/>
        <v xml:space="preserve">1945 | Black &amp; White |  | 73Min |  | </v>
      </c>
    </row>
    <row r="1025" spans="1:11" ht="22.15" customHeight="1" x14ac:dyDescent="0.25">
      <c r="A1025" s="5" t="s">
        <v>2219</v>
      </c>
      <c r="B1025" s="5" t="str">
        <f t="shared" si="48"/>
        <v>White Zombie</v>
      </c>
      <c r="D1025" s="5">
        <v>1932</v>
      </c>
      <c r="E1025" s="5" t="s">
        <v>4661</v>
      </c>
      <c r="G1025" s="5">
        <v>66</v>
      </c>
      <c r="H1025" s="5" t="str">
        <f t="shared" si="49"/>
        <v>66min</v>
      </c>
      <c r="I1025" s="5" t="s">
        <v>1848</v>
      </c>
      <c r="K1025" s="3" t="str">
        <f t="shared" si="50"/>
        <v xml:space="preserve">1932 | Black &amp; White |  | 66Min | Bela Lugosi | </v>
      </c>
    </row>
    <row r="1026" spans="1:11" ht="22.15" customHeight="1" x14ac:dyDescent="0.25">
      <c r="A1026" s="5" t="s">
        <v>2220</v>
      </c>
      <c r="B1026" s="5" t="str">
        <f t="shared" si="48"/>
        <v>Witch'S Mountain, The</v>
      </c>
      <c r="D1026" s="5">
        <v>1972</v>
      </c>
      <c r="E1026" s="5" t="s">
        <v>4660</v>
      </c>
      <c r="H1026" s="5" t="str">
        <f t="shared" si="49"/>
        <v xml:space="preserve"> </v>
      </c>
      <c r="I1026" s="5" t="s">
        <v>2221</v>
      </c>
      <c r="K1026" s="3" t="str">
        <f t="shared" si="50"/>
        <v xml:space="preserve">1972 | Color |  |   | Patty Shepard | </v>
      </c>
    </row>
    <row r="1027" spans="1:11" ht="22.15" customHeight="1" x14ac:dyDescent="0.25">
      <c r="A1027" s="5" t="s">
        <v>2222</v>
      </c>
      <c r="B1027" s="5" t="str">
        <f t="shared" si="48"/>
        <v>World Gone Mad</v>
      </c>
      <c r="D1027" s="5">
        <v>1933</v>
      </c>
      <c r="E1027" s="5" t="s">
        <v>4661</v>
      </c>
      <c r="G1027" s="5">
        <v>74</v>
      </c>
      <c r="H1027" s="5" t="str">
        <f t="shared" si="49"/>
        <v>74min</v>
      </c>
      <c r="I1027" s="5" t="s">
        <v>2223</v>
      </c>
      <c r="K1027" s="3" t="str">
        <f t="shared" si="50"/>
        <v xml:space="preserve">1933 | Black &amp; White |  | 74Min | Pat O'Brien, Louis Calhern | </v>
      </c>
    </row>
    <row r="1028" spans="1:11" ht="22.15" customHeight="1" x14ac:dyDescent="0.25">
      <c r="A1028" s="5" t="s">
        <v>2224</v>
      </c>
      <c r="B1028" s="5" t="str">
        <f t="shared" si="48"/>
        <v>Zontar, The Thing From Venus</v>
      </c>
      <c r="D1028" s="5">
        <v>1966</v>
      </c>
      <c r="E1028" s="5" t="s">
        <v>4660</v>
      </c>
      <c r="G1028" s="5">
        <v>80</v>
      </c>
      <c r="H1028" s="5" t="str">
        <f t="shared" si="49"/>
        <v>80min</v>
      </c>
      <c r="K1028" s="3" t="str">
        <f t="shared" si="50"/>
        <v xml:space="preserve">1966 | Color |  | 80Min |  | </v>
      </c>
    </row>
    <row r="1029" spans="1:11" ht="22.15" customHeight="1" x14ac:dyDescent="0.25">
      <c r="A1029" s="5" t="s">
        <v>2011</v>
      </c>
      <c r="B1029" s="5" t="str">
        <f t="shared" si="48"/>
        <v>House On Haunted Hill</v>
      </c>
      <c r="D1029" s="5">
        <v>1958</v>
      </c>
      <c r="E1029" s="5" t="s">
        <v>4661</v>
      </c>
      <c r="H1029" s="5" t="str">
        <f t="shared" si="49"/>
        <v xml:space="preserve"> </v>
      </c>
      <c r="I1029" s="5" t="s">
        <v>2012</v>
      </c>
      <c r="K1029" s="3" t="str">
        <f t="shared" si="50"/>
        <v xml:space="preserve">1958 | Black &amp; White |  |   | Vincent Price | </v>
      </c>
    </row>
    <row r="1030" spans="1:11" ht="22.15" customHeight="1" x14ac:dyDescent="0.25">
      <c r="A1030" s="5" t="s">
        <v>2225</v>
      </c>
      <c r="B1030" s="5" t="str">
        <f t="shared" si="48"/>
        <v>A Nous Le Liberte Henri Marchand</v>
      </c>
      <c r="D1030" s="5">
        <v>1931</v>
      </c>
      <c r="E1030" s="5" t="s">
        <v>4661</v>
      </c>
      <c r="G1030" s="5">
        <v>88</v>
      </c>
      <c r="H1030" s="5" t="str">
        <f t="shared" si="49"/>
        <v>88min</v>
      </c>
      <c r="K1030" s="3" t="str">
        <f t="shared" si="50"/>
        <v xml:space="preserve">1931 | Black &amp; White |  | 88Min |  | </v>
      </c>
    </row>
    <row r="1031" spans="1:11" ht="22.15" customHeight="1" x14ac:dyDescent="0.25">
      <c r="A1031" s="5" t="s">
        <v>2226</v>
      </c>
      <c r="B1031" s="5" t="str">
        <f t="shared" si="48"/>
        <v>Abraham Lincoln</v>
      </c>
      <c r="D1031" s="5">
        <v>1930</v>
      </c>
      <c r="E1031" s="5" t="s">
        <v>4661</v>
      </c>
      <c r="G1031" s="5">
        <v>91</v>
      </c>
      <c r="H1031" s="5" t="str">
        <f t="shared" si="49"/>
        <v>91min</v>
      </c>
      <c r="I1031" s="5" t="s">
        <v>2227</v>
      </c>
      <c r="K1031" s="3" t="str">
        <f t="shared" si="50"/>
        <v xml:space="preserve">1930 | Black &amp; White |  | 91Min | Dw Griffith Walter Huston | </v>
      </c>
    </row>
    <row r="1032" spans="1:11" ht="22.15" customHeight="1" x14ac:dyDescent="0.25">
      <c r="A1032" s="5" t="s">
        <v>2228</v>
      </c>
      <c r="B1032" s="5" t="str">
        <f t="shared" si="48"/>
        <v>Absolution</v>
      </c>
      <c r="D1032" s="5">
        <v>1981</v>
      </c>
      <c r="G1032" s="5">
        <v>105</v>
      </c>
      <c r="H1032" s="5" t="str">
        <f t="shared" si="49"/>
        <v>105min</v>
      </c>
      <c r="I1032" s="5" t="s">
        <v>2229</v>
      </c>
      <c r="K1032" s="3" t="str">
        <f t="shared" si="50"/>
        <v xml:space="preserve">1981 |  |  | 105Min | Richard Burton | </v>
      </c>
    </row>
    <row r="1033" spans="1:11" ht="22.15" customHeight="1" x14ac:dyDescent="0.25">
      <c r="A1033" s="5" t="s">
        <v>2230</v>
      </c>
      <c r="B1033" s="5" t="str">
        <f t="shared" si="48"/>
        <v>Aces And Eights</v>
      </c>
      <c r="D1033" s="5">
        <v>1936</v>
      </c>
      <c r="E1033" s="5" t="s">
        <v>4661</v>
      </c>
      <c r="G1033" s="5">
        <v>60</v>
      </c>
      <c r="H1033" s="5" t="str">
        <f t="shared" si="49"/>
        <v>60min</v>
      </c>
      <c r="I1033" s="5" t="s">
        <v>2231</v>
      </c>
      <c r="K1033" s="3" t="str">
        <f t="shared" si="50"/>
        <v xml:space="preserve">1936 | Black &amp; White |  | 60Min | Tim Mccoy Jimmy Aubrey | </v>
      </c>
    </row>
    <row r="1034" spans="1:11" ht="22.15" customHeight="1" x14ac:dyDescent="0.25">
      <c r="A1034" s="5" t="s">
        <v>2232</v>
      </c>
      <c r="B1034" s="5" t="str">
        <f t="shared" si="48"/>
        <v>Adventrures Of Huckleberry Finn, The</v>
      </c>
      <c r="H1034" s="5" t="str">
        <f t="shared" si="49"/>
        <v xml:space="preserve"> </v>
      </c>
      <c r="I1034" s="5" t="s">
        <v>2019</v>
      </c>
      <c r="K1034" s="3" t="str">
        <f t="shared" si="50"/>
        <v xml:space="preserve"> |  |  |   | John Carradine | </v>
      </c>
    </row>
    <row r="1035" spans="1:11" ht="22.15" customHeight="1" x14ac:dyDescent="0.25">
      <c r="A1035" s="5" t="s">
        <v>2233</v>
      </c>
      <c r="B1035" s="5" t="str">
        <f t="shared" si="48"/>
        <v>Adventures Of Mr Wonderbird</v>
      </c>
      <c r="D1035" s="5">
        <v>1960</v>
      </c>
      <c r="E1035" s="5" t="s">
        <v>4660</v>
      </c>
      <c r="G1035" s="5">
        <v>62</v>
      </c>
      <c r="H1035" s="5" t="str">
        <f t="shared" si="49"/>
        <v>62min</v>
      </c>
      <c r="I1035" s="5" t="s">
        <v>2234</v>
      </c>
      <c r="K1035" s="3" t="str">
        <f t="shared" si="50"/>
        <v xml:space="preserve">1960 | Color |  | 62Min | Animated | </v>
      </c>
    </row>
    <row r="1036" spans="1:11" ht="22.15" customHeight="1" x14ac:dyDescent="0.25">
      <c r="A1036" s="5" t="s">
        <v>2235</v>
      </c>
      <c r="B1036" s="5" t="str">
        <f t="shared" si="48"/>
        <v>Adventures Of Smilin Jack</v>
      </c>
      <c r="D1036" s="5">
        <v>1943</v>
      </c>
      <c r="E1036" s="5" t="s">
        <v>4661</v>
      </c>
      <c r="H1036" s="5" t="str">
        <f t="shared" si="49"/>
        <v xml:space="preserve"> </v>
      </c>
      <c r="I1036" s="5" t="s">
        <v>2236</v>
      </c>
      <c r="K1036" s="3" t="str">
        <f t="shared" si="50"/>
        <v xml:space="preserve">1943 | Black &amp; White |  |   | Tom Brown, Serial | </v>
      </c>
    </row>
    <row r="1037" spans="1:11" ht="22.15" customHeight="1" x14ac:dyDescent="0.25">
      <c r="A1037" s="5" t="s">
        <v>2237</v>
      </c>
      <c r="B1037" s="5" t="str">
        <f t="shared" si="48"/>
        <v>Adventures Of Tartu Robert Donat</v>
      </c>
      <c r="D1037" s="5">
        <v>1943</v>
      </c>
      <c r="E1037" s="5" t="s">
        <v>4661</v>
      </c>
      <c r="G1037" s="5">
        <v>103</v>
      </c>
      <c r="H1037" s="5" t="str">
        <f t="shared" si="49"/>
        <v>103min</v>
      </c>
      <c r="K1037" s="3" t="str">
        <f t="shared" si="50"/>
        <v xml:space="preserve">1943 | Black &amp; White |  | 103Min |  | </v>
      </c>
    </row>
    <row r="1038" spans="1:11" ht="22.15" customHeight="1" x14ac:dyDescent="0.25">
      <c r="A1038" s="5" t="s">
        <v>2238</v>
      </c>
      <c r="B1038" s="5" t="str">
        <f t="shared" si="48"/>
        <v>Affair In Monte Carlo</v>
      </c>
      <c r="D1038" s="5">
        <v>1952</v>
      </c>
      <c r="E1038" s="5" t="s">
        <v>4660</v>
      </c>
      <c r="G1038" s="5">
        <v>90</v>
      </c>
      <c r="H1038" s="5" t="str">
        <f t="shared" si="49"/>
        <v>90min</v>
      </c>
      <c r="I1038" s="5" t="s">
        <v>2239</v>
      </c>
      <c r="K1038" s="3" t="str">
        <f t="shared" si="50"/>
        <v xml:space="preserve">1952 | Color |  | 90Min | Leo Genn, Merle Obero | </v>
      </c>
    </row>
    <row r="1039" spans="1:11" ht="22.15" customHeight="1" x14ac:dyDescent="0.25">
      <c r="A1039" s="5" t="s">
        <v>2240</v>
      </c>
      <c r="B1039" s="5" t="str">
        <f t="shared" si="48"/>
        <v>Affair, The</v>
      </c>
      <c r="D1039" s="5">
        <v>1973</v>
      </c>
      <c r="E1039" s="5" t="s">
        <v>4660</v>
      </c>
      <c r="G1039" s="5">
        <v>75</v>
      </c>
      <c r="H1039" s="5" t="str">
        <f t="shared" si="49"/>
        <v>75min</v>
      </c>
      <c r="I1039" s="5" t="s">
        <v>2241</v>
      </c>
      <c r="K1039" s="3" t="str">
        <f t="shared" si="50"/>
        <v xml:space="preserve">1973 | Color |  | 75Min | Natalie Wood | </v>
      </c>
    </row>
    <row r="1040" spans="1:11" ht="22.15" customHeight="1" x14ac:dyDescent="0.25">
      <c r="A1040" s="5" t="s">
        <v>2242</v>
      </c>
      <c r="B1040" s="5" t="str">
        <f t="shared" si="48"/>
        <v>Africa Screams</v>
      </c>
      <c r="D1040" s="5">
        <v>1949</v>
      </c>
      <c r="E1040" s="5" t="s">
        <v>4661</v>
      </c>
      <c r="G1040" s="5">
        <v>80</v>
      </c>
      <c r="H1040" s="5" t="str">
        <f t="shared" si="49"/>
        <v>80min</v>
      </c>
      <c r="I1040" s="5" t="s">
        <v>2243</v>
      </c>
      <c r="K1040" s="3" t="str">
        <f t="shared" si="50"/>
        <v xml:space="preserve">1949 | Black &amp; White |  | 80Min | Abbott And Costello | </v>
      </c>
    </row>
    <row r="1041" spans="1:11" ht="22.15" customHeight="1" x14ac:dyDescent="0.25">
      <c r="A1041" s="5" t="s">
        <v>2244</v>
      </c>
      <c r="B1041" s="5" t="str">
        <f t="shared" si="48"/>
        <v>Africa Speaks</v>
      </c>
      <c r="D1041" s="5">
        <v>1935</v>
      </c>
      <c r="E1041" s="5" t="s">
        <v>4661</v>
      </c>
      <c r="G1041" s="5">
        <v>59</v>
      </c>
      <c r="H1041" s="5" t="str">
        <f t="shared" si="49"/>
        <v>59min</v>
      </c>
      <c r="K1041" s="3" t="str">
        <f t="shared" si="50"/>
        <v xml:space="preserve">1935 | Black &amp; White |  | 59Min |  | </v>
      </c>
    </row>
    <row r="1042" spans="1:11" ht="22.15" customHeight="1" x14ac:dyDescent="0.25">
      <c r="A1042" s="5" t="s">
        <v>2245</v>
      </c>
      <c r="B1042" s="5" t="str">
        <f t="shared" si="48"/>
        <v>Against All Hope</v>
      </c>
      <c r="D1042" s="5">
        <v>1975</v>
      </c>
      <c r="E1042" s="5" t="s">
        <v>4660</v>
      </c>
      <c r="G1042" s="5">
        <v>96</v>
      </c>
      <c r="H1042" s="5" t="str">
        <f t="shared" si="49"/>
        <v>96min</v>
      </c>
      <c r="I1042" s="5" t="s">
        <v>2246</v>
      </c>
      <c r="K1042" s="3" t="str">
        <f t="shared" si="50"/>
        <v xml:space="preserve">1975 | Color |  | 96Min | Michael Madsen | </v>
      </c>
    </row>
    <row r="1043" spans="1:11" ht="22.15" customHeight="1" x14ac:dyDescent="0.25">
      <c r="A1043" s="5" t="s">
        <v>2247</v>
      </c>
      <c r="B1043" s="5" t="str">
        <f t="shared" si="48"/>
        <v>Against The Wind</v>
      </c>
      <c r="D1043" s="5">
        <v>1948</v>
      </c>
      <c r="E1043" s="5" t="s">
        <v>4661</v>
      </c>
      <c r="G1043" s="5">
        <v>96</v>
      </c>
      <c r="H1043" s="5" t="str">
        <f t="shared" si="49"/>
        <v>96min</v>
      </c>
      <c r="I1043" s="5" t="s">
        <v>2248</v>
      </c>
      <c r="K1043" s="3" t="str">
        <f t="shared" si="50"/>
        <v xml:space="preserve">1948 | Black &amp; White |  | 96Min | Simone Signoret, Robert Beatty | </v>
      </c>
    </row>
    <row r="1044" spans="1:11" ht="22.15" customHeight="1" x14ac:dyDescent="0.25">
      <c r="A1044" s="5" t="s">
        <v>2249</v>
      </c>
      <c r="B1044" s="5" t="str">
        <f t="shared" si="48"/>
        <v>Alexander Nevsky</v>
      </c>
      <c r="D1044" s="5">
        <v>1938</v>
      </c>
      <c r="E1044" s="5" t="s">
        <v>4661</v>
      </c>
      <c r="G1044" s="5">
        <v>107</v>
      </c>
      <c r="H1044" s="5" t="str">
        <f t="shared" si="49"/>
        <v>107min</v>
      </c>
      <c r="I1044" s="5" t="s">
        <v>2250</v>
      </c>
      <c r="K1044" s="3" t="str">
        <f t="shared" si="50"/>
        <v xml:space="preserve">1938 | Black &amp; White |  | 107Min | Dir: Sergei Eisenstein, Russia | </v>
      </c>
    </row>
    <row r="1045" spans="1:11" ht="22.15" customHeight="1" x14ac:dyDescent="0.25">
      <c r="A1045" s="5" t="s">
        <v>2251</v>
      </c>
      <c r="B1045" s="5" t="str">
        <f t="shared" si="48"/>
        <v>Algiers</v>
      </c>
      <c r="D1045" s="5">
        <v>1938</v>
      </c>
      <c r="E1045" s="5" t="s">
        <v>4661</v>
      </c>
      <c r="G1045" s="5">
        <v>100</v>
      </c>
      <c r="H1045" s="5" t="str">
        <f t="shared" si="49"/>
        <v>100min</v>
      </c>
      <c r="I1045" s="5" t="s">
        <v>2252</v>
      </c>
      <c r="K1045" s="3" t="str">
        <f t="shared" si="50"/>
        <v xml:space="preserve">1938 | Black &amp; White |  | 100Min | Hedy Lamarr, Charles Boyer | </v>
      </c>
    </row>
    <row r="1046" spans="1:11" ht="22.15" customHeight="1" x14ac:dyDescent="0.25">
      <c r="A1046" s="5" t="s">
        <v>2253</v>
      </c>
      <c r="B1046" s="5" t="str">
        <f t="shared" si="48"/>
        <v>Ali Baba And The Seven Saracens</v>
      </c>
      <c r="D1046" s="5">
        <v>1964</v>
      </c>
      <c r="E1046" s="5" t="s">
        <v>4660</v>
      </c>
      <c r="G1046" s="5">
        <v>92</v>
      </c>
      <c r="H1046" s="5" t="str">
        <f t="shared" si="49"/>
        <v>92min</v>
      </c>
      <c r="I1046" s="5" t="s">
        <v>2254</v>
      </c>
      <c r="K1046" s="3" t="str">
        <f t="shared" si="50"/>
        <v xml:space="preserve">1964 | Color |  | 92Min | Gordon Mitchell | </v>
      </c>
    </row>
    <row r="1047" spans="1:11" ht="22.15" customHeight="1" x14ac:dyDescent="0.25">
      <c r="A1047" s="5" t="s">
        <v>2255</v>
      </c>
      <c r="B1047" s="5" t="str">
        <f t="shared" si="48"/>
        <v>Alice In Wonderland</v>
      </c>
      <c r="D1047" s="5">
        <v>1920</v>
      </c>
      <c r="E1047" s="5" t="s">
        <v>4661</v>
      </c>
      <c r="G1047" s="5">
        <v>61</v>
      </c>
      <c r="H1047" s="5" t="str">
        <f t="shared" si="49"/>
        <v>61min</v>
      </c>
      <c r="I1047" s="5" t="s">
        <v>1722</v>
      </c>
      <c r="K1047" s="3" t="str">
        <f t="shared" si="50"/>
        <v xml:space="preserve">1920 | Black &amp; White |  | 61Min | Silent | </v>
      </c>
    </row>
    <row r="1048" spans="1:11" ht="22.15" customHeight="1" x14ac:dyDescent="0.25">
      <c r="A1048" s="5" t="s">
        <v>2256</v>
      </c>
      <c r="B1048" s="5" t="str">
        <f t="shared" si="48"/>
        <v>Alice In Wonderland In Paris</v>
      </c>
      <c r="D1048" s="5">
        <v>1966</v>
      </c>
      <c r="E1048" s="5" t="s">
        <v>4660</v>
      </c>
      <c r="G1048" s="5">
        <v>52</v>
      </c>
      <c r="H1048" s="5" t="str">
        <f t="shared" si="49"/>
        <v>52min</v>
      </c>
      <c r="I1048" s="5" t="s">
        <v>2257</v>
      </c>
      <c r="K1048" s="3" t="str">
        <f t="shared" si="50"/>
        <v xml:space="preserve">1966 | Color |  | 52Min | Excellent Animation | </v>
      </c>
    </row>
    <row r="1049" spans="1:11" ht="22.15" customHeight="1" x14ac:dyDescent="0.25">
      <c r="A1049" s="5" t="s">
        <v>2258</v>
      </c>
      <c r="B1049" s="5" t="str">
        <f t="shared" si="48"/>
        <v>All American Coed</v>
      </c>
      <c r="D1049" s="5">
        <v>1941</v>
      </c>
      <c r="E1049" s="5" t="s">
        <v>4661</v>
      </c>
      <c r="G1049" s="5">
        <v>51</v>
      </c>
      <c r="H1049" s="5" t="str">
        <f t="shared" si="49"/>
        <v>51min</v>
      </c>
      <c r="I1049" s="5" t="s">
        <v>2046</v>
      </c>
      <c r="K1049" s="3" t="str">
        <f t="shared" si="50"/>
        <v xml:space="preserve">1941 | Black &amp; White |  | 51Min | Johnny Downs | </v>
      </c>
    </row>
    <row r="1050" spans="1:11" ht="22.15" customHeight="1" x14ac:dyDescent="0.25">
      <c r="A1050" s="5" t="s">
        <v>2259</v>
      </c>
      <c r="B1050" s="5" t="str">
        <f t="shared" si="48"/>
        <v>All The Kind Strangers</v>
      </c>
      <c r="D1050" s="5">
        <v>1974</v>
      </c>
      <c r="E1050" s="5" t="s">
        <v>4660</v>
      </c>
      <c r="G1050" s="5">
        <v>73</v>
      </c>
      <c r="H1050" s="5" t="str">
        <f t="shared" si="49"/>
        <v>73min</v>
      </c>
      <c r="I1050" s="5" t="s">
        <v>2260</v>
      </c>
      <c r="K1050" s="3" t="str">
        <f t="shared" si="50"/>
        <v xml:space="preserve">1974 | Color |  | 73Min | Stacy Keach | </v>
      </c>
    </row>
    <row r="1051" spans="1:11" ht="22.15" customHeight="1" x14ac:dyDescent="0.25">
      <c r="A1051" s="5" t="s">
        <v>2261</v>
      </c>
      <c r="B1051" s="5" t="str">
        <f t="shared" si="48"/>
        <v>Amazing Adventure</v>
      </c>
      <c r="D1051" s="5">
        <v>1937</v>
      </c>
      <c r="E1051" s="5" t="s">
        <v>4661</v>
      </c>
      <c r="G1051" s="5">
        <v>63</v>
      </c>
      <c r="H1051" s="5" t="str">
        <f t="shared" si="49"/>
        <v>63min</v>
      </c>
      <c r="I1051" s="5" t="s">
        <v>2262</v>
      </c>
      <c r="K1051" s="3" t="str">
        <f t="shared" si="50"/>
        <v xml:space="preserve">1937 | Black &amp; White |  | 63Min | Cary Grant | </v>
      </c>
    </row>
    <row r="1052" spans="1:11" ht="22.15" customHeight="1" x14ac:dyDescent="0.25">
      <c r="A1052" s="5" t="s">
        <v>2263</v>
      </c>
      <c r="B1052" s="5" t="str">
        <f t="shared" si="48"/>
        <v>American Empire</v>
      </c>
      <c r="D1052" s="5">
        <v>1942</v>
      </c>
      <c r="E1052" s="5" t="s">
        <v>4661</v>
      </c>
      <c r="G1052" s="5">
        <v>82</v>
      </c>
      <c r="H1052" s="5" t="str">
        <f t="shared" si="49"/>
        <v>82min</v>
      </c>
      <c r="I1052" s="5" t="s">
        <v>2264</v>
      </c>
      <c r="K1052" s="3" t="str">
        <f t="shared" si="50"/>
        <v xml:space="preserve">1942 | Black &amp; White |  | 82Min | Preston Foster, Richard Dix | </v>
      </c>
    </row>
    <row r="1053" spans="1:11" ht="22.15" customHeight="1" x14ac:dyDescent="0.25">
      <c r="A1053" s="5" t="s">
        <v>1846</v>
      </c>
      <c r="B1053" s="5" t="str">
        <f t="shared" si="48"/>
        <v>Anatomy Of A Psycho</v>
      </c>
      <c r="D1053" s="5">
        <v>1961</v>
      </c>
      <c r="E1053" s="5" t="s">
        <v>4661</v>
      </c>
      <c r="G1053" s="5">
        <v>71</v>
      </c>
      <c r="H1053" s="5" t="str">
        <f t="shared" si="49"/>
        <v>71min</v>
      </c>
      <c r="I1053" s="5" t="s">
        <v>2265</v>
      </c>
      <c r="K1053" s="3" t="str">
        <f t="shared" si="50"/>
        <v xml:space="preserve">1961 | Black &amp; White |  | 71Min | Ronnie Burns | </v>
      </c>
    </row>
    <row r="1054" spans="1:11" ht="22.15" customHeight="1" x14ac:dyDescent="0.25">
      <c r="A1054" s="5" t="s">
        <v>2266</v>
      </c>
      <c r="B1054" s="5" t="str">
        <f t="shared" si="48"/>
        <v>Anatomy Of An Illness</v>
      </c>
      <c r="D1054" s="5">
        <v>1984</v>
      </c>
      <c r="E1054" s="5" t="s">
        <v>4660</v>
      </c>
      <c r="G1054" s="5">
        <v>96</v>
      </c>
      <c r="H1054" s="5" t="str">
        <f t="shared" si="49"/>
        <v>96min</v>
      </c>
      <c r="I1054" s="5" t="s">
        <v>2267</v>
      </c>
      <c r="K1054" s="3" t="str">
        <f t="shared" si="50"/>
        <v xml:space="preserve">1984 | Color |  | 96Min | Ed Asner | </v>
      </c>
    </row>
    <row r="1055" spans="1:11" ht="22.15" customHeight="1" x14ac:dyDescent="0.25">
      <c r="A1055" s="5" t="s">
        <v>2268</v>
      </c>
      <c r="B1055" s="5" t="str">
        <f t="shared" si="48"/>
        <v>Angel On My Shoulder</v>
      </c>
      <c r="D1055" s="5">
        <v>1946</v>
      </c>
      <c r="E1055" s="5" t="s">
        <v>4661</v>
      </c>
      <c r="G1055" s="5">
        <v>102</v>
      </c>
      <c r="H1055" s="5" t="str">
        <f t="shared" si="49"/>
        <v>102min</v>
      </c>
      <c r="I1055" s="5" t="s">
        <v>2269</v>
      </c>
      <c r="K1055" s="3" t="str">
        <f t="shared" si="50"/>
        <v xml:space="preserve">1946 | Black &amp; White |  | 102Min | Paul Muni | </v>
      </c>
    </row>
    <row r="1056" spans="1:11" ht="22.15" customHeight="1" x14ac:dyDescent="0.25">
      <c r="A1056" s="5" t="s">
        <v>2270</v>
      </c>
      <c r="B1056" s="5" t="str">
        <f t="shared" si="48"/>
        <v>Angel With A Trumpet</v>
      </c>
      <c r="D1056" s="5">
        <v>1950</v>
      </c>
      <c r="E1056" s="5" t="s">
        <v>4661</v>
      </c>
      <c r="G1056" s="5">
        <v>115</v>
      </c>
      <c r="H1056" s="5" t="str">
        <f t="shared" si="49"/>
        <v>115min</v>
      </c>
      <c r="I1056" s="5" t="s">
        <v>2271</v>
      </c>
      <c r="K1056" s="3" t="str">
        <f t="shared" si="50"/>
        <v xml:space="preserve">1950 | Black &amp; White |  | 115Min | Eileen Herlie | </v>
      </c>
    </row>
    <row r="1057" spans="1:11" ht="22.15" customHeight="1" x14ac:dyDescent="0.25">
      <c r="A1057" s="5" t="s">
        <v>2272</v>
      </c>
      <c r="B1057" s="5" t="str">
        <f t="shared" si="48"/>
        <v>Angels Hard As They Come</v>
      </c>
      <c r="D1057" s="5">
        <v>1972</v>
      </c>
      <c r="E1057" s="5" t="s">
        <v>4660</v>
      </c>
      <c r="G1057" s="5">
        <v>90</v>
      </c>
      <c r="H1057" s="5" t="str">
        <f t="shared" si="49"/>
        <v>90min</v>
      </c>
      <c r="I1057" s="5" t="s">
        <v>2273</v>
      </c>
      <c r="K1057" s="3" t="str">
        <f t="shared" si="50"/>
        <v xml:space="preserve">1972 | Color |  | 90Min | Gary Busey | </v>
      </c>
    </row>
    <row r="1058" spans="1:11" ht="22.15" customHeight="1" x14ac:dyDescent="0.25">
      <c r="A1058" s="5" t="s">
        <v>2274</v>
      </c>
      <c r="B1058" s="5" t="str">
        <f t="shared" si="48"/>
        <v>Angry Breed</v>
      </c>
      <c r="D1058" s="5">
        <v>1969</v>
      </c>
      <c r="E1058" s="5" t="s">
        <v>4660</v>
      </c>
      <c r="G1058" s="5">
        <v>100</v>
      </c>
      <c r="H1058" s="5" t="str">
        <f t="shared" si="49"/>
        <v>100min</v>
      </c>
      <c r="I1058" s="5" t="s">
        <v>2275</v>
      </c>
      <c r="K1058" s="3" t="str">
        <f t="shared" si="50"/>
        <v xml:space="preserve">1969 | Color |  | 100Min | William Windom, James Macarthur | </v>
      </c>
    </row>
    <row r="1059" spans="1:11" ht="22.15" customHeight="1" x14ac:dyDescent="0.25">
      <c r="A1059" s="5" t="s">
        <v>1507</v>
      </c>
      <c r="B1059" s="5" t="str">
        <f t="shared" si="48"/>
        <v>Any Gun Can Play</v>
      </c>
      <c r="D1059" s="5">
        <v>1967</v>
      </c>
      <c r="E1059" s="5" t="s">
        <v>4660</v>
      </c>
      <c r="G1059" s="5">
        <v>105</v>
      </c>
      <c r="H1059" s="5" t="str">
        <f t="shared" si="49"/>
        <v>105min</v>
      </c>
      <c r="I1059" s="5" t="s">
        <v>2276</v>
      </c>
      <c r="K1059" s="3" t="str">
        <f t="shared" si="50"/>
        <v xml:space="preserve">1967 | Color |  | 105Min | Ed Byrnes | </v>
      </c>
    </row>
    <row r="1060" spans="1:11" ht="22.15" customHeight="1" x14ac:dyDescent="0.25">
      <c r="A1060" s="5" t="s">
        <v>1509</v>
      </c>
      <c r="B1060" s="5" t="str">
        <f t="shared" si="48"/>
        <v>Arizona Days</v>
      </c>
      <c r="D1060" s="5">
        <v>1937</v>
      </c>
      <c r="E1060" s="5" t="s">
        <v>4661</v>
      </c>
      <c r="H1060" s="5" t="str">
        <f t="shared" si="49"/>
        <v xml:space="preserve"> </v>
      </c>
      <c r="I1060" s="5" t="s">
        <v>1581</v>
      </c>
      <c r="K1060" s="3" t="str">
        <f t="shared" si="50"/>
        <v xml:space="preserve">1937 | Black &amp; White |  |   | Tex Ritter | </v>
      </c>
    </row>
    <row r="1061" spans="1:11" ht="22.15" customHeight="1" x14ac:dyDescent="0.25">
      <c r="A1061" s="5" t="s">
        <v>1511</v>
      </c>
      <c r="B1061" s="5" t="str">
        <f t="shared" si="48"/>
        <v>Arizona Stagecoach</v>
      </c>
      <c r="D1061" s="5">
        <v>1942</v>
      </c>
      <c r="E1061" s="5" t="s">
        <v>4661</v>
      </c>
      <c r="H1061" s="5" t="str">
        <f t="shared" si="49"/>
        <v xml:space="preserve"> </v>
      </c>
      <c r="I1061" s="5" t="s">
        <v>2277</v>
      </c>
      <c r="K1061" s="3" t="str">
        <f t="shared" si="50"/>
        <v xml:space="preserve">1942 | Black &amp; White |  |   | Ray "Crash" Corrigan | </v>
      </c>
    </row>
    <row r="1062" spans="1:11" ht="22.15" customHeight="1" x14ac:dyDescent="0.25">
      <c r="A1062" s="5" t="s">
        <v>2278</v>
      </c>
      <c r="B1062" s="5" t="str">
        <f t="shared" si="48"/>
        <v>As You Like It</v>
      </c>
      <c r="D1062" s="5">
        <v>1936</v>
      </c>
      <c r="E1062" s="5" t="s">
        <v>4661</v>
      </c>
      <c r="G1062" s="5">
        <v>96</v>
      </c>
      <c r="H1062" s="5" t="str">
        <f t="shared" si="49"/>
        <v>96min</v>
      </c>
      <c r="I1062" s="5" t="s">
        <v>2279</v>
      </c>
      <c r="K1062" s="3" t="str">
        <f t="shared" si="50"/>
        <v xml:space="preserve">1936 | Black &amp; White |  | 96Min | Laurence Olivier | </v>
      </c>
    </row>
    <row r="1063" spans="1:11" ht="22.15" customHeight="1" x14ac:dyDescent="0.25">
      <c r="A1063" s="5" t="s">
        <v>2280</v>
      </c>
      <c r="B1063" s="5" t="str">
        <f t="shared" si="48"/>
        <v>Assassin</v>
      </c>
      <c r="D1063" s="5">
        <v>1986</v>
      </c>
      <c r="E1063" s="5" t="s">
        <v>4660</v>
      </c>
      <c r="G1063" s="5">
        <v>96</v>
      </c>
      <c r="H1063" s="5" t="str">
        <f t="shared" si="49"/>
        <v>96min</v>
      </c>
      <c r="I1063" s="5" t="s">
        <v>2281</v>
      </c>
      <c r="K1063" s="3" t="str">
        <f t="shared" si="50"/>
        <v xml:space="preserve">1986 | Color |  | 96Min | Robert Conrad | </v>
      </c>
    </row>
    <row r="1064" spans="1:11" ht="22.15" customHeight="1" x14ac:dyDescent="0.25">
      <c r="A1064" s="5" t="s">
        <v>2282</v>
      </c>
      <c r="B1064" s="5" t="str">
        <f t="shared" si="48"/>
        <v>Atlas In The Land Of The Cyclops</v>
      </c>
      <c r="D1064" s="5">
        <v>1961</v>
      </c>
      <c r="E1064" s="5" t="s">
        <v>4660</v>
      </c>
      <c r="G1064" s="5">
        <v>100</v>
      </c>
      <c r="H1064" s="5" t="str">
        <f t="shared" si="49"/>
        <v>100min</v>
      </c>
      <c r="I1064" s="5" t="s">
        <v>2254</v>
      </c>
      <c r="K1064" s="3" t="str">
        <f t="shared" si="50"/>
        <v xml:space="preserve">1961 | Color |  | 100Min | Gordon Mitchell | </v>
      </c>
    </row>
    <row r="1065" spans="1:11" ht="22.15" customHeight="1" x14ac:dyDescent="0.25">
      <c r="A1065" s="5" t="s">
        <v>2283</v>
      </c>
      <c r="B1065" s="5" t="str">
        <f t="shared" si="48"/>
        <v>Atrocities Of The Orient</v>
      </c>
      <c r="D1065" s="5">
        <v>1960</v>
      </c>
      <c r="E1065" s="5" t="s">
        <v>4661</v>
      </c>
      <c r="G1065" s="5">
        <v>79</v>
      </c>
      <c r="H1065" s="5" t="str">
        <f t="shared" si="49"/>
        <v>79min</v>
      </c>
      <c r="K1065" s="3" t="str">
        <f t="shared" si="50"/>
        <v xml:space="preserve">1960 | Black &amp; White |  | 79Min |  | </v>
      </c>
    </row>
    <row r="1066" spans="1:11" ht="22.15" customHeight="1" x14ac:dyDescent="0.25">
      <c r="A1066" s="5" t="s">
        <v>2284</v>
      </c>
      <c r="B1066" s="5" t="str">
        <f t="shared" si="48"/>
        <v>Avenger, The</v>
      </c>
      <c r="D1066" s="5">
        <v>1962</v>
      </c>
      <c r="E1066" s="5" t="s">
        <v>4660</v>
      </c>
      <c r="G1066" s="5">
        <v>95</v>
      </c>
      <c r="H1066" s="5" t="str">
        <f t="shared" si="49"/>
        <v>95min</v>
      </c>
      <c r="K1066" s="3" t="str">
        <f t="shared" si="50"/>
        <v xml:space="preserve">1962 | Color |  | 95Min |  | </v>
      </c>
    </row>
    <row r="1067" spans="1:11" ht="22.15" customHeight="1" x14ac:dyDescent="0.25">
      <c r="A1067" s="5" t="s">
        <v>2285</v>
      </c>
      <c r="B1067" s="5" t="str">
        <f t="shared" si="48"/>
        <v>Baby And The Battleship</v>
      </c>
      <c r="D1067" s="5">
        <v>1956</v>
      </c>
      <c r="E1067" s="5" t="s">
        <v>4660</v>
      </c>
      <c r="G1067" s="5">
        <v>96</v>
      </c>
      <c r="H1067" s="5" t="str">
        <f t="shared" si="49"/>
        <v>96min</v>
      </c>
      <c r="I1067" s="5" t="s">
        <v>2286</v>
      </c>
      <c r="K1067" s="3" t="str">
        <f t="shared" si="50"/>
        <v xml:space="preserve">1956 | Color |  | 96Min | Richard Attenborough | </v>
      </c>
    </row>
    <row r="1068" spans="1:11" ht="22.15" customHeight="1" x14ac:dyDescent="0.25">
      <c r="A1068" s="5" t="s">
        <v>2287</v>
      </c>
      <c r="B1068" s="5" t="str">
        <f t="shared" si="48"/>
        <v>Baby Face Morgan</v>
      </c>
      <c r="D1068" s="5">
        <v>1942</v>
      </c>
      <c r="E1068" s="5" t="s">
        <v>4661</v>
      </c>
      <c r="G1068" s="5">
        <v>63</v>
      </c>
      <c r="H1068" s="5" t="str">
        <f t="shared" si="49"/>
        <v>63min</v>
      </c>
      <c r="I1068" s="5" t="s">
        <v>2288</v>
      </c>
      <c r="K1068" s="3" t="str">
        <f t="shared" si="50"/>
        <v xml:space="preserve">1942 | Black &amp; White |  | 63Min | Mary Carlisle | </v>
      </c>
    </row>
    <row r="1069" spans="1:11" ht="22.15" customHeight="1" x14ac:dyDescent="0.25">
      <c r="A1069" s="5" t="s">
        <v>2289</v>
      </c>
      <c r="B1069" s="5" t="str">
        <f t="shared" si="48"/>
        <v>Backlash</v>
      </c>
      <c r="D1069" s="5">
        <v>1935</v>
      </c>
      <c r="E1069" s="5" t="s">
        <v>4661</v>
      </c>
      <c r="G1069" s="5">
        <v>54</v>
      </c>
      <c r="H1069" s="5" t="str">
        <f t="shared" si="49"/>
        <v>54min</v>
      </c>
      <c r="K1069" s="3" t="str">
        <f t="shared" si="50"/>
        <v xml:space="preserve">1935 | Black &amp; White |  | 54Min |  | </v>
      </c>
    </row>
    <row r="1070" spans="1:11" ht="22.15" customHeight="1" x14ac:dyDescent="0.25">
      <c r="A1070" s="5" t="s">
        <v>2290</v>
      </c>
      <c r="B1070" s="5" t="str">
        <f t="shared" si="48"/>
        <v>Bail Out</v>
      </c>
      <c r="D1070" s="5">
        <v>1990</v>
      </c>
      <c r="E1070" s="5" t="s">
        <v>4660</v>
      </c>
      <c r="G1070" s="5">
        <v>90</v>
      </c>
      <c r="H1070" s="5" t="str">
        <f t="shared" si="49"/>
        <v>90min</v>
      </c>
      <c r="I1070" s="5" t="s">
        <v>2291</v>
      </c>
      <c r="K1070" s="3" t="str">
        <f t="shared" si="50"/>
        <v xml:space="preserve">1990 | Color |  | 90Min | David Hasselhoff | </v>
      </c>
    </row>
    <row r="1071" spans="1:11" ht="22.15" customHeight="1" x14ac:dyDescent="0.25">
      <c r="A1071" s="5" t="s">
        <v>2292</v>
      </c>
      <c r="B1071" s="5" t="str">
        <f t="shared" si="48"/>
        <v>Ballad Of Andy Crocker</v>
      </c>
      <c r="D1071" s="5">
        <v>1969</v>
      </c>
      <c r="E1071" s="5" t="s">
        <v>4660</v>
      </c>
      <c r="G1071" s="5">
        <v>80</v>
      </c>
      <c r="H1071" s="5" t="str">
        <f t="shared" si="49"/>
        <v>80min</v>
      </c>
      <c r="I1071" s="5" t="s">
        <v>2293</v>
      </c>
      <c r="K1071" s="3" t="str">
        <f t="shared" si="50"/>
        <v xml:space="preserve">1969 | Color |  | 80Min | Lee Majors | </v>
      </c>
    </row>
    <row r="1072" spans="1:11" ht="22.15" customHeight="1" x14ac:dyDescent="0.25">
      <c r="A1072" s="5" t="s">
        <v>2294</v>
      </c>
      <c r="B1072" s="5" t="str">
        <f t="shared" si="48"/>
        <v>Barbarians</v>
      </c>
      <c r="D1072" s="5">
        <v>1950</v>
      </c>
      <c r="E1072" s="5" t="s">
        <v>4661</v>
      </c>
      <c r="G1072" s="5">
        <v>43</v>
      </c>
      <c r="H1072" s="5" t="str">
        <f t="shared" si="49"/>
        <v>43min</v>
      </c>
      <c r="K1072" s="3" t="str">
        <f t="shared" si="50"/>
        <v xml:space="preserve">1950 | Black &amp; White |  | 43Min |  | </v>
      </c>
    </row>
    <row r="1073" spans="1:11" ht="22.15" customHeight="1" x14ac:dyDescent="0.25">
      <c r="A1073" s="5" t="s">
        <v>2295</v>
      </c>
      <c r="B1073" s="5" t="str">
        <f t="shared" si="48"/>
        <v>Basin Street Revue</v>
      </c>
      <c r="D1073" s="5">
        <v>1955</v>
      </c>
      <c r="E1073" s="5" t="s">
        <v>4661</v>
      </c>
      <c r="G1073" s="5">
        <v>41</v>
      </c>
      <c r="H1073" s="5" t="str">
        <f t="shared" si="49"/>
        <v>41min</v>
      </c>
      <c r="I1073" s="5" t="s">
        <v>2296</v>
      </c>
      <c r="K1073" s="3" t="str">
        <f t="shared" si="50"/>
        <v xml:space="preserve">1955 | Black &amp; White |  | 41Min | Sarah Vaughn, Lionel Hamton | </v>
      </c>
    </row>
    <row r="1074" spans="1:11" ht="22.15" customHeight="1" x14ac:dyDescent="0.25">
      <c r="A1074" s="5" t="s">
        <v>2297</v>
      </c>
      <c r="B1074" s="5" t="str">
        <f t="shared" si="48"/>
        <v>Battleship Potemkin</v>
      </c>
      <c r="D1074" s="5">
        <v>1925</v>
      </c>
      <c r="E1074" s="5" t="s">
        <v>4661</v>
      </c>
      <c r="G1074" s="5">
        <v>62</v>
      </c>
      <c r="H1074" s="5" t="str">
        <f t="shared" si="49"/>
        <v>62min</v>
      </c>
      <c r="I1074" s="5" t="s">
        <v>2298</v>
      </c>
      <c r="K1074" s="3" t="str">
        <f t="shared" si="50"/>
        <v xml:space="preserve">1925 | Black &amp; White |  | 62Min | Dir: Eisenstein | </v>
      </c>
    </row>
    <row r="1075" spans="1:11" ht="22.15" customHeight="1" x14ac:dyDescent="0.25">
      <c r="A1075" s="5" t="s">
        <v>2299</v>
      </c>
      <c r="B1075" s="5" t="str">
        <f t="shared" si="48"/>
        <v>Beachcomber</v>
      </c>
      <c r="D1075" s="5">
        <v>1938</v>
      </c>
      <c r="E1075" s="5" t="s">
        <v>4661</v>
      </c>
      <c r="G1075" s="5">
        <v>88</v>
      </c>
      <c r="H1075" s="5" t="str">
        <f t="shared" si="49"/>
        <v>88min</v>
      </c>
      <c r="I1075" s="5" t="s">
        <v>2300</v>
      </c>
      <c r="K1075" s="3" t="str">
        <f t="shared" si="50"/>
        <v xml:space="preserve">1938 | Black &amp; White |  | 88Min | Charles Laughton | </v>
      </c>
    </row>
    <row r="1076" spans="1:11" ht="22.15" customHeight="1" x14ac:dyDescent="0.25">
      <c r="A1076" s="5" t="s">
        <v>2301</v>
      </c>
      <c r="B1076" s="5" t="str">
        <f t="shared" si="48"/>
        <v>Beat Girl -A.K.A.- Wild For Kicks</v>
      </c>
      <c r="D1076" s="5">
        <v>1962</v>
      </c>
      <c r="E1076" s="5" t="s">
        <v>4661</v>
      </c>
      <c r="G1076" s="5">
        <v>79</v>
      </c>
      <c r="H1076" s="5" t="str">
        <f t="shared" si="49"/>
        <v>79min</v>
      </c>
      <c r="I1076" s="5" t="s">
        <v>2005</v>
      </c>
      <c r="K1076" s="3" t="str">
        <f t="shared" si="50"/>
        <v xml:space="preserve">1962 | Black &amp; White |  | 79Min | Christopher Lee | </v>
      </c>
    </row>
    <row r="1077" spans="1:11" ht="22.15" customHeight="1" x14ac:dyDescent="0.25">
      <c r="A1077" s="5" t="s">
        <v>2302</v>
      </c>
      <c r="B1077" s="5" t="str">
        <f t="shared" si="48"/>
        <v>Beat The Devil</v>
      </c>
      <c r="D1077" s="5">
        <v>1954</v>
      </c>
      <c r="E1077" s="5" t="s">
        <v>4661</v>
      </c>
      <c r="G1077" s="5">
        <v>89</v>
      </c>
      <c r="H1077" s="5" t="str">
        <f t="shared" si="49"/>
        <v>89min</v>
      </c>
      <c r="I1077" s="5" t="s">
        <v>2303</v>
      </c>
      <c r="K1077" s="3" t="str">
        <f t="shared" si="50"/>
        <v xml:space="preserve">1954 | Black &amp; White |  | 89Min | Humphrey Bogart | </v>
      </c>
    </row>
    <row r="1078" spans="1:11" ht="22.15" customHeight="1" x14ac:dyDescent="0.25">
      <c r="A1078" s="5" t="s">
        <v>2304</v>
      </c>
      <c r="B1078" s="5" t="str">
        <f t="shared" si="48"/>
        <v>Becky Sharp</v>
      </c>
      <c r="D1078" s="5">
        <v>1935</v>
      </c>
      <c r="E1078" s="5" t="s">
        <v>4661</v>
      </c>
      <c r="G1078" s="5">
        <v>84</v>
      </c>
      <c r="H1078" s="5" t="str">
        <f t="shared" si="49"/>
        <v>84min</v>
      </c>
      <c r="I1078" s="5" t="s">
        <v>2305</v>
      </c>
      <c r="K1078" s="3" t="str">
        <f t="shared" si="50"/>
        <v xml:space="preserve">1935 | Black &amp; White |  | 84Min | Cedric Hardwicke | </v>
      </c>
    </row>
    <row r="1079" spans="1:11" ht="22.15" customHeight="1" x14ac:dyDescent="0.25">
      <c r="A1079" s="5" t="s">
        <v>2306</v>
      </c>
      <c r="B1079" s="5" t="str">
        <f t="shared" si="48"/>
        <v>Behave Yourself!</v>
      </c>
      <c r="D1079" s="5">
        <v>1951</v>
      </c>
      <c r="E1079" s="5" t="s">
        <v>4661</v>
      </c>
      <c r="G1079" s="5">
        <v>80</v>
      </c>
      <c r="H1079" s="5" t="str">
        <f t="shared" si="49"/>
        <v>80min</v>
      </c>
      <c r="I1079" s="5" t="s">
        <v>2307</v>
      </c>
      <c r="K1079" s="3" t="str">
        <f t="shared" si="50"/>
        <v xml:space="preserve">1951 | Black &amp; White |  | 80Min | Shelley Winters | </v>
      </c>
    </row>
    <row r="1080" spans="1:11" ht="22.15" customHeight="1" x14ac:dyDescent="0.25">
      <c r="A1080" s="5" t="s">
        <v>2308</v>
      </c>
      <c r="B1080" s="5" t="str">
        <f t="shared" si="48"/>
        <v>Behind Office Doors</v>
      </c>
      <c r="H1080" s="5" t="str">
        <f t="shared" si="49"/>
        <v xml:space="preserve"> </v>
      </c>
      <c r="K1080" s="3" t="str">
        <f t="shared" si="50"/>
        <v xml:space="preserve"> |  |  |   |  | </v>
      </c>
    </row>
    <row r="1081" spans="1:11" ht="22.15" customHeight="1" x14ac:dyDescent="0.25">
      <c r="A1081" s="5" t="s">
        <v>2309</v>
      </c>
      <c r="B1081" s="5" t="str">
        <f t="shared" si="48"/>
        <v>Bells Of Cockaigne</v>
      </c>
      <c r="H1081" s="5" t="str">
        <f t="shared" si="49"/>
        <v xml:space="preserve"> </v>
      </c>
      <c r="I1081" s="5" t="s">
        <v>2310</v>
      </c>
      <c r="K1081" s="3" t="str">
        <f t="shared" si="50"/>
        <v xml:space="preserve"> |  |  |   | James Dean | </v>
      </c>
    </row>
    <row r="1082" spans="1:11" ht="22.15" customHeight="1" x14ac:dyDescent="0.25">
      <c r="A1082" s="5" t="s">
        <v>2311</v>
      </c>
      <c r="B1082" s="5" t="str">
        <f t="shared" si="48"/>
        <v>Beloved Rogue</v>
      </c>
      <c r="D1082" s="5">
        <v>1927</v>
      </c>
      <c r="E1082" s="5" t="s">
        <v>4661</v>
      </c>
      <c r="G1082" s="5">
        <v>99</v>
      </c>
      <c r="H1082" s="5" t="str">
        <f t="shared" si="49"/>
        <v>99min</v>
      </c>
      <c r="I1082" s="5" t="s">
        <v>1953</v>
      </c>
      <c r="K1082" s="3" t="str">
        <f t="shared" si="50"/>
        <v xml:space="preserve">1927 | Black &amp; White |  | 99Min | John Barrymore | </v>
      </c>
    </row>
    <row r="1083" spans="1:11" ht="22.15" customHeight="1" x14ac:dyDescent="0.25">
      <c r="A1083" s="5" t="s">
        <v>2312</v>
      </c>
      <c r="B1083" s="5" t="str">
        <f t="shared" ref="B1083:B1146" si="51">PROPER(A1083)</f>
        <v>Beneath The 12-Mile Reef</v>
      </c>
      <c r="D1083" s="5">
        <v>1953</v>
      </c>
      <c r="E1083" s="5" t="s">
        <v>4661</v>
      </c>
      <c r="G1083" s="5">
        <v>101</v>
      </c>
      <c r="H1083" s="5" t="str">
        <f t="shared" ref="H1083:H1146" si="52">IF(G1083&lt;1," ",G1083&amp;"min")</f>
        <v>101min</v>
      </c>
      <c r="I1083" s="5" t="s">
        <v>2313</v>
      </c>
      <c r="K1083" s="3" t="str">
        <f t="shared" si="50"/>
        <v xml:space="preserve">1953 | Black &amp; White |  | 101Min | Robert Wagner | </v>
      </c>
    </row>
    <row r="1084" spans="1:11" ht="22.15" customHeight="1" x14ac:dyDescent="0.25">
      <c r="A1084" s="5" t="s">
        <v>2314</v>
      </c>
      <c r="B1084" s="5" t="str">
        <f t="shared" si="51"/>
        <v>Betrayal</v>
      </c>
      <c r="D1084" s="5">
        <v>1978</v>
      </c>
      <c r="E1084" s="5" t="s">
        <v>4660</v>
      </c>
      <c r="G1084" s="5">
        <v>120</v>
      </c>
      <c r="H1084" s="5" t="str">
        <f t="shared" si="52"/>
        <v>120min</v>
      </c>
      <c r="I1084" s="5" t="s">
        <v>2315</v>
      </c>
      <c r="K1084" s="3" t="str">
        <f t="shared" ref="K1084:K1147" si="53">PROPER(D1084&amp;" | "&amp;E1084&amp;" | "&amp;F1084&amp;" | "&amp;H1084&amp;" | "&amp;I1084&amp;" | "&amp;J1084)</f>
        <v xml:space="preserve">1978 | Color |  | 120Min | Leslie Ann Warren | </v>
      </c>
    </row>
    <row r="1085" spans="1:11" ht="22.15" customHeight="1" x14ac:dyDescent="0.25">
      <c r="A1085" s="5" t="s">
        <v>2316</v>
      </c>
      <c r="B1085" s="5" t="str">
        <f t="shared" si="51"/>
        <v>Betsy Ross</v>
      </c>
      <c r="D1085" s="5">
        <v>1917</v>
      </c>
      <c r="E1085" s="5" t="s">
        <v>4661</v>
      </c>
      <c r="G1085" s="5">
        <v>60</v>
      </c>
      <c r="H1085" s="5" t="str">
        <f t="shared" si="52"/>
        <v>60min</v>
      </c>
      <c r="I1085" s="5" t="s">
        <v>2317</v>
      </c>
      <c r="K1085" s="3" t="str">
        <f t="shared" si="53"/>
        <v xml:space="preserve">1917 | Black &amp; White |  | 60Min | Alice Brady, Silent | </v>
      </c>
    </row>
    <row r="1086" spans="1:11" ht="22.15" customHeight="1" x14ac:dyDescent="0.25">
      <c r="A1086" s="5" t="s">
        <v>2318</v>
      </c>
      <c r="B1086" s="5" t="str">
        <f t="shared" si="51"/>
        <v>Beyond Bengal</v>
      </c>
      <c r="D1086" s="5">
        <v>1940</v>
      </c>
      <c r="E1086" s="5" t="s">
        <v>4661</v>
      </c>
      <c r="G1086" s="5">
        <v>662</v>
      </c>
      <c r="H1086" s="5" t="str">
        <f t="shared" si="52"/>
        <v>662min</v>
      </c>
      <c r="K1086" s="3" t="str">
        <f t="shared" si="53"/>
        <v xml:space="preserve">1940 | Black &amp; White |  | 662Min |  | </v>
      </c>
    </row>
    <row r="1087" spans="1:11" ht="22.15" customHeight="1" x14ac:dyDescent="0.25">
      <c r="A1087" s="5" t="s">
        <v>2319</v>
      </c>
      <c r="B1087" s="5" t="str">
        <f t="shared" si="51"/>
        <v>Beyond Justice</v>
      </c>
      <c r="E1087" s="5" t="s">
        <v>4660</v>
      </c>
      <c r="G1087" s="5">
        <v>113</v>
      </c>
      <c r="H1087" s="5" t="str">
        <f t="shared" si="52"/>
        <v>113min</v>
      </c>
      <c r="I1087" s="5" t="s">
        <v>2320</v>
      </c>
      <c r="K1087" s="3" t="str">
        <f t="shared" si="53"/>
        <v xml:space="preserve"> | Color |  | 113Min | Rutger Hauer | </v>
      </c>
    </row>
    <row r="1088" spans="1:11" ht="22.15" customHeight="1" x14ac:dyDescent="0.25">
      <c r="A1088" s="5" t="s">
        <v>2321</v>
      </c>
      <c r="B1088" s="5" t="str">
        <f t="shared" si="51"/>
        <v>Beyond Tomorrow</v>
      </c>
      <c r="D1088" s="5">
        <v>1940</v>
      </c>
      <c r="E1088" s="5" t="s">
        <v>4661</v>
      </c>
      <c r="G1088" s="5">
        <v>84</v>
      </c>
      <c r="H1088" s="5" t="str">
        <f t="shared" si="52"/>
        <v>84min</v>
      </c>
      <c r="I1088" s="5" t="s">
        <v>2183</v>
      </c>
      <c r="K1088" s="3" t="str">
        <f t="shared" si="53"/>
        <v xml:space="preserve">1940 | Black &amp; White |  | 84Min | Richard Carlson | </v>
      </c>
    </row>
    <row r="1089" spans="1:11" ht="22.15" customHeight="1" x14ac:dyDescent="0.25">
      <c r="A1089" s="5" t="s">
        <v>2322</v>
      </c>
      <c r="B1089" s="5" t="str">
        <f t="shared" si="51"/>
        <v>Big Cat, The</v>
      </c>
      <c r="D1089" s="5">
        <v>1949</v>
      </c>
      <c r="E1089" s="5" t="s">
        <v>4660</v>
      </c>
      <c r="G1089" s="5">
        <v>77</v>
      </c>
      <c r="H1089" s="5" t="str">
        <f t="shared" si="52"/>
        <v>77min</v>
      </c>
      <c r="I1089" s="5" t="s">
        <v>2323</v>
      </c>
      <c r="K1089" s="3" t="str">
        <f t="shared" si="53"/>
        <v xml:space="preserve">1949 | Color |  | 77Min | Lon Mccallister | </v>
      </c>
    </row>
    <row r="1090" spans="1:11" ht="22.15" customHeight="1" x14ac:dyDescent="0.25">
      <c r="A1090" s="5" t="s">
        <v>2324</v>
      </c>
      <c r="B1090" s="5" t="str">
        <f t="shared" si="51"/>
        <v>Big Chance</v>
      </c>
      <c r="D1090" s="5">
        <v>1933</v>
      </c>
      <c r="E1090" s="5" t="s">
        <v>4661</v>
      </c>
      <c r="G1090" s="5">
        <v>60</v>
      </c>
      <c r="H1090" s="5" t="str">
        <f t="shared" si="52"/>
        <v>60min</v>
      </c>
      <c r="I1090" s="5" t="s">
        <v>2325</v>
      </c>
      <c r="K1090" s="3" t="str">
        <f t="shared" si="53"/>
        <v xml:space="preserve">1933 | Black &amp; White |  | 60Min | Mickey Rooney | </v>
      </c>
    </row>
    <row r="1091" spans="1:11" ht="22.15" customHeight="1" x14ac:dyDescent="0.25">
      <c r="A1091" s="5" t="s">
        <v>2326</v>
      </c>
      <c r="B1091" s="5" t="str">
        <f t="shared" si="51"/>
        <v>Big Lift</v>
      </c>
      <c r="D1091" s="5">
        <v>1950</v>
      </c>
      <c r="E1091" s="5" t="s">
        <v>4661</v>
      </c>
      <c r="G1091" s="5">
        <v>120</v>
      </c>
      <c r="H1091" s="5" t="str">
        <f t="shared" si="52"/>
        <v>120min</v>
      </c>
      <c r="I1091" s="5" t="s">
        <v>2327</v>
      </c>
      <c r="K1091" s="3" t="str">
        <f t="shared" si="53"/>
        <v xml:space="preserve">1950 | Black &amp; White |  | 120Min | Montgomery Clift | </v>
      </c>
    </row>
    <row r="1092" spans="1:11" ht="22.15" customHeight="1" x14ac:dyDescent="0.25">
      <c r="A1092" s="5" t="s">
        <v>1516</v>
      </c>
      <c r="B1092" s="5" t="str">
        <f t="shared" si="51"/>
        <v>Big Show, The</v>
      </c>
      <c r="D1092" s="5">
        <v>1936</v>
      </c>
      <c r="E1092" s="5" t="s">
        <v>4661</v>
      </c>
      <c r="G1092" s="5">
        <v>60</v>
      </c>
      <c r="H1092" s="5" t="str">
        <f t="shared" si="52"/>
        <v>60min</v>
      </c>
      <c r="I1092" s="5" t="s">
        <v>2328</v>
      </c>
      <c r="K1092" s="3" t="str">
        <f t="shared" si="53"/>
        <v xml:space="preserve">1936 | Black &amp; White |  | 60Min | Gene Autry, Smiley Burnette | </v>
      </c>
    </row>
    <row r="1093" spans="1:11" ht="22.15" customHeight="1" x14ac:dyDescent="0.25">
      <c r="A1093" s="5" t="s">
        <v>2329</v>
      </c>
      <c r="B1093" s="5" t="str">
        <f t="shared" si="51"/>
        <v>Big Trees, The</v>
      </c>
      <c r="D1093" s="5">
        <v>1952</v>
      </c>
      <c r="E1093" s="5" t="s">
        <v>4660</v>
      </c>
      <c r="G1093" s="5">
        <v>89</v>
      </c>
      <c r="H1093" s="5" t="str">
        <f t="shared" si="52"/>
        <v>89min</v>
      </c>
      <c r="I1093" s="5" t="s">
        <v>2330</v>
      </c>
      <c r="K1093" s="3" t="str">
        <f t="shared" si="53"/>
        <v xml:space="preserve">1952 | Color |  | 89Min | Kirk Douglas | </v>
      </c>
    </row>
    <row r="1094" spans="1:11" ht="22.15" customHeight="1" x14ac:dyDescent="0.25">
      <c r="A1094" s="5" t="s">
        <v>2331</v>
      </c>
      <c r="B1094" s="5" t="str">
        <f t="shared" si="51"/>
        <v>Big Wheel</v>
      </c>
      <c r="D1094" s="5">
        <v>1949</v>
      </c>
      <c r="E1094" s="5" t="s">
        <v>4661</v>
      </c>
      <c r="G1094" s="5">
        <v>90</v>
      </c>
      <c r="H1094" s="5" t="str">
        <f t="shared" si="52"/>
        <v>90min</v>
      </c>
      <c r="I1094" s="5" t="s">
        <v>2325</v>
      </c>
      <c r="K1094" s="3" t="str">
        <f t="shared" si="53"/>
        <v xml:space="preserve">1949 | Black &amp; White |  | 90Min | Mickey Rooney | </v>
      </c>
    </row>
    <row r="1095" spans="1:11" ht="22.15" customHeight="1" x14ac:dyDescent="0.25">
      <c r="A1095" s="5" t="s">
        <v>2332</v>
      </c>
      <c r="B1095" s="5" t="str">
        <f t="shared" si="51"/>
        <v>Bigamist</v>
      </c>
      <c r="D1095" s="5">
        <v>1953</v>
      </c>
      <c r="E1095" s="5" t="s">
        <v>4660</v>
      </c>
      <c r="G1095" s="5">
        <v>83</v>
      </c>
      <c r="H1095" s="5" t="str">
        <f t="shared" si="52"/>
        <v>83min</v>
      </c>
      <c r="I1095" s="5" t="s">
        <v>2333</v>
      </c>
      <c r="K1095" s="3" t="str">
        <f t="shared" si="53"/>
        <v xml:space="preserve">1953 | Color |  | 83Min | Edmond O Brien, Joan Fontaine | </v>
      </c>
    </row>
    <row r="1096" spans="1:11" ht="22.15" customHeight="1" x14ac:dyDescent="0.25">
      <c r="A1096" s="5" t="s">
        <v>2334</v>
      </c>
      <c r="B1096" s="5" t="str">
        <f t="shared" si="51"/>
        <v>Bill And Coo</v>
      </c>
      <c r="D1096" s="5">
        <v>1947</v>
      </c>
      <c r="E1096" s="5" t="s">
        <v>4660</v>
      </c>
      <c r="G1096" s="5">
        <v>60</v>
      </c>
      <c r="H1096" s="5" t="str">
        <f t="shared" si="52"/>
        <v>60min</v>
      </c>
      <c r="I1096" s="5" t="s">
        <v>2335</v>
      </c>
      <c r="K1096" s="3" t="str">
        <f t="shared" si="53"/>
        <v xml:space="preserve">1947 | Color |  | 60Min | Dir: Dean Riesner | </v>
      </c>
    </row>
    <row r="1097" spans="1:11" ht="22.15" customHeight="1" x14ac:dyDescent="0.25">
      <c r="A1097" s="5" t="s">
        <v>1519</v>
      </c>
      <c r="B1097" s="5" t="str">
        <f t="shared" si="51"/>
        <v>Billy The Kid Trapped</v>
      </c>
      <c r="D1097" s="5">
        <v>1942</v>
      </c>
      <c r="E1097" s="5" t="s">
        <v>4661</v>
      </c>
      <c r="H1097" s="5" t="str">
        <f t="shared" si="52"/>
        <v xml:space="preserve"> </v>
      </c>
      <c r="I1097" s="5" t="s">
        <v>1520</v>
      </c>
      <c r="K1097" s="3" t="str">
        <f t="shared" si="53"/>
        <v xml:space="preserve">1942 | Black &amp; White |  |   | Buster Crabbe | </v>
      </c>
    </row>
    <row r="1098" spans="1:11" ht="22.15" customHeight="1" x14ac:dyDescent="0.25">
      <c r="A1098" s="5" t="s">
        <v>2336</v>
      </c>
      <c r="B1098" s="5" t="str">
        <f t="shared" si="51"/>
        <v>Bird Of Paradise</v>
      </c>
      <c r="D1098" s="5">
        <v>1937</v>
      </c>
      <c r="E1098" s="5" t="s">
        <v>4661</v>
      </c>
      <c r="G1098" s="5">
        <v>81</v>
      </c>
      <c r="H1098" s="5" t="str">
        <f t="shared" si="52"/>
        <v>81min</v>
      </c>
      <c r="I1098" s="5" t="s">
        <v>2337</v>
      </c>
      <c r="K1098" s="3" t="str">
        <f t="shared" si="53"/>
        <v xml:space="preserve">1937 | Black &amp; White |  | 81Min | Joel Mccrea, Dolores Del Rio | </v>
      </c>
    </row>
    <row r="1099" spans="1:11" ht="22.15" customHeight="1" x14ac:dyDescent="0.25">
      <c r="A1099" s="5" t="s">
        <v>2338</v>
      </c>
      <c r="B1099" s="5" t="str">
        <f t="shared" si="51"/>
        <v>Bird With Cystal Plumage</v>
      </c>
      <c r="D1099" s="5">
        <v>1970</v>
      </c>
      <c r="E1099" s="5" t="s">
        <v>4660</v>
      </c>
      <c r="G1099" s="5">
        <v>98</v>
      </c>
      <c r="H1099" s="5" t="str">
        <f t="shared" si="52"/>
        <v>98min</v>
      </c>
      <c r="I1099" s="5" t="s">
        <v>2339</v>
      </c>
      <c r="K1099" s="3" t="str">
        <f t="shared" si="53"/>
        <v xml:space="preserve">1970 | Color |  | 98Min | Tony Musane | </v>
      </c>
    </row>
    <row r="1100" spans="1:11" ht="22.15" customHeight="1" x14ac:dyDescent="0.25">
      <c r="A1100" s="5" t="s">
        <v>2340</v>
      </c>
      <c r="B1100" s="5" t="str">
        <f t="shared" si="51"/>
        <v>Birth Of A Nation</v>
      </c>
      <c r="D1100" s="5">
        <v>1915</v>
      </c>
      <c r="E1100" s="5" t="s">
        <v>4661</v>
      </c>
      <c r="G1100" s="5">
        <v>90</v>
      </c>
      <c r="H1100" s="5" t="str">
        <f t="shared" si="52"/>
        <v>90min</v>
      </c>
      <c r="I1100" s="5" t="s">
        <v>2341</v>
      </c>
      <c r="K1100" s="3" t="str">
        <f t="shared" si="53"/>
        <v xml:space="preserve">1915 | Black &amp; White |  | 90Min | Dw Griffith, Silent | </v>
      </c>
    </row>
    <row r="1101" spans="1:11" ht="22.15" customHeight="1" x14ac:dyDescent="0.25">
      <c r="A1101" s="5" t="s">
        <v>2342</v>
      </c>
      <c r="B1101" s="5" t="str">
        <f t="shared" si="51"/>
        <v>Bitter Sweet</v>
      </c>
      <c r="D1101" s="5">
        <v>1933</v>
      </c>
      <c r="E1101" s="5" t="s">
        <v>4661</v>
      </c>
      <c r="G1101" s="5">
        <v>85</v>
      </c>
      <c r="H1101" s="5" t="str">
        <f t="shared" si="52"/>
        <v>85min</v>
      </c>
      <c r="I1101" s="5" t="s">
        <v>2343</v>
      </c>
      <c r="K1101" s="3" t="str">
        <f t="shared" si="53"/>
        <v xml:space="preserve">1933 | Black &amp; White |  | 85Min | Anna Neagle | </v>
      </c>
    </row>
    <row r="1102" spans="1:11" ht="22.15" customHeight="1" x14ac:dyDescent="0.25">
      <c r="A1102" s="5" t="s">
        <v>2344</v>
      </c>
      <c r="B1102" s="5" t="str">
        <f t="shared" si="51"/>
        <v>Black And Tan</v>
      </c>
      <c r="D1102" s="5">
        <v>1935</v>
      </c>
      <c r="E1102" s="5" t="s">
        <v>4661</v>
      </c>
      <c r="G1102" s="5">
        <v>19</v>
      </c>
      <c r="H1102" s="5" t="str">
        <f t="shared" si="52"/>
        <v>19min</v>
      </c>
      <c r="I1102" s="5" t="s">
        <v>2345</v>
      </c>
      <c r="K1102" s="3" t="str">
        <f t="shared" si="53"/>
        <v xml:space="preserve">1935 | Black &amp; White |  | 19Min | Duke Ellington | </v>
      </c>
    </row>
    <row r="1103" spans="1:11" ht="22.15" customHeight="1" x14ac:dyDescent="0.25">
      <c r="A1103" s="5" t="s">
        <v>2346</v>
      </c>
      <c r="B1103" s="5" t="str">
        <f t="shared" si="51"/>
        <v>Black Book, The</v>
      </c>
      <c r="D1103" s="5">
        <v>1949</v>
      </c>
      <c r="E1103" s="5" t="s">
        <v>4661</v>
      </c>
      <c r="G1103" s="5">
        <v>88</v>
      </c>
      <c r="H1103" s="5" t="str">
        <f t="shared" si="52"/>
        <v>88min</v>
      </c>
      <c r="I1103" s="5" t="s">
        <v>2347</v>
      </c>
      <c r="K1103" s="3" t="str">
        <f t="shared" si="53"/>
        <v xml:space="preserve">1949 | Black &amp; White |  | 88Min | Robert Cummings | </v>
      </c>
    </row>
    <row r="1104" spans="1:11" ht="22.15" customHeight="1" x14ac:dyDescent="0.25">
      <c r="A1104" s="5" t="s">
        <v>2348</v>
      </c>
      <c r="B1104" s="5" t="str">
        <f t="shared" si="51"/>
        <v>Black Brigade</v>
      </c>
      <c r="D1104" s="5">
        <v>1970</v>
      </c>
      <c r="E1104" s="5" t="s">
        <v>4660</v>
      </c>
      <c r="G1104" s="5">
        <v>90</v>
      </c>
      <c r="H1104" s="5" t="str">
        <f t="shared" si="52"/>
        <v>90min</v>
      </c>
      <c r="I1104" s="5" t="s">
        <v>2349</v>
      </c>
      <c r="K1104" s="3" t="str">
        <f t="shared" si="53"/>
        <v xml:space="preserve">1970 | Color |  | 90Min | Richard Pryor | </v>
      </c>
    </row>
    <row r="1105" spans="1:11" ht="22.15" customHeight="1" x14ac:dyDescent="0.25">
      <c r="A1105" s="5" t="s">
        <v>2350</v>
      </c>
      <c r="B1105" s="5" t="str">
        <f t="shared" si="51"/>
        <v>Black Cobra</v>
      </c>
      <c r="D1105" s="5">
        <v>1970</v>
      </c>
      <c r="E1105" s="5" t="s">
        <v>4660</v>
      </c>
      <c r="G1105" s="5">
        <v>90</v>
      </c>
      <c r="H1105" s="5" t="str">
        <f t="shared" si="52"/>
        <v>90min</v>
      </c>
      <c r="I1105" s="5" t="s">
        <v>1457</v>
      </c>
      <c r="K1105" s="3" t="str">
        <f t="shared" si="53"/>
        <v xml:space="preserve">1970 | Color |  | 90Min | Fred Williamson | </v>
      </c>
    </row>
    <row r="1106" spans="1:11" ht="22.15" customHeight="1" x14ac:dyDescent="0.25">
      <c r="A1106" s="5" t="s">
        <v>2351</v>
      </c>
      <c r="B1106" s="5" t="str">
        <f t="shared" si="51"/>
        <v>Black Coin</v>
      </c>
      <c r="D1106" s="5">
        <v>1936</v>
      </c>
      <c r="E1106" s="5" t="s">
        <v>4661</v>
      </c>
      <c r="G1106" s="5">
        <v>83</v>
      </c>
      <c r="H1106" s="5" t="str">
        <f t="shared" si="52"/>
        <v>83min</v>
      </c>
      <c r="I1106" s="5" t="s">
        <v>2352</v>
      </c>
      <c r="K1106" s="3" t="str">
        <f t="shared" si="53"/>
        <v xml:space="preserve">1936 | Black &amp; White |  | 83Min | Ralph Graves, Condensed Serial | </v>
      </c>
    </row>
    <row r="1107" spans="1:11" ht="22.15" customHeight="1" x14ac:dyDescent="0.25">
      <c r="A1107" s="5" t="s">
        <v>1454</v>
      </c>
      <c r="B1107" s="5" t="str">
        <f t="shared" si="51"/>
        <v>Black Fist</v>
      </c>
      <c r="D1107" s="5">
        <v>1975</v>
      </c>
      <c r="E1107" s="5" t="s">
        <v>4660</v>
      </c>
      <c r="G1107" s="5">
        <v>105</v>
      </c>
      <c r="H1107" s="5" t="str">
        <f t="shared" si="52"/>
        <v>105min</v>
      </c>
      <c r="I1107" s="5" t="s">
        <v>1455</v>
      </c>
      <c r="K1107" s="3" t="str">
        <f t="shared" si="53"/>
        <v xml:space="preserve">1975 | Color |  | 105Min | Richard Lawson | </v>
      </c>
    </row>
    <row r="1108" spans="1:11" ht="22.15" customHeight="1" x14ac:dyDescent="0.25">
      <c r="A1108" s="5" t="s">
        <v>1456</v>
      </c>
      <c r="B1108" s="5" t="str">
        <f t="shared" si="51"/>
        <v>Black Godfather</v>
      </c>
      <c r="D1108" s="5">
        <v>1974</v>
      </c>
      <c r="E1108" s="5" t="s">
        <v>4660</v>
      </c>
      <c r="G1108" s="5">
        <v>90</v>
      </c>
      <c r="H1108" s="5" t="str">
        <f t="shared" si="52"/>
        <v>90min</v>
      </c>
      <c r="I1108" s="5" t="s">
        <v>1457</v>
      </c>
      <c r="K1108" s="3" t="str">
        <f t="shared" si="53"/>
        <v xml:space="preserve">1974 | Color |  | 90Min | Fred Williamson | </v>
      </c>
    </row>
    <row r="1109" spans="1:11" ht="22.15" customHeight="1" x14ac:dyDescent="0.25">
      <c r="A1109" s="5" t="s">
        <v>2353</v>
      </c>
      <c r="B1109" s="5" t="str">
        <f t="shared" si="51"/>
        <v>Black Hooker</v>
      </c>
      <c r="D1109" s="5">
        <v>1974</v>
      </c>
      <c r="E1109" s="5" t="s">
        <v>4660</v>
      </c>
      <c r="G1109" s="5">
        <v>87</v>
      </c>
      <c r="H1109" s="5" t="str">
        <f t="shared" si="52"/>
        <v>87min</v>
      </c>
      <c r="K1109" s="3" t="str">
        <f t="shared" si="53"/>
        <v xml:space="preserve">1974 | Color |  | 87Min |  | </v>
      </c>
    </row>
    <row r="1110" spans="1:11" ht="22.15" customHeight="1" x14ac:dyDescent="0.25">
      <c r="A1110" s="5" t="s">
        <v>2354</v>
      </c>
      <c r="B1110" s="5" t="str">
        <f t="shared" si="51"/>
        <v>Black Pirate</v>
      </c>
      <c r="D1110" s="5">
        <v>1926</v>
      </c>
      <c r="E1110" s="5" t="s">
        <v>4661</v>
      </c>
      <c r="G1110" s="5">
        <v>83</v>
      </c>
      <c r="H1110" s="5" t="str">
        <f t="shared" si="52"/>
        <v>83min</v>
      </c>
      <c r="I1110" s="5" t="s">
        <v>2355</v>
      </c>
      <c r="K1110" s="3" t="str">
        <f t="shared" si="53"/>
        <v xml:space="preserve">1926 | Black &amp; White |  | 83Min | Douglas Fairbanks Sr | </v>
      </c>
    </row>
    <row r="1111" spans="1:11" ht="22.15" customHeight="1" x14ac:dyDescent="0.25">
      <c r="A1111" s="5" t="s">
        <v>2356</v>
      </c>
      <c r="B1111" s="5" t="str">
        <f t="shared" si="51"/>
        <v>Black Raven, The</v>
      </c>
      <c r="D1111" s="5">
        <v>1943</v>
      </c>
      <c r="E1111" s="5" t="s">
        <v>4661</v>
      </c>
      <c r="G1111" s="5">
        <v>61</v>
      </c>
      <c r="H1111" s="5" t="str">
        <f t="shared" si="52"/>
        <v>61min</v>
      </c>
      <c r="I1111" s="5" t="s">
        <v>2357</v>
      </c>
      <c r="K1111" s="3" t="str">
        <f t="shared" si="53"/>
        <v xml:space="preserve">1943 | Black &amp; White |  | 61Min | George Zucco | </v>
      </c>
    </row>
    <row r="1112" spans="1:11" ht="22.15" customHeight="1" x14ac:dyDescent="0.25">
      <c r="A1112" s="5" t="s">
        <v>2358</v>
      </c>
      <c r="B1112" s="5" t="str">
        <f t="shared" si="51"/>
        <v>Black Tights</v>
      </c>
      <c r="D1112" s="5">
        <v>1962</v>
      </c>
      <c r="E1112" s="5" t="s">
        <v>4661</v>
      </c>
      <c r="H1112" s="5" t="str">
        <f t="shared" si="52"/>
        <v xml:space="preserve"> </v>
      </c>
      <c r="I1112" s="5" t="s">
        <v>2359</v>
      </c>
      <c r="K1112" s="3" t="str">
        <f t="shared" si="53"/>
        <v xml:space="preserve">1962 | Black &amp; White |  |   | Cyd Charisse, Maurice Chevalier | </v>
      </c>
    </row>
    <row r="1113" spans="1:11" ht="22.15" customHeight="1" x14ac:dyDescent="0.25">
      <c r="A1113" s="5" t="s">
        <v>2360</v>
      </c>
      <c r="B1113" s="5" t="str">
        <f t="shared" si="51"/>
        <v>Blackmail</v>
      </c>
      <c r="D1113" s="5">
        <v>1930</v>
      </c>
      <c r="E1113" s="5" t="s">
        <v>4661</v>
      </c>
      <c r="G1113" s="5">
        <v>86</v>
      </c>
      <c r="H1113" s="5" t="str">
        <f t="shared" si="52"/>
        <v>86min</v>
      </c>
      <c r="I1113" s="5" t="s">
        <v>2361</v>
      </c>
      <c r="K1113" s="3" t="str">
        <f t="shared" si="53"/>
        <v xml:space="preserve">1930 | Black &amp; White |  | 86Min | Hitchcock, Silent Subtitled | </v>
      </c>
    </row>
    <row r="1114" spans="1:11" ht="22.15" customHeight="1" x14ac:dyDescent="0.25">
      <c r="A1114" s="5" t="s">
        <v>2362</v>
      </c>
      <c r="B1114" s="5" t="str">
        <f t="shared" si="51"/>
        <v>Blacksmith</v>
      </c>
      <c r="D1114" s="5">
        <v>1920</v>
      </c>
      <c r="E1114" s="5" t="s">
        <v>4661</v>
      </c>
      <c r="G1114" s="5">
        <v>20</v>
      </c>
      <c r="H1114" s="5" t="str">
        <f t="shared" si="52"/>
        <v>20min</v>
      </c>
      <c r="I1114" s="5" t="s">
        <v>2363</v>
      </c>
      <c r="K1114" s="3" t="str">
        <f t="shared" si="53"/>
        <v xml:space="preserve">1920 | Black &amp; White |  | 20Min | Buster Keaton, Silent | </v>
      </c>
    </row>
    <row r="1115" spans="1:11" ht="22.15" customHeight="1" x14ac:dyDescent="0.25">
      <c r="A1115" s="5" t="s">
        <v>2364</v>
      </c>
      <c r="B1115" s="5" t="str">
        <f t="shared" si="51"/>
        <v>Blake Of Scotland Yard</v>
      </c>
      <c r="D1115" s="5">
        <v>1936</v>
      </c>
      <c r="E1115" s="5" t="s">
        <v>4661</v>
      </c>
      <c r="G1115" s="5">
        <v>70</v>
      </c>
      <c r="H1115" s="5" t="str">
        <f t="shared" si="52"/>
        <v>70min</v>
      </c>
      <c r="I1115" s="5" t="s">
        <v>2365</v>
      </c>
      <c r="K1115" s="3" t="str">
        <f t="shared" si="53"/>
        <v xml:space="preserve">1936 | Black &amp; White |  | 70Min | Ralph Byrd | </v>
      </c>
    </row>
    <row r="1116" spans="1:11" ht="22.15" customHeight="1" x14ac:dyDescent="0.25">
      <c r="A1116" s="5" t="s">
        <v>2366</v>
      </c>
      <c r="B1116" s="5" t="str">
        <f t="shared" si="51"/>
        <v>Blood And Sand</v>
      </c>
      <c r="D1116" s="5">
        <v>1922</v>
      </c>
      <c r="E1116" s="5" t="s">
        <v>4661</v>
      </c>
      <c r="G1116" s="5">
        <v>61</v>
      </c>
      <c r="H1116" s="5" t="str">
        <f t="shared" si="52"/>
        <v>61min</v>
      </c>
      <c r="I1116" s="5" t="s">
        <v>2367</v>
      </c>
      <c r="K1116" s="3" t="str">
        <f t="shared" si="53"/>
        <v xml:space="preserve">1922 | Black &amp; White |  | 61Min | Rudolph Valentino, Silent | </v>
      </c>
    </row>
    <row r="1117" spans="1:11" ht="22.15" customHeight="1" x14ac:dyDescent="0.25">
      <c r="A1117" s="5" t="s">
        <v>1458</v>
      </c>
      <c r="B1117" s="5" t="str">
        <f t="shared" si="51"/>
        <v>Blood Fight</v>
      </c>
      <c r="D1117" s="5">
        <v>1989</v>
      </c>
      <c r="E1117" s="5" t="s">
        <v>4660</v>
      </c>
      <c r="G1117" s="5">
        <v>90</v>
      </c>
      <c r="H1117" s="5" t="str">
        <f t="shared" si="52"/>
        <v>90min</v>
      </c>
      <c r="I1117" s="5" t="s">
        <v>1459</v>
      </c>
      <c r="K1117" s="3" t="str">
        <f t="shared" si="53"/>
        <v xml:space="preserve">1989 | Color |  | 90Min | Bolo Yeung | </v>
      </c>
    </row>
    <row r="1118" spans="1:11" ht="22.15" customHeight="1" x14ac:dyDescent="0.25">
      <c r="A1118" s="5" t="s">
        <v>2368</v>
      </c>
      <c r="B1118" s="5" t="str">
        <f t="shared" si="51"/>
        <v>Blood Of A Poet</v>
      </c>
      <c r="D1118" s="5">
        <v>1930</v>
      </c>
      <c r="E1118" s="5" t="s">
        <v>4661</v>
      </c>
      <c r="G1118" s="5">
        <v>50</v>
      </c>
      <c r="H1118" s="5" t="str">
        <f t="shared" si="52"/>
        <v>50min</v>
      </c>
      <c r="I1118" s="5" t="s">
        <v>2369</v>
      </c>
      <c r="K1118" s="3" t="str">
        <f t="shared" si="53"/>
        <v xml:space="preserve">1930 | Black &amp; White |  | 50Min | Dir: Jean Cocteau, Subtitled | </v>
      </c>
    </row>
    <row r="1119" spans="1:11" ht="22.15" customHeight="1" x14ac:dyDescent="0.25">
      <c r="A1119" s="5" t="s">
        <v>1460</v>
      </c>
      <c r="B1119" s="5" t="str">
        <f t="shared" si="51"/>
        <v>Blood Of The Dragon</v>
      </c>
      <c r="D1119" s="5">
        <v>1978</v>
      </c>
      <c r="E1119" s="5" t="s">
        <v>4660</v>
      </c>
      <c r="G1119" s="5">
        <v>97</v>
      </c>
      <c r="H1119" s="5" t="str">
        <f t="shared" si="52"/>
        <v>97min</v>
      </c>
      <c r="K1119" s="3" t="str">
        <f t="shared" si="53"/>
        <v xml:space="preserve">1978 | Color |  | 97Min |  | </v>
      </c>
    </row>
    <row r="1120" spans="1:11" ht="22.15" customHeight="1" x14ac:dyDescent="0.25">
      <c r="A1120" s="5" t="s">
        <v>2370</v>
      </c>
      <c r="B1120" s="5" t="str">
        <f t="shared" si="51"/>
        <v>Blood On The Sun</v>
      </c>
      <c r="D1120" s="5">
        <v>1945</v>
      </c>
      <c r="E1120" s="5" t="s">
        <v>4661</v>
      </c>
      <c r="G1120" s="5">
        <v>96</v>
      </c>
      <c r="H1120" s="5" t="str">
        <f t="shared" si="52"/>
        <v>96min</v>
      </c>
      <c r="I1120" s="5" t="s">
        <v>2371</v>
      </c>
      <c r="K1120" s="3" t="str">
        <f t="shared" si="53"/>
        <v xml:space="preserve">1945 | Black &amp; White |  | 96Min | James Cagney | </v>
      </c>
    </row>
    <row r="1121" spans="1:11" ht="22.15" customHeight="1" x14ac:dyDescent="0.25">
      <c r="A1121" s="5" t="s">
        <v>2372</v>
      </c>
      <c r="B1121" s="5" t="str">
        <f t="shared" si="51"/>
        <v>Bloody Friday</v>
      </c>
      <c r="D1121" s="5">
        <v>1974</v>
      </c>
      <c r="E1121" s="5" t="s">
        <v>4660</v>
      </c>
      <c r="G1121" s="5">
        <v>83</v>
      </c>
      <c r="H1121" s="5" t="str">
        <f t="shared" si="52"/>
        <v>83min</v>
      </c>
      <c r="I1121" s="5" t="s">
        <v>2373</v>
      </c>
      <c r="K1121" s="3" t="str">
        <f t="shared" si="53"/>
        <v xml:space="preserve">1974 | Color |  | 83Min | Claudia Jennings | </v>
      </c>
    </row>
    <row r="1122" spans="1:11" ht="22.15" customHeight="1" x14ac:dyDescent="0.25">
      <c r="A1122" s="5" t="s">
        <v>2374</v>
      </c>
      <c r="B1122" s="5" t="str">
        <f t="shared" si="51"/>
        <v>Bloody Wednesday</v>
      </c>
      <c r="D1122" s="5">
        <v>1985</v>
      </c>
      <c r="E1122" s="5" t="s">
        <v>4660</v>
      </c>
      <c r="H1122" s="5" t="str">
        <f t="shared" si="52"/>
        <v xml:space="preserve"> </v>
      </c>
      <c r="I1122" s="5" t="s">
        <v>2375</v>
      </c>
      <c r="K1122" s="3" t="str">
        <f t="shared" si="53"/>
        <v xml:space="preserve">1985 | Color |  |   | Roland Elmendorf | </v>
      </c>
    </row>
    <row r="1123" spans="1:11" ht="22.15" customHeight="1" x14ac:dyDescent="0.25">
      <c r="A1123" s="5" t="s">
        <v>2376</v>
      </c>
      <c r="B1123" s="5" t="str">
        <f t="shared" si="51"/>
        <v>Blue Angel</v>
      </c>
      <c r="D1123" s="5">
        <v>1931</v>
      </c>
      <c r="E1123" s="5" t="s">
        <v>4661</v>
      </c>
      <c r="G1123" s="5">
        <v>93</v>
      </c>
      <c r="H1123" s="5" t="str">
        <f t="shared" si="52"/>
        <v>93min</v>
      </c>
      <c r="I1123" s="5" t="s">
        <v>2377</v>
      </c>
      <c r="K1123" s="3" t="str">
        <f t="shared" si="53"/>
        <v xml:space="preserve">1931 | Black &amp; White |  | 93Min | Marlene Dietrich, Subtitles | </v>
      </c>
    </row>
    <row r="1124" spans="1:11" ht="22.15" customHeight="1" x14ac:dyDescent="0.25">
      <c r="A1124" s="5" t="s">
        <v>2378</v>
      </c>
      <c r="B1124" s="5" t="str">
        <f t="shared" si="51"/>
        <v>Blue Summer</v>
      </c>
      <c r="D1124" s="5">
        <v>1970</v>
      </c>
      <c r="E1124" s="5" t="s">
        <v>4661</v>
      </c>
      <c r="G1124" s="5">
        <v>79</v>
      </c>
      <c r="H1124" s="5" t="str">
        <f t="shared" si="52"/>
        <v>79min</v>
      </c>
      <c r="K1124" s="3" t="str">
        <f t="shared" si="53"/>
        <v xml:space="preserve">1970 | Black &amp; White |  | 79Min |  | </v>
      </c>
    </row>
    <row r="1125" spans="1:11" ht="22.15" customHeight="1" x14ac:dyDescent="0.25">
      <c r="A1125" s="5" t="s">
        <v>2379</v>
      </c>
      <c r="B1125" s="5" t="str">
        <f t="shared" si="51"/>
        <v>Bluebeard</v>
      </c>
      <c r="D1125" s="5">
        <v>1944</v>
      </c>
      <c r="E1125" s="5" t="s">
        <v>4661</v>
      </c>
      <c r="G1125" s="5">
        <v>72</v>
      </c>
      <c r="H1125" s="5" t="str">
        <f t="shared" si="52"/>
        <v>72min</v>
      </c>
      <c r="I1125" s="5" t="s">
        <v>2019</v>
      </c>
      <c r="K1125" s="3" t="str">
        <f t="shared" si="53"/>
        <v xml:space="preserve">1944 | Black &amp; White |  | 72Min | John Carradine | </v>
      </c>
    </row>
    <row r="1126" spans="1:11" ht="22.15" customHeight="1" x14ac:dyDescent="0.25">
      <c r="A1126" s="5" t="s">
        <v>2380</v>
      </c>
      <c r="B1126" s="5" t="str">
        <f t="shared" si="51"/>
        <v>Bolt Of Lightening, A</v>
      </c>
      <c r="H1126" s="5" t="str">
        <f t="shared" si="52"/>
        <v xml:space="preserve"> </v>
      </c>
      <c r="I1126" s="5" t="s">
        <v>2381</v>
      </c>
      <c r="K1126" s="3" t="str">
        <f t="shared" si="53"/>
        <v xml:space="preserve"> |  |  |   | Charlton Heston | </v>
      </c>
    </row>
    <row r="1127" spans="1:11" ht="22.15" customHeight="1" x14ac:dyDescent="0.25">
      <c r="A1127" s="5" t="s">
        <v>1522</v>
      </c>
      <c r="B1127" s="5" t="str">
        <f t="shared" si="51"/>
        <v>Boot Hill</v>
      </c>
      <c r="D1127" s="5">
        <v>1979</v>
      </c>
      <c r="E1127" s="5" t="s">
        <v>4660</v>
      </c>
      <c r="G1127" s="5">
        <v>97</v>
      </c>
      <c r="H1127" s="5" t="str">
        <f t="shared" si="52"/>
        <v>97min</v>
      </c>
      <c r="I1127" s="5" t="s">
        <v>1523</v>
      </c>
      <c r="K1127" s="3" t="str">
        <f t="shared" si="53"/>
        <v xml:space="preserve">1979 | Color |  | 97Min | Terrence Hill | </v>
      </c>
    </row>
    <row r="1128" spans="1:11" ht="22.15" customHeight="1" x14ac:dyDescent="0.25">
      <c r="A1128" s="5" t="s">
        <v>2382</v>
      </c>
      <c r="B1128" s="5" t="str">
        <f t="shared" si="51"/>
        <v>Border Cop</v>
      </c>
      <c r="D1128" s="5">
        <v>1974</v>
      </c>
      <c r="E1128" s="5" t="s">
        <v>4660</v>
      </c>
      <c r="G1128" s="5">
        <v>87</v>
      </c>
      <c r="H1128" s="5" t="str">
        <f t="shared" si="52"/>
        <v>87min</v>
      </c>
      <c r="I1128" s="5" t="s">
        <v>2383</v>
      </c>
      <c r="K1128" s="3" t="str">
        <f t="shared" si="53"/>
        <v xml:space="preserve">1974 | Color |  | 87Min | Eddie Albert | </v>
      </c>
    </row>
    <row r="1129" spans="1:11" ht="22.15" customHeight="1" x14ac:dyDescent="0.25">
      <c r="A1129" s="5" t="s">
        <v>2384</v>
      </c>
      <c r="B1129" s="5" t="str">
        <f t="shared" si="51"/>
        <v>Borderline</v>
      </c>
      <c r="D1129" s="5">
        <v>1950</v>
      </c>
      <c r="E1129" s="5" t="s">
        <v>4661</v>
      </c>
      <c r="G1129" s="5">
        <v>88</v>
      </c>
      <c r="H1129" s="5" t="str">
        <f t="shared" si="52"/>
        <v>88min</v>
      </c>
      <c r="I1129" s="5" t="s">
        <v>2385</v>
      </c>
      <c r="K1129" s="3" t="str">
        <f t="shared" si="53"/>
        <v xml:space="preserve">1950 | Black &amp; White |  | 88Min | Fred Macmurray,  Raymond Burr | </v>
      </c>
    </row>
    <row r="1130" spans="1:11" ht="22.15" customHeight="1" x14ac:dyDescent="0.25">
      <c r="A1130" s="5" t="s">
        <v>2386</v>
      </c>
      <c r="B1130" s="5" t="str">
        <f t="shared" si="51"/>
        <v>Born To Be Sold</v>
      </c>
      <c r="D1130" s="5">
        <v>1981</v>
      </c>
      <c r="E1130" s="5" t="s">
        <v>4660</v>
      </c>
      <c r="G1130" s="5">
        <v>96</v>
      </c>
      <c r="H1130" s="5" t="str">
        <f t="shared" si="52"/>
        <v>96min</v>
      </c>
      <c r="I1130" s="5" t="s">
        <v>2387</v>
      </c>
      <c r="K1130" s="3" t="str">
        <f t="shared" si="53"/>
        <v xml:space="preserve">1981 | Color |  | 96Min | Linda Carter | </v>
      </c>
    </row>
    <row r="1131" spans="1:11" ht="22.15" customHeight="1" x14ac:dyDescent="0.25">
      <c r="A1131" s="5" t="s">
        <v>2388</v>
      </c>
      <c r="B1131" s="5" t="str">
        <f t="shared" si="51"/>
        <v>Born To Win</v>
      </c>
      <c r="D1131" s="5">
        <v>1971</v>
      </c>
      <c r="G1131" s="5">
        <v>90</v>
      </c>
      <c r="H1131" s="5" t="str">
        <f t="shared" si="52"/>
        <v>90min</v>
      </c>
      <c r="I1131" s="5" t="s">
        <v>2389</v>
      </c>
      <c r="K1131" s="3" t="str">
        <f t="shared" si="53"/>
        <v xml:space="preserve">1971 |  |  | 90Min | Robert Deniro | </v>
      </c>
    </row>
    <row r="1132" spans="1:11" ht="22.15" customHeight="1" x14ac:dyDescent="0.25">
      <c r="A1132" s="5" t="s">
        <v>2390</v>
      </c>
      <c r="B1132" s="5" t="str">
        <f t="shared" si="51"/>
        <v>Borrowers, The</v>
      </c>
      <c r="D1132" s="5">
        <v>1973</v>
      </c>
      <c r="E1132" s="5" t="s">
        <v>4660</v>
      </c>
      <c r="G1132" s="5">
        <v>81</v>
      </c>
      <c r="H1132" s="5" t="str">
        <f t="shared" si="52"/>
        <v>81min</v>
      </c>
      <c r="I1132" s="5" t="s">
        <v>2383</v>
      </c>
      <c r="K1132" s="3" t="str">
        <f t="shared" si="53"/>
        <v xml:space="preserve">1973 | Color |  | 81Min | Eddie Albert | </v>
      </c>
    </row>
    <row r="1133" spans="1:11" ht="22.15" customHeight="1" x14ac:dyDescent="0.25">
      <c r="A1133" s="5" t="s">
        <v>2391</v>
      </c>
      <c r="B1133" s="5" t="str">
        <f t="shared" si="51"/>
        <v>Bowery Blitzkrieg</v>
      </c>
      <c r="D1133" s="5">
        <v>1941</v>
      </c>
      <c r="E1133" s="5" t="s">
        <v>4661</v>
      </c>
      <c r="G1133" s="5">
        <v>60</v>
      </c>
      <c r="H1133" s="5" t="str">
        <f t="shared" si="52"/>
        <v>60min</v>
      </c>
      <c r="I1133" s="5" t="s">
        <v>2392</v>
      </c>
      <c r="K1133" s="3" t="str">
        <f t="shared" si="53"/>
        <v xml:space="preserve">1941 | Black &amp; White |  | 60Min | East Side Kids | </v>
      </c>
    </row>
    <row r="1134" spans="1:11" ht="22.15" customHeight="1" x14ac:dyDescent="0.25">
      <c r="A1134" s="5" t="s">
        <v>2393</v>
      </c>
      <c r="B1134" s="5" t="str">
        <f t="shared" si="51"/>
        <v>Boxer, The</v>
      </c>
      <c r="D1134" s="5">
        <v>1971</v>
      </c>
      <c r="E1134" s="5" t="s">
        <v>4660</v>
      </c>
      <c r="G1134" s="5">
        <v>72</v>
      </c>
      <c r="H1134" s="5" t="str">
        <f t="shared" si="52"/>
        <v>72min</v>
      </c>
      <c r="I1134" s="5" t="s">
        <v>2394</v>
      </c>
      <c r="K1134" s="3" t="str">
        <f t="shared" si="53"/>
        <v xml:space="preserve">1971 | Color |  | 72Min | Robert Blake | </v>
      </c>
    </row>
    <row r="1135" spans="1:11" ht="22.15" customHeight="1" x14ac:dyDescent="0.25">
      <c r="A1135" s="5" t="s">
        <v>2395</v>
      </c>
      <c r="B1135" s="5" t="str">
        <f t="shared" si="51"/>
        <v>Boy In The Plastic Bubble, The</v>
      </c>
      <c r="D1135" s="5">
        <v>1976</v>
      </c>
      <c r="E1135" s="5" t="s">
        <v>4660</v>
      </c>
      <c r="G1135" s="5">
        <v>93</v>
      </c>
      <c r="H1135" s="5" t="str">
        <f t="shared" si="52"/>
        <v>93min</v>
      </c>
      <c r="I1135" s="5" t="s">
        <v>2396</v>
      </c>
      <c r="K1135" s="3" t="str">
        <f t="shared" si="53"/>
        <v xml:space="preserve">1976 | Color |  | 93Min | John Travolta | </v>
      </c>
    </row>
    <row r="1136" spans="1:11" ht="22.15" customHeight="1" x14ac:dyDescent="0.25">
      <c r="A1136" s="5" t="s">
        <v>2397</v>
      </c>
      <c r="B1136" s="5" t="str">
        <f t="shared" si="51"/>
        <v>Boy With Green Hair, The</v>
      </c>
      <c r="D1136" s="5">
        <v>1948</v>
      </c>
      <c r="E1136" s="5" t="s">
        <v>4661</v>
      </c>
      <c r="G1136" s="5">
        <v>82</v>
      </c>
      <c r="H1136" s="5" t="str">
        <f t="shared" si="52"/>
        <v>82min</v>
      </c>
      <c r="I1136" s="5" t="s">
        <v>2398</v>
      </c>
      <c r="K1136" s="3" t="str">
        <f t="shared" si="53"/>
        <v xml:space="preserve">1948 | Black &amp; White |  | 82Min | Pat Obrien | </v>
      </c>
    </row>
    <row r="1137" spans="1:11" ht="22.15" customHeight="1" x14ac:dyDescent="0.25">
      <c r="A1137" s="5" t="s">
        <v>2399</v>
      </c>
      <c r="B1137" s="5" t="str">
        <f t="shared" si="51"/>
        <v>Boys From Brooklyn</v>
      </c>
      <c r="D1137" s="5">
        <v>1952</v>
      </c>
      <c r="E1137" s="5" t="s">
        <v>4661</v>
      </c>
      <c r="G1137" s="5">
        <v>74</v>
      </c>
      <c r="H1137" s="5" t="str">
        <f t="shared" si="52"/>
        <v>74min</v>
      </c>
      <c r="I1137" s="5" t="s">
        <v>1848</v>
      </c>
      <c r="K1137" s="3" t="str">
        <f t="shared" si="53"/>
        <v xml:space="preserve">1952 | Black &amp; White |  | 74Min | Bela Lugosi | </v>
      </c>
    </row>
    <row r="1138" spans="1:11" ht="22.15" customHeight="1" x14ac:dyDescent="0.25">
      <c r="A1138" s="5" t="s">
        <v>2400</v>
      </c>
      <c r="B1138" s="5" t="str">
        <f t="shared" si="51"/>
        <v>Brass Ring, The</v>
      </c>
      <c r="D1138" s="5">
        <v>1983</v>
      </c>
      <c r="E1138" s="5" t="s">
        <v>4660</v>
      </c>
      <c r="G1138" s="5">
        <v>81</v>
      </c>
      <c r="H1138" s="5" t="str">
        <f t="shared" si="52"/>
        <v>81min</v>
      </c>
      <c r="I1138" s="5" t="s">
        <v>2401</v>
      </c>
      <c r="K1138" s="3" t="str">
        <f t="shared" si="53"/>
        <v xml:space="preserve">1983 | Color |  | 81Min | Dina Merrill | </v>
      </c>
    </row>
    <row r="1139" spans="1:11" ht="22.15" customHeight="1" x14ac:dyDescent="0.25">
      <c r="A1139" s="5" t="s">
        <v>2402</v>
      </c>
      <c r="B1139" s="5" t="str">
        <f t="shared" si="51"/>
        <v>Break In The Circle</v>
      </c>
      <c r="D1139" s="5">
        <v>1957</v>
      </c>
      <c r="E1139" s="5" t="s">
        <v>4660</v>
      </c>
      <c r="G1139" s="5">
        <v>91</v>
      </c>
      <c r="H1139" s="5" t="str">
        <f t="shared" si="52"/>
        <v>91min</v>
      </c>
      <c r="I1139" s="5" t="s">
        <v>1598</v>
      </c>
      <c r="K1139" s="3" t="str">
        <f t="shared" si="53"/>
        <v xml:space="preserve">1957 | Color |  | 91Min | Forrest Tucker | </v>
      </c>
    </row>
    <row r="1140" spans="1:11" ht="22.15" customHeight="1" x14ac:dyDescent="0.25">
      <c r="A1140" s="5" t="s">
        <v>2403</v>
      </c>
      <c r="B1140" s="5" t="str">
        <f t="shared" si="51"/>
        <v>Breakfast In Hollywood</v>
      </c>
      <c r="D1140" s="5">
        <v>1946</v>
      </c>
      <c r="E1140" s="5" t="s">
        <v>4661</v>
      </c>
      <c r="H1140" s="5" t="str">
        <f t="shared" si="52"/>
        <v xml:space="preserve"> </v>
      </c>
      <c r="I1140" s="5" t="s">
        <v>2404</v>
      </c>
      <c r="K1140" s="3" t="str">
        <f t="shared" si="53"/>
        <v xml:space="preserve">1946 | Black &amp; White |  |   | Bonita Granville | </v>
      </c>
    </row>
    <row r="1141" spans="1:11" ht="22.15" customHeight="1" x14ac:dyDescent="0.25">
      <c r="A1141" s="5" t="s">
        <v>2405</v>
      </c>
      <c r="B1141" s="5" t="str">
        <f t="shared" si="51"/>
        <v>Breakout From Oppression</v>
      </c>
      <c r="D1141" s="5">
        <v>1974</v>
      </c>
      <c r="E1141" s="5" t="s">
        <v>4660</v>
      </c>
      <c r="G1141" s="5">
        <v>87</v>
      </c>
      <c r="H1141" s="5" t="str">
        <f t="shared" si="52"/>
        <v>87min</v>
      </c>
      <c r="K1141" s="3" t="str">
        <f t="shared" si="53"/>
        <v xml:space="preserve">1974 | Color |  | 87Min |  | </v>
      </c>
    </row>
    <row r="1142" spans="1:11" ht="22.15" customHeight="1" x14ac:dyDescent="0.25">
      <c r="A1142" s="5" t="s">
        <v>1461</v>
      </c>
      <c r="B1142" s="5" t="str">
        <f t="shared" si="51"/>
        <v>Breathing Fire</v>
      </c>
      <c r="D1142" s="5">
        <v>1985</v>
      </c>
      <c r="E1142" s="5" t="s">
        <v>4660</v>
      </c>
      <c r="G1142" s="5">
        <v>99</v>
      </c>
      <c r="H1142" s="5" t="str">
        <f t="shared" si="52"/>
        <v>99min</v>
      </c>
      <c r="I1142" s="5" t="s">
        <v>1459</v>
      </c>
      <c r="K1142" s="3" t="str">
        <f t="shared" si="53"/>
        <v xml:space="preserve">1985 | Color |  | 99Min | Bolo Yeung | </v>
      </c>
    </row>
    <row r="1143" spans="1:11" ht="22.15" customHeight="1" x14ac:dyDescent="0.25">
      <c r="A1143" s="5" t="s">
        <v>2406</v>
      </c>
      <c r="B1143" s="5" t="str">
        <f t="shared" si="51"/>
        <v>Brer Rabbits Christmas Carol</v>
      </c>
      <c r="D1143" s="5">
        <v>1992</v>
      </c>
      <c r="E1143" s="5" t="s">
        <v>4660</v>
      </c>
      <c r="G1143" s="5">
        <v>58</v>
      </c>
      <c r="H1143" s="5" t="str">
        <f t="shared" si="52"/>
        <v>58min</v>
      </c>
      <c r="K1143" s="3" t="str">
        <f t="shared" si="53"/>
        <v xml:space="preserve">1992 | Color |  | 58Min |  | </v>
      </c>
    </row>
    <row r="1144" spans="1:11" ht="22.15" customHeight="1" x14ac:dyDescent="0.25">
      <c r="A1144" s="5" t="s">
        <v>2407</v>
      </c>
      <c r="B1144" s="5" t="str">
        <f t="shared" si="51"/>
        <v>British Intelligence</v>
      </c>
      <c r="H1144" s="5" t="str">
        <f t="shared" si="52"/>
        <v xml:space="preserve"> </v>
      </c>
      <c r="K1144" s="3" t="str">
        <f t="shared" si="53"/>
        <v xml:space="preserve"> |  |  |   |  | </v>
      </c>
    </row>
    <row r="1145" spans="1:11" ht="22.15" customHeight="1" x14ac:dyDescent="0.25">
      <c r="A1145" s="5" t="s">
        <v>2408</v>
      </c>
      <c r="B1145" s="5" t="str">
        <f t="shared" si="51"/>
        <v>Broadway Limited</v>
      </c>
      <c r="D1145" s="5">
        <v>1941</v>
      </c>
      <c r="E1145" s="5" t="s">
        <v>4661</v>
      </c>
      <c r="G1145" s="5">
        <v>75</v>
      </c>
      <c r="H1145" s="5" t="str">
        <f t="shared" si="52"/>
        <v>75min</v>
      </c>
      <c r="I1145" s="5" t="s">
        <v>2409</v>
      </c>
      <c r="K1145" s="3" t="str">
        <f t="shared" si="53"/>
        <v xml:space="preserve">1941 | Black &amp; White |  | 75Min | Zasu Pitts, Patsy Kelly | </v>
      </c>
    </row>
    <row r="1146" spans="1:11" ht="22.15" customHeight="1" x14ac:dyDescent="0.25">
      <c r="A1146" s="5" t="s">
        <v>2410</v>
      </c>
      <c r="B1146" s="5" t="str">
        <f t="shared" si="51"/>
        <v>Broken Blossoms</v>
      </c>
      <c r="D1146" s="5">
        <v>1919</v>
      </c>
      <c r="E1146" s="5" t="s">
        <v>4661</v>
      </c>
      <c r="G1146" s="5">
        <v>71</v>
      </c>
      <c r="H1146" s="5" t="str">
        <f t="shared" si="52"/>
        <v>71min</v>
      </c>
      <c r="I1146" s="5" t="s">
        <v>2411</v>
      </c>
      <c r="K1146" s="3" t="str">
        <f t="shared" si="53"/>
        <v xml:space="preserve">1919 | Black &amp; White |  | 71Min | Lillian Gish,  Silent | </v>
      </c>
    </row>
    <row r="1147" spans="1:11" ht="22.15" customHeight="1" x14ac:dyDescent="0.25">
      <c r="A1147" s="5" t="s">
        <v>1890</v>
      </c>
      <c r="B1147" s="5" t="str">
        <f t="shared" ref="B1147:B1210" si="54">PROPER(A1147)</f>
        <v>Brother From Another Planet</v>
      </c>
      <c r="D1147" s="5">
        <v>1984</v>
      </c>
      <c r="E1147" s="5" t="s">
        <v>4660</v>
      </c>
      <c r="G1147" s="5">
        <v>104</v>
      </c>
      <c r="H1147" s="5" t="str">
        <f t="shared" ref="H1147:H1210" si="55">IF(G1147&lt;1," ",G1147&amp;"min")</f>
        <v>104min</v>
      </c>
      <c r="I1147" s="5" t="s">
        <v>2412</v>
      </c>
      <c r="K1147" s="3" t="str">
        <f t="shared" si="53"/>
        <v xml:space="preserve">1984 | Color |  | 104Min | Joe Morton | </v>
      </c>
    </row>
    <row r="1148" spans="1:11" ht="22.15" customHeight="1" x14ac:dyDescent="0.25">
      <c r="A1148" s="5" t="s">
        <v>1464</v>
      </c>
      <c r="B1148" s="5" t="str">
        <f t="shared" si="54"/>
        <v>Bruce Lee Fights Back From The Grave</v>
      </c>
      <c r="D1148" s="5">
        <v>1978</v>
      </c>
      <c r="E1148" s="5" t="s">
        <v>4661</v>
      </c>
      <c r="G1148" s="5">
        <v>90</v>
      </c>
      <c r="H1148" s="5" t="str">
        <f t="shared" si="55"/>
        <v>90min</v>
      </c>
      <c r="I1148" s="5" t="s">
        <v>1465</v>
      </c>
      <c r="K1148" s="3" t="str">
        <f t="shared" ref="K1148:K1211" si="56">PROPER(D1148&amp;" | "&amp;E1148&amp;" | "&amp;F1148&amp;" | "&amp;H1148&amp;" | "&amp;I1148&amp;" | "&amp;J1148)</f>
        <v xml:space="preserve">1978 | Black &amp; White |  | 90Min | Bruce Lee | </v>
      </c>
    </row>
    <row r="1149" spans="1:11" ht="22.15" customHeight="1" x14ac:dyDescent="0.25">
      <c r="A1149" s="5" t="s">
        <v>2413</v>
      </c>
      <c r="B1149" s="5" t="str">
        <f t="shared" si="54"/>
        <v>Buckskin Frontier</v>
      </c>
      <c r="D1149" s="5">
        <v>1943</v>
      </c>
      <c r="E1149" s="5" t="s">
        <v>4661</v>
      </c>
      <c r="G1149" s="5">
        <v>65</v>
      </c>
      <c r="H1149" s="5" t="str">
        <f t="shared" si="55"/>
        <v>65min</v>
      </c>
      <c r="I1149" s="5" t="s">
        <v>2414</v>
      </c>
      <c r="K1149" s="3" t="str">
        <f t="shared" si="56"/>
        <v xml:space="preserve">1943 | Black &amp; White |  | 65Min | Richard Dix | </v>
      </c>
    </row>
    <row r="1150" spans="1:11" ht="22.15" customHeight="1" x14ac:dyDescent="0.25">
      <c r="A1150" s="5" t="s">
        <v>2415</v>
      </c>
      <c r="B1150" s="5" t="str">
        <f t="shared" si="54"/>
        <v>Bulldog Courage</v>
      </c>
      <c r="D1150" s="5">
        <v>1935</v>
      </c>
      <c r="E1150" s="5" t="s">
        <v>4661</v>
      </c>
      <c r="G1150" s="5">
        <v>61</v>
      </c>
      <c r="H1150" s="5" t="str">
        <f t="shared" si="55"/>
        <v>61min</v>
      </c>
      <c r="I1150" s="5" t="s">
        <v>2416</v>
      </c>
      <c r="K1150" s="3" t="str">
        <f t="shared" si="56"/>
        <v xml:space="preserve">1935 | Black &amp; White |  | 61Min | Tim Mccoy,  Lois January | </v>
      </c>
    </row>
    <row r="1151" spans="1:11" ht="22.15" customHeight="1" x14ac:dyDescent="0.25">
      <c r="A1151" s="5" t="s">
        <v>2417</v>
      </c>
      <c r="B1151" s="5" t="str">
        <f t="shared" si="54"/>
        <v>Bulldog Drummond Comes Back</v>
      </c>
      <c r="D1151" s="5">
        <v>1937</v>
      </c>
      <c r="E1151" s="5" t="s">
        <v>4661</v>
      </c>
      <c r="G1151" s="5">
        <v>119</v>
      </c>
      <c r="H1151" s="5" t="str">
        <f t="shared" si="55"/>
        <v>119min</v>
      </c>
      <c r="I1151" s="5" t="s">
        <v>1953</v>
      </c>
      <c r="K1151" s="3" t="str">
        <f t="shared" si="56"/>
        <v xml:space="preserve">1937 | Black &amp; White |  | 119Min | John Barrymore | </v>
      </c>
    </row>
    <row r="1152" spans="1:11" ht="22.15" customHeight="1" x14ac:dyDescent="0.25">
      <c r="A1152" s="5" t="s">
        <v>2418</v>
      </c>
      <c r="B1152" s="5" t="str">
        <f t="shared" si="54"/>
        <v>Bulldog Drummond Escapes</v>
      </c>
      <c r="D1152" s="5">
        <v>1937</v>
      </c>
      <c r="E1152" s="5" t="s">
        <v>4661</v>
      </c>
      <c r="G1152" s="5">
        <v>67</v>
      </c>
      <c r="H1152" s="5" t="str">
        <f t="shared" si="55"/>
        <v>67min</v>
      </c>
      <c r="I1152" s="5" t="s">
        <v>2419</v>
      </c>
      <c r="K1152" s="3" t="str">
        <f t="shared" si="56"/>
        <v xml:space="preserve">1937 | Black &amp; White |  | 67Min | Ray Milland | </v>
      </c>
    </row>
    <row r="1153" spans="1:11" ht="22.15" customHeight="1" x14ac:dyDescent="0.25">
      <c r="A1153" s="5" t="s">
        <v>2420</v>
      </c>
      <c r="B1153" s="5" t="str">
        <f t="shared" si="54"/>
        <v>Bulldog Drummonds Bride</v>
      </c>
      <c r="D1153" s="5">
        <v>1939</v>
      </c>
      <c r="E1153" s="5" t="s">
        <v>4661</v>
      </c>
      <c r="G1153" s="5">
        <v>57</v>
      </c>
      <c r="H1153" s="5" t="str">
        <f t="shared" si="55"/>
        <v>57min</v>
      </c>
      <c r="I1153" s="5" t="s">
        <v>2421</v>
      </c>
      <c r="K1153" s="3" t="str">
        <f t="shared" si="56"/>
        <v xml:space="preserve">1939 | Black &amp; White |  | 57Min | Hbwwarner | </v>
      </c>
    </row>
    <row r="1154" spans="1:11" ht="22.15" customHeight="1" x14ac:dyDescent="0.25">
      <c r="A1154" s="5" t="s">
        <v>2422</v>
      </c>
      <c r="B1154" s="5" t="str">
        <f t="shared" si="54"/>
        <v>Bulldog Drummonds Peril</v>
      </c>
      <c r="D1154" s="5">
        <v>1938</v>
      </c>
      <c r="E1154" s="5" t="s">
        <v>4661</v>
      </c>
      <c r="G1154" s="5">
        <v>66</v>
      </c>
      <c r="H1154" s="5" t="str">
        <f t="shared" si="55"/>
        <v>66min</v>
      </c>
      <c r="I1154" s="5" t="s">
        <v>2423</v>
      </c>
      <c r="K1154" s="3" t="str">
        <f t="shared" si="56"/>
        <v xml:space="preserve">1938 | Black &amp; White |  | 66Min | John Howard | </v>
      </c>
    </row>
    <row r="1155" spans="1:11" ht="22.15" customHeight="1" x14ac:dyDescent="0.25">
      <c r="A1155" s="5" t="s">
        <v>2424</v>
      </c>
      <c r="B1155" s="5" t="str">
        <f t="shared" si="54"/>
        <v>Bulldog Drummonds Secret Police</v>
      </c>
      <c r="D1155" s="5">
        <v>1937</v>
      </c>
      <c r="E1155" s="5" t="s">
        <v>4661</v>
      </c>
      <c r="G1155" s="5">
        <v>56</v>
      </c>
      <c r="H1155" s="5" t="str">
        <f t="shared" si="55"/>
        <v>56min</v>
      </c>
      <c r="I1155" s="5" t="s">
        <v>2423</v>
      </c>
      <c r="K1155" s="3" t="str">
        <f t="shared" si="56"/>
        <v xml:space="preserve">1937 | Black &amp; White |  | 56Min | John Howard | </v>
      </c>
    </row>
    <row r="1156" spans="1:11" ht="22.15" customHeight="1" x14ac:dyDescent="0.25">
      <c r="A1156" s="5" t="s">
        <v>2425</v>
      </c>
      <c r="B1156" s="5" t="str">
        <f t="shared" si="54"/>
        <v>Burn ‘Em Up Barnes</v>
      </c>
      <c r="D1156" s="5">
        <v>1934</v>
      </c>
      <c r="E1156" s="5" t="s">
        <v>4661</v>
      </c>
      <c r="H1156" s="5" t="str">
        <f t="shared" si="55"/>
        <v xml:space="preserve"> </v>
      </c>
      <c r="I1156" s="5" t="s">
        <v>2426</v>
      </c>
      <c r="K1156" s="3" t="str">
        <f t="shared" si="56"/>
        <v xml:space="preserve">1934 | Black &amp; White |  |   | Jack Mulhall, Serial | </v>
      </c>
    </row>
    <row r="1157" spans="1:11" ht="22.15" customHeight="1" x14ac:dyDescent="0.25">
      <c r="A1157" s="5" t="s">
        <v>2427</v>
      </c>
      <c r="B1157" s="5" t="str">
        <f t="shared" si="54"/>
        <v>Bushwackers, The</v>
      </c>
      <c r="D1157" s="5">
        <v>1952</v>
      </c>
      <c r="E1157" s="5" t="s">
        <v>4661</v>
      </c>
      <c r="G1157" s="5">
        <v>70</v>
      </c>
      <c r="H1157" s="5" t="str">
        <f t="shared" si="55"/>
        <v>70min</v>
      </c>
      <c r="I1157" s="5" t="s">
        <v>2428</v>
      </c>
      <c r="K1157" s="3" t="str">
        <f t="shared" si="56"/>
        <v xml:space="preserve">1952 | Black &amp; White |  | 70Min | John Ireland | </v>
      </c>
    </row>
    <row r="1158" spans="1:11" ht="22.15" customHeight="1" x14ac:dyDescent="0.25">
      <c r="A1158" s="5" t="s">
        <v>2429</v>
      </c>
      <c r="B1158" s="5" t="str">
        <f t="shared" si="54"/>
        <v>Butterfly Affair, The</v>
      </c>
      <c r="D1158" s="5">
        <v>1971</v>
      </c>
      <c r="E1158" s="5" t="s">
        <v>4660</v>
      </c>
      <c r="G1158" s="5">
        <v>75</v>
      </c>
      <c r="H1158" s="5" t="str">
        <f t="shared" si="55"/>
        <v>75min</v>
      </c>
      <c r="I1158" s="5" t="s">
        <v>2430</v>
      </c>
      <c r="K1158" s="3" t="str">
        <f t="shared" si="56"/>
        <v xml:space="preserve">1971 | Color |  | 75Min | Claudia Cardinale | </v>
      </c>
    </row>
    <row r="1159" spans="1:11" ht="22.15" customHeight="1" x14ac:dyDescent="0.25">
      <c r="A1159" s="5" t="s">
        <v>2431</v>
      </c>
      <c r="B1159" s="5" t="str">
        <f t="shared" si="54"/>
        <v>By Appointment Only</v>
      </c>
      <c r="D1159" s="5">
        <v>1933</v>
      </c>
      <c r="E1159" s="5" t="s">
        <v>4661</v>
      </c>
      <c r="G1159" s="5">
        <v>66</v>
      </c>
      <c r="H1159" s="5" t="str">
        <f t="shared" si="55"/>
        <v>66min</v>
      </c>
      <c r="K1159" s="3" t="str">
        <f t="shared" si="56"/>
        <v xml:space="preserve">1933 | Black &amp; White |  | 66Min |  | </v>
      </c>
    </row>
    <row r="1160" spans="1:11" ht="22.15" customHeight="1" x14ac:dyDescent="0.25">
      <c r="A1160" s="5" t="s">
        <v>2432</v>
      </c>
      <c r="B1160" s="5" t="str">
        <f t="shared" si="54"/>
        <v>Caboblanco</v>
      </c>
      <c r="D1160" s="5">
        <v>1980</v>
      </c>
      <c r="E1160" s="5" t="s">
        <v>4660</v>
      </c>
      <c r="G1160" s="5">
        <v>102</v>
      </c>
      <c r="H1160" s="5" t="str">
        <f t="shared" si="55"/>
        <v>102min</v>
      </c>
      <c r="I1160" s="5" t="s">
        <v>2433</v>
      </c>
      <c r="K1160" s="3" t="str">
        <f t="shared" si="56"/>
        <v xml:space="preserve">1980 | Color |  | 102Min | Charles Bronson | </v>
      </c>
    </row>
    <row r="1161" spans="1:11" ht="22.15" customHeight="1" x14ac:dyDescent="0.25">
      <c r="A1161" s="5" t="s">
        <v>2434</v>
      </c>
      <c r="B1161" s="5" t="str">
        <f t="shared" si="54"/>
        <v>Caesar The Conqueror</v>
      </c>
      <c r="D1161" s="5">
        <v>1962</v>
      </c>
      <c r="E1161" s="5" t="s">
        <v>4660</v>
      </c>
      <c r="G1161" s="5">
        <v>99</v>
      </c>
      <c r="H1161" s="5" t="str">
        <f t="shared" si="55"/>
        <v>99min</v>
      </c>
      <c r="I1161" s="5" t="s">
        <v>1931</v>
      </c>
      <c r="K1161" s="3" t="str">
        <f t="shared" si="56"/>
        <v xml:space="preserve">1962 | Color |  | 99Min | Cameron Mitchell | </v>
      </c>
    </row>
    <row r="1162" spans="1:11" ht="22.15" customHeight="1" x14ac:dyDescent="0.25">
      <c r="A1162" s="5" t="s">
        <v>2435</v>
      </c>
      <c r="B1162" s="5" t="str">
        <f t="shared" si="54"/>
        <v>Cain'S Cutthroats</v>
      </c>
      <c r="D1162" s="5">
        <v>1971</v>
      </c>
      <c r="E1162" s="5" t="s">
        <v>4661</v>
      </c>
      <c r="G1162" s="5">
        <v>89</v>
      </c>
      <c r="H1162" s="5" t="str">
        <f t="shared" si="55"/>
        <v>89min</v>
      </c>
      <c r="I1162" s="5" t="s">
        <v>2436</v>
      </c>
      <c r="K1162" s="3" t="str">
        <f t="shared" si="56"/>
        <v xml:space="preserve">1971 | Black &amp; White |  | 89Min | John Carradine, Scott Brady | </v>
      </c>
    </row>
    <row r="1163" spans="1:11" ht="22.15" customHeight="1" x14ac:dyDescent="0.25">
      <c r="A1163" s="5" t="s">
        <v>2437</v>
      </c>
      <c r="B1163" s="5" t="str">
        <f t="shared" si="54"/>
        <v>Calendar Girl</v>
      </c>
      <c r="D1163" s="5">
        <v>1947</v>
      </c>
      <c r="E1163" s="5" t="s">
        <v>4661</v>
      </c>
      <c r="H1163" s="5" t="str">
        <f t="shared" si="55"/>
        <v xml:space="preserve"> </v>
      </c>
      <c r="I1163" s="5" t="s">
        <v>2438</v>
      </c>
      <c r="K1163" s="3" t="str">
        <f t="shared" si="56"/>
        <v xml:space="preserve">1947 | Black &amp; White |  |   | Jane Frazee, William Marshall | </v>
      </c>
    </row>
    <row r="1164" spans="1:11" ht="22.15" customHeight="1" x14ac:dyDescent="0.25">
      <c r="A1164" s="5" t="s">
        <v>2439</v>
      </c>
      <c r="B1164" s="5" t="str">
        <f t="shared" si="54"/>
        <v>Call It Murder - A.K.A. Midnight</v>
      </c>
      <c r="D1164" s="5">
        <v>1934</v>
      </c>
      <c r="E1164" s="5" t="s">
        <v>4661</v>
      </c>
      <c r="G1164" s="5">
        <v>73</v>
      </c>
      <c r="H1164" s="5" t="str">
        <f t="shared" si="55"/>
        <v>73min</v>
      </c>
      <c r="I1164" s="5" t="s">
        <v>2440</v>
      </c>
      <c r="K1164" s="3" t="str">
        <f t="shared" si="56"/>
        <v xml:space="preserve">1934 | Black &amp; White |  | 73Min | Humphrey Bogart | </v>
      </c>
    </row>
    <row r="1165" spans="1:11" ht="22.15" customHeight="1" x14ac:dyDescent="0.25">
      <c r="A1165" s="5" t="s">
        <v>2441</v>
      </c>
      <c r="B1165" s="5" t="str">
        <f t="shared" si="54"/>
        <v>Call Of The Wild, The</v>
      </c>
      <c r="D1165" s="5">
        <v>1972</v>
      </c>
      <c r="E1165" s="5" t="s">
        <v>4660</v>
      </c>
      <c r="G1165" s="5">
        <v>100</v>
      </c>
      <c r="H1165" s="5" t="str">
        <f t="shared" si="55"/>
        <v>100min</v>
      </c>
      <c r="I1165" s="5" t="s">
        <v>2381</v>
      </c>
      <c r="K1165" s="3" t="str">
        <f t="shared" si="56"/>
        <v xml:space="preserve">1972 | Color |  | 100Min | Charlton Heston | </v>
      </c>
    </row>
    <row r="1166" spans="1:11" ht="22.15" customHeight="1" x14ac:dyDescent="0.25">
      <c r="A1166" s="5" t="s">
        <v>2442</v>
      </c>
      <c r="B1166" s="5" t="str">
        <f t="shared" si="54"/>
        <v>Cape Town Affair, The</v>
      </c>
      <c r="D1166" s="5">
        <v>1967</v>
      </c>
      <c r="E1166" s="5" t="s">
        <v>4660</v>
      </c>
      <c r="G1166" s="5">
        <v>99</v>
      </c>
      <c r="H1166" s="5" t="str">
        <f t="shared" si="55"/>
        <v>99min</v>
      </c>
      <c r="I1166" s="5" t="s">
        <v>2443</v>
      </c>
      <c r="K1166" s="3" t="str">
        <f t="shared" si="56"/>
        <v xml:space="preserve">1967 | Color |  | 99Min | Jacqueline Bisset | </v>
      </c>
    </row>
    <row r="1167" spans="1:11" ht="22.15" customHeight="1" x14ac:dyDescent="0.25">
      <c r="A1167" s="5" t="s">
        <v>2444</v>
      </c>
      <c r="B1167" s="5" t="str">
        <f t="shared" si="54"/>
        <v>Captain Kidd</v>
      </c>
      <c r="D1167" s="5">
        <v>1945</v>
      </c>
      <c r="E1167" s="5" t="s">
        <v>4661</v>
      </c>
      <c r="G1167" s="5">
        <v>89</v>
      </c>
      <c r="H1167" s="5" t="str">
        <f t="shared" si="55"/>
        <v>89min</v>
      </c>
      <c r="I1167" s="5" t="s">
        <v>2300</v>
      </c>
      <c r="K1167" s="3" t="str">
        <f t="shared" si="56"/>
        <v xml:space="preserve">1945 | Black &amp; White |  | 89Min | Charles Laughton | </v>
      </c>
    </row>
    <row r="1168" spans="1:11" ht="22.15" customHeight="1" x14ac:dyDescent="0.25">
      <c r="A1168" s="5" t="s">
        <v>2445</v>
      </c>
      <c r="B1168" s="5" t="str">
        <f t="shared" si="54"/>
        <v>Captain Scarface</v>
      </c>
      <c r="D1168" s="5">
        <v>1953</v>
      </c>
      <c r="E1168" s="5" t="s">
        <v>4661</v>
      </c>
      <c r="G1168" s="5">
        <v>70</v>
      </c>
      <c r="H1168" s="5" t="str">
        <f t="shared" si="55"/>
        <v>70min</v>
      </c>
      <c r="I1168" s="5" t="s">
        <v>2446</v>
      </c>
      <c r="K1168" s="3" t="str">
        <f t="shared" si="56"/>
        <v xml:space="preserve">1953 | Black &amp; White |  | 70Min | Lief Erickson | </v>
      </c>
    </row>
    <row r="1169" spans="1:11" ht="22.15" customHeight="1" x14ac:dyDescent="0.25">
      <c r="A1169" s="5" t="s">
        <v>2447</v>
      </c>
      <c r="B1169" s="5" t="str">
        <f t="shared" si="54"/>
        <v>Captain Scarlett</v>
      </c>
      <c r="D1169" s="5">
        <v>1953</v>
      </c>
      <c r="E1169" s="5" t="s">
        <v>4661</v>
      </c>
      <c r="G1169" s="5">
        <v>79</v>
      </c>
      <c r="H1169" s="5" t="str">
        <f t="shared" si="55"/>
        <v>79min</v>
      </c>
      <c r="I1169" s="5" t="s">
        <v>2448</v>
      </c>
      <c r="K1169" s="3" t="str">
        <f t="shared" si="56"/>
        <v xml:space="preserve">1953 | Black &amp; White |  | 79Min | Richard Greene | </v>
      </c>
    </row>
    <row r="1170" spans="1:11" ht="22.15" customHeight="1" x14ac:dyDescent="0.25">
      <c r="A1170" s="5" t="s">
        <v>2449</v>
      </c>
      <c r="B1170" s="5" t="str">
        <f t="shared" si="54"/>
        <v>Captain Sirocco</v>
      </c>
      <c r="D1170" s="5">
        <v>1949</v>
      </c>
      <c r="E1170" s="5" t="s">
        <v>4661</v>
      </c>
      <c r="G1170" s="5">
        <v>92</v>
      </c>
      <c r="H1170" s="5" t="str">
        <f t="shared" si="55"/>
        <v>92min</v>
      </c>
      <c r="I1170" s="5" t="s">
        <v>2450</v>
      </c>
      <c r="K1170" s="3" t="str">
        <f t="shared" si="56"/>
        <v xml:space="preserve">1949 | Black &amp; White |  | 92Min | Louis Hayward | </v>
      </c>
    </row>
    <row r="1171" spans="1:11" ht="22.15" customHeight="1" x14ac:dyDescent="0.25">
      <c r="A1171" s="5" t="s">
        <v>2451</v>
      </c>
      <c r="B1171" s="5" t="str">
        <f t="shared" si="54"/>
        <v>Captive Heart</v>
      </c>
      <c r="D1171" s="5">
        <v>1948</v>
      </c>
      <c r="E1171" s="5" t="s">
        <v>4661</v>
      </c>
      <c r="G1171" s="5">
        <v>98</v>
      </c>
      <c r="H1171" s="5" t="str">
        <f t="shared" si="55"/>
        <v>98min</v>
      </c>
      <c r="I1171" s="5" t="s">
        <v>2452</v>
      </c>
      <c r="K1171" s="3" t="str">
        <f t="shared" si="56"/>
        <v xml:space="preserve">1948 | Black &amp; White |  | 98Min | Michael Redgrave | </v>
      </c>
    </row>
    <row r="1172" spans="1:11" ht="22.15" customHeight="1" x14ac:dyDescent="0.25">
      <c r="A1172" s="5" t="s">
        <v>2453</v>
      </c>
      <c r="B1172" s="5" t="str">
        <f t="shared" si="54"/>
        <v>Capture</v>
      </c>
      <c r="D1172" s="5">
        <v>1950</v>
      </c>
      <c r="E1172" s="5" t="s">
        <v>4661</v>
      </c>
      <c r="G1172" s="5">
        <v>90</v>
      </c>
      <c r="H1172" s="5" t="str">
        <f t="shared" si="55"/>
        <v>90min</v>
      </c>
      <c r="I1172" s="5" t="s">
        <v>2454</v>
      </c>
      <c r="K1172" s="3" t="str">
        <f t="shared" si="56"/>
        <v xml:space="preserve">1950 | Black &amp; White |  | 90Min | Lew Ayres | </v>
      </c>
    </row>
    <row r="1173" spans="1:11" ht="22.15" customHeight="1" x14ac:dyDescent="0.25">
      <c r="A1173" s="5" t="s">
        <v>2455</v>
      </c>
      <c r="B1173" s="5" t="str">
        <f t="shared" si="54"/>
        <v>Career Girl</v>
      </c>
      <c r="D1173" s="5">
        <v>1943</v>
      </c>
      <c r="E1173" s="5" t="s">
        <v>4661</v>
      </c>
      <c r="H1173" s="5" t="str">
        <f t="shared" si="55"/>
        <v xml:space="preserve"> </v>
      </c>
      <c r="I1173" s="5" t="s">
        <v>2456</v>
      </c>
      <c r="K1173" s="3" t="str">
        <f t="shared" si="56"/>
        <v xml:space="preserve">1943 | Black &amp; White |  |   | Frances Langford | </v>
      </c>
    </row>
    <row r="1174" spans="1:11" ht="22.15" customHeight="1" x14ac:dyDescent="0.25">
      <c r="A1174" s="5" t="s">
        <v>2457</v>
      </c>
      <c r="B1174" s="5" t="str">
        <f t="shared" si="54"/>
        <v>Carnival Story</v>
      </c>
      <c r="D1174" s="5">
        <v>1954</v>
      </c>
      <c r="E1174" s="5" t="s">
        <v>4660</v>
      </c>
      <c r="G1174" s="5">
        <v>95</v>
      </c>
      <c r="H1174" s="5" t="str">
        <f t="shared" si="55"/>
        <v>95min</v>
      </c>
      <c r="I1174" s="5" t="s">
        <v>2458</v>
      </c>
      <c r="K1174" s="3" t="str">
        <f t="shared" si="56"/>
        <v xml:space="preserve">1954 | Color |  | 95Min | Anne Baxter | </v>
      </c>
    </row>
    <row r="1175" spans="1:11" ht="22.15" customHeight="1" x14ac:dyDescent="0.25">
      <c r="A1175" s="5" t="s">
        <v>2459</v>
      </c>
      <c r="B1175" s="5" t="str">
        <f t="shared" si="54"/>
        <v>Caroline And The Rebels</v>
      </c>
      <c r="D1175" s="5">
        <v>1950</v>
      </c>
      <c r="E1175" s="5" t="s">
        <v>4661</v>
      </c>
      <c r="G1175" s="5">
        <v>107</v>
      </c>
      <c r="H1175" s="5" t="str">
        <f t="shared" si="55"/>
        <v>107min</v>
      </c>
      <c r="K1175" s="3" t="str">
        <f t="shared" si="56"/>
        <v xml:space="preserve">1950 | Black &amp; White |  | 107Min |  | </v>
      </c>
    </row>
    <row r="1176" spans="1:11" ht="22.15" customHeight="1" x14ac:dyDescent="0.25">
      <c r="A1176" s="5" t="s">
        <v>2460</v>
      </c>
      <c r="B1176" s="5" t="str">
        <f t="shared" si="54"/>
        <v>Cash</v>
      </c>
      <c r="D1176" s="5">
        <v>1934</v>
      </c>
      <c r="E1176" s="5" t="s">
        <v>4661</v>
      </c>
      <c r="G1176" s="5">
        <v>63</v>
      </c>
      <c r="H1176" s="5" t="str">
        <f t="shared" si="55"/>
        <v>63min</v>
      </c>
      <c r="I1176" s="5" t="s">
        <v>2461</v>
      </c>
      <c r="K1176" s="3" t="str">
        <f t="shared" si="56"/>
        <v xml:space="preserve">1934 | Black &amp; White |  | 63Min | Robert Donat, Wendy Barrie | </v>
      </c>
    </row>
    <row r="1177" spans="1:11" ht="22.15" customHeight="1" x14ac:dyDescent="0.25">
      <c r="A1177" s="5" t="s">
        <v>2462</v>
      </c>
      <c r="B1177" s="5" t="str">
        <f t="shared" si="54"/>
        <v>Cat And The Canary</v>
      </c>
      <c r="D1177" s="5">
        <v>1927</v>
      </c>
      <c r="E1177" s="5" t="s">
        <v>4661</v>
      </c>
      <c r="G1177" s="5">
        <v>99</v>
      </c>
      <c r="H1177" s="5" t="str">
        <f t="shared" si="55"/>
        <v>99min</v>
      </c>
      <c r="I1177" s="5" t="s">
        <v>2463</v>
      </c>
      <c r="K1177" s="3" t="str">
        <f t="shared" si="56"/>
        <v xml:space="preserve">1927 | Black &amp; White |  | 99Min | Creighton Hale, Silent | </v>
      </c>
    </row>
    <row r="1178" spans="1:11" ht="22.15" customHeight="1" x14ac:dyDescent="0.25">
      <c r="A1178" s="5" t="s">
        <v>2464</v>
      </c>
      <c r="B1178" s="5" t="str">
        <f t="shared" si="54"/>
        <v>Cat O'Nine Tails</v>
      </c>
      <c r="D1178" s="5">
        <v>1970</v>
      </c>
      <c r="E1178" s="5" t="s">
        <v>4660</v>
      </c>
      <c r="G1178" s="5">
        <v>110</v>
      </c>
      <c r="H1178" s="5" t="str">
        <f t="shared" si="55"/>
        <v>110min</v>
      </c>
      <c r="I1178" s="5" t="s">
        <v>2465</v>
      </c>
      <c r="K1178" s="3" t="str">
        <f t="shared" si="56"/>
        <v xml:space="preserve">1970 | Color |  | 110Min | James Franciscus | </v>
      </c>
    </row>
    <row r="1179" spans="1:11" ht="22.15" customHeight="1" x14ac:dyDescent="0.25">
      <c r="A1179" s="5" t="s">
        <v>2466</v>
      </c>
      <c r="B1179" s="5" t="str">
        <f t="shared" si="54"/>
        <v>Catherine The Great</v>
      </c>
      <c r="D1179" s="5">
        <v>1934</v>
      </c>
      <c r="E1179" s="5" t="s">
        <v>4661</v>
      </c>
      <c r="G1179" s="5">
        <v>89</v>
      </c>
      <c r="H1179" s="5" t="str">
        <f t="shared" si="55"/>
        <v>89min</v>
      </c>
      <c r="I1179" s="5" t="s">
        <v>2467</v>
      </c>
      <c r="K1179" s="3" t="str">
        <f t="shared" si="56"/>
        <v xml:space="preserve">1934 | Black &amp; White |  | 89Min | Douglas Fairbanks, Jr | </v>
      </c>
    </row>
    <row r="1180" spans="1:11" ht="22.15" customHeight="1" x14ac:dyDescent="0.25">
      <c r="A1180" s="5" t="s">
        <v>2468</v>
      </c>
      <c r="B1180" s="5" t="str">
        <f t="shared" si="54"/>
        <v>Catholics</v>
      </c>
      <c r="D1180" s="5">
        <v>1973</v>
      </c>
      <c r="E1180" s="5" t="s">
        <v>4660</v>
      </c>
      <c r="G1180" s="5">
        <v>78</v>
      </c>
      <c r="H1180" s="5" t="str">
        <f t="shared" si="55"/>
        <v>78min</v>
      </c>
      <c r="I1180" s="5" t="s">
        <v>2469</v>
      </c>
      <c r="K1180" s="3" t="str">
        <f t="shared" si="56"/>
        <v xml:space="preserve">1973 | Color |  | 78Min | Martin Sheen | </v>
      </c>
    </row>
    <row r="1181" spans="1:11" ht="22.15" customHeight="1" x14ac:dyDescent="0.25">
      <c r="A1181" s="5" t="s">
        <v>2470</v>
      </c>
      <c r="B1181" s="5" t="str">
        <f t="shared" si="54"/>
        <v>Cause For Alarm</v>
      </c>
      <c r="D1181" s="5">
        <v>1951</v>
      </c>
      <c r="E1181" s="5" t="s">
        <v>4661</v>
      </c>
      <c r="G1181" s="5">
        <v>74</v>
      </c>
      <c r="H1181" s="5" t="str">
        <f t="shared" si="55"/>
        <v>74min</v>
      </c>
      <c r="I1181" s="5" t="s">
        <v>2471</v>
      </c>
      <c r="K1181" s="3" t="str">
        <f t="shared" si="56"/>
        <v xml:space="preserve">1951 | Black &amp; White |  | 74Min | Loretta Young | </v>
      </c>
    </row>
    <row r="1182" spans="1:11" ht="22.15" customHeight="1" x14ac:dyDescent="0.25">
      <c r="A1182" s="5" t="s">
        <v>2472</v>
      </c>
      <c r="B1182" s="5" t="str">
        <f t="shared" si="54"/>
        <v>Challenge</v>
      </c>
      <c r="D1182" s="5">
        <v>1938</v>
      </c>
      <c r="E1182" s="5" t="s">
        <v>4661</v>
      </c>
      <c r="G1182" s="5">
        <v>76</v>
      </c>
      <c r="H1182" s="5" t="str">
        <f t="shared" si="55"/>
        <v>76min</v>
      </c>
      <c r="I1182" s="5" t="s">
        <v>2473</v>
      </c>
      <c r="K1182" s="3" t="str">
        <f t="shared" si="56"/>
        <v xml:space="preserve">1938 | Black &amp; White |  | 76Min | Robert Douglas | </v>
      </c>
    </row>
    <row r="1183" spans="1:11" ht="22.15" customHeight="1" x14ac:dyDescent="0.25">
      <c r="A1183" s="5" t="s">
        <v>1897</v>
      </c>
      <c r="B1183" s="5" t="str">
        <f t="shared" si="54"/>
        <v>Chamber Of Horrors</v>
      </c>
      <c r="D1183" s="5">
        <v>1966</v>
      </c>
      <c r="E1183" s="5" t="s">
        <v>4660</v>
      </c>
      <c r="G1183" s="5">
        <v>86</v>
      </c>
      <c r="H1183" s="5" t="str">
        <f t="shared" si="55"/>
        <v>86min</v>
      </c>
      <c r="I1183" s="5" t="s">
        <v>2474</v>
      </c>
      <c r="K1183" s="3" t="str">
        <f t="shared" si="56"/>
        <v xml:space="preserve">1966 | Color |  | 86Min | C. Danova | </v>
      </c>
    </row>
    <row r="1184" spans="1:11" ht="22.15" customHeight="1" x14ac:dyDescent="0.25">
      <c r="A1184" s="5" t="s">
        <v>2475</v>
      </c>
      <c r="B1184" s="5" t="str">
        <f t="shared" si="54"/>
        <v>Chandu On Magic Island</v>
      </c>
      <c r="D1184" s="5">
        <v>1935</v>
      </c>
      <c r="E1184" s="5" t="s">
        <v>4661</v>
      </c>
      <c r="G1184" s="5">
        <v>70</v>
      </c>
      <c r="H1184" s="5" t="str">
        <f t="shared" si="55"/>
        <v>70min</v>
      </c>
      <c r="I1184" s="5" t="s">
        <v>1848</v>
      </c>
      <c r="K1184" s="3" t="str">
        <f t="shared" si="56"/>
        <v xml:space="preserve">1935 | Black &amp; White |  | 70Min | Bela Lugosi | </v>
      </c>
    </row>
    <row r="1185" spans="1:11" ht="22.15" customHeight="1" x14ac:dyDescent="0.25">
      <c r="A1185" s="5" t="s">
        <v>2476</v>
      </c>
      <c r="B1185" s="5" t="str">
        <f t="shared" si="54"/>
        <v>Chandu On The Magic Isle</v>
      </c>
      <c r="D1185" s="5">
        <v>1934</v>
      </c>
      <c r="E1185" s="5" t="s">
        <v>4661</v>
      </c>
      <c r="G1185" s="5">
        <v>66</v>
      </c>
      <c r="H1185" s="5" t="str">
        <f t="shared" si="55"/>
        <v>66min</v>
      </c>
      <c r="I1185" s="5" t="s">
        <v>1848</v>
      </c>
      <c r="K1185" s="3" t="str">
        <f t="shared" si="56"/>
        <v xml:space="preserve">1934 | Black &amp; White |  | 66Min | Bela Lugosi | </v>
      </c>
    </row>
    <row r="1186" spans="1:11" ht="22.15" customHeight="1" x14ac:dyDescent="0.25">
      <c r="A1186" s="5" t="s">
        <v>2477</v>
      </c>
      <c r="B1186" s="5" t="str">
        <f t="shared" si="54"/>
        <v>Chang: A Drama In The Wilderness</v>
      </c>
      <c r="D1186" s="5">
        <v>1927</v>
      </c>
      <c r="E1186" s="5" t="s">
        <v>4661</v>
      </c>
      <c r="G1186" s="5">
        <v>70</v>
      </c>
      <c r="H1186" s="5" t="str">
        <f t="shared" si="55"/>
        <v>70min</v>
      </c>
      <c r="K1186" s="3" t="str">
        <f t="shared" si="56"/>
        <v xml:space="preserve">1927 | Black &amp; White |  | 70Min |  | </v>
      </c>
    </row>
    <row r="1187" spans="1:11" ht="22.15" customHeight="1" x14ac:dyDescent="0.25">
      <c r="A1187" s="5" t="s">
        <v>2478</v>
      </c>
      <c r="B1187" s="5" t="str">
        <f t="shared" si="54"/>
        <v>Charade</v>
      </c>
      <c r="D1187" s="5">
        <v>1963</v>
      </c>
      <c r="E1187" s="5" t="s">
        <v>4660</v>
      </c>
      <c r="G1187" s="5">
        <v>113</v>
      </c>
      <c r="H1187" s="5" t="str">
        <f t="shared" si="55"/>
        <v>113min</v>
      </c>
      <c r="I1187" s="5" t="s">
        <v>2262</v>
      </c>
      <c r="K1187" s="3" t="str">
        <f t="shared" si="56"/>
        <v xml:space="preserve">1963 | Color |  | 113Min | Cary Grant | </v>
      </c>
    </row>
    <row r="1188" spans="1:11" ht="22.15" customHeight="1" x14ac:dyDescent="0.25">
      <c r="A1188" s="5" t="s">
        <v>2479</v>
      </c>
      <c r="B1188" s="5" t="str">
        <f t="shared" si="54"/>
        <v>Chase, The</v>
      </c>
      <c r="D1188" s="5">
        <v>1946</v>
      </c>
      <c r="E1188" s="5" t="s">
        <v>4661</v>
      </c>
      <c r="G1188" s="5">
        <v>86</v>
      </c>
      <c r="H1188" s="5" t="str">
        <f t="shared" si="55"/>
        <v>86min</v>
      </c>
      <c r="I1188" s="5" t="s">
        <v>2347</v>
      </c>
      <c r="K1188" s="3" t="str">
        <f t="shared" si="56"/>
        <v xml:space="preserve">1946 | Black &amp; White |  | 86Min | Robert Cummings | </v>
      </c>
    </row>
    <row r="1189" spans="1:11" ht="22.15" customHeight="1" x14ac:dyDescent="0.25">
      <c r="A1189" s="5" t="s">
        <v>2480</v>
      </c>
      <c r="B1189" s="5" t="str">
        <f t="shared" si="54"/>
        <v>Cheat</v>
      </c>
      <c r="D1189" s="5">
        <v>1915</v>
      </c>
      <c r="E1189" s="5" t="s">
        <v>4661</v>
      </c>
      <c r="G1189" s="5">
        <v>59</v>
      </c>
      <c r="H1189" s="5" t="str">
        <f t="shared" si="55"/>
        <v>59min</v>
      </c>
      <c r="I1189" s="5" t="s">
        <v>2481</v>
      </c>
      <c r="K1189" s="3" t="str">
        <f t="shared" si="56"/>
        <v xml:space="preserve">1915 | Black &amp; White |  | 59Min | Fanny Ward, Dir: Demille, Silent With Music | </v>
      </c>
    </row>
    <row r="1190" spans="1:11" ht="22.15" customHeight="1" x14ac:dyDescent="0.25">
      <c r="A1190" s="5" t="s">
        <v>2482</v>
      </c>
      <c r="B1190" s="5" t="str">
        <f t="shared" si="54"/>
        <v>Check And Double Check</v>
      </c>
      <c r="D1190" s="5">
        <v>1930</v>
      </c>
      <c r="E1190" s="5" t="s">
        <v>4661</v>
      </c>
      <c r="G1190" s="5">
        <v>78</v>
      </c>
      <c r="H1190" s="5" t="str">
        <f t="shared" si="55"/>
        <v>78min</v>
      </c>
      <c r="I1190" s="5" t="s">
        <v>2483</v>
      </c>
      <c r="K1190" s="3" t="str">
        <f t="shared" si="56"/>
        <v xml:space="preserve">1930 | Black &amp; White |  | 78Min | Amos And Andy | </v>
      </c>
    </row>
    <row r="1191" spans="1:11" ht="22.15" customHeight="1" x14ac:dyDescent="0.25">
      <c r="A1191" s="5" t="s">
        <v>2484</v>
      </c>
      <c r="B1191" s="5" t="str">
        <f t="shared" si="54"/>
        <v>Cheerleaders, The</v>
      </c>
      <c r="D1191" s="5">
        <v>1973</v>
      </c>
      <c r="E1191" s="5" t="s">
        <v>4660</v>
      </c>
      <c r="G1191" s="5">
        <v>75</v>
      </c>
      <c r="H1191" s="5" t="str">
        <f t="shared" si="55"/>
        <v>75min</v>
      </c>
      <c r="I1191" s="5" t="s">
        <v>2485</v>
      </c>
      <c r="K1191" s="3" t="str">
        <f t="shared" si="56"/>
        <v xml:space="preserve">1973 | Color |  | 75Min | Nudity | </v>
      </c>
    </row>
    <row r="1192" spans="1:11" ht="22.15" customHeight="1" x14ac:dyDescent="0.25">
      <c r="A1192" s="5" t="s">
        <v>2486</v>
      </c>
      <c r="B1192" s="5" t="str">
        <f t="shared" si="54"/>
        <v>Cheers For Miss Bishop</v>
      </c>
      <c r="D1192" s="5">
        <v>1941</v>
      </c>
      <c r="E1192" s="5" t="s">
        <v>4661</v>
      </c>
      <c r="G1192" s="5">
        <v>95</v>
      </c>
      <c r="H1192" s="5" t="str">
        <f t="shared" si="55"/>
        <v>95min</v>
      </c>
      <c r="I1192" s="5" t="s">
        <v>2487</v>
      </c>
      <c r="K1192" s="3" t="str">
        <f t="shared" si="56"/>
        <v xml:space="preserve">1941 | Black &amp; White |  | 95Min | Sterling Holloway | </v>
      </c>
    </row>
    <row r="1193" spans="1:11" ht="22.15" customHeight="1" x14ac:dyDescent="0.25">
      <c r="A1193" s="5" t="s">
        <v>2488</v>
      </c>
      <c r="B1193" s="5" t="str">
        <f t="shared" si="54"/>
        <v>Cheney Vase</v>
      </c>
      <c r="H1193" s="5" t="str">
        <f t="shared" si="55"/>
        <v xml:space="preserve"> </v>
      </c>
      <c r="K1193" s="3" t="str">
        <f t="shared" si="56"/>
        <v xml:space="preserve"> |  |  |   |  | </v>
      </c>
    </row>
    <row r="1194" spans="1:11" ht="22.15" customHeight="1" x14ac:dyDescent="0.25">
      <c r="A1194" s="5" t="s">
        <v>2489</v>
      </c>
      <c r="B1194" s="5" t="str">
        <f t="shared" si="54"/>
        <v>Children Of The Night</v>
      </c>
      <c r="D1194" s="5">
        <v>1985</v>
      </c>
      <c r="E1194" s="5" t="s">
        <v>4660</v>
      </c>
      <c r="G1194" s="5">
        <v>93</v>
      </c>
      <c r="H1194" s="5" t="str">
        <f t="shared" si="55"/>
        <v>93min</v>
      </c>
      <c r="I1194" s="5" t="s">
        <v>2490</v>
      </c>
      <c r="K1194" s="3" t="str">
        <f t="shared" si="56"/>
        <v xml:space="preserve">1985 | Color |  | 93Min | Mario Van Peebles | </v>
      </c>
    </row>
    <row r="1195" spans="1:11" ht="22.15" customHeight="1" x14ac:dyDescent="0.25">
      <c r="A1195" s="5" t="s">
        <v>2491</v>
      </c>
      <c r="B1195" s="5" t="str">
        <f t="shared" si="54"/>
        <v>Chiller</v>
      </c>
      <c r="D1195" s="5">
        <v>1985</v>
      </c>
      <c r="E1195" s="5" t="s">
        <v>4660</v>
      </c>
      <c r="G1195" s="5">
        <v>100</v>
      </c>
      <c r="H1195" s="5" t="str">
        <f t="shared" si="55"/>
        <v>100min</v>
      </c>
      <c r="I1195" s="5" t="s">
        <v>2492</v>
      </c>
      <c r="K1195" s="3" t="str">
        <f t="shared" si="56"/>
        <v xml:space="preserve">1985 | Color |  | 100Min | Wes Craven'S, Michael Beck | </v>
      </c>
    </row>
    <row r="1196" spans="1:11" ht="22.15" customHeight="1" x14ac:dyDescent="0.25">
      <c r="A1196" s="5" t="s">
        <v>1466</v>
      </c>
      <c r="B1196" s="5" t="str">
        <f t="shared" si="54"/>
        <v>Chinatown Kid, The</v>
      </c>
      <c r="D1196" s="5">
        <v>1977</v>
      </c>
      <c r="E1196" s="5" t="s">
        <v>4660</v>
      </c>
      <c r="G1196" s="5">
        <v>90</v>
      </c>
      <c r="H1196" s="5" t="str">
        <f t="shared" si="55"/>
        <v>90min</v>
      </c>
      <c r="I1196" s="5" t="s">
        <v>2493</v>
      </c>
      <c r="K1196" s="3" t="str">
        <f t="shared" si="56"/>
        <v xml:space="preserve">1977 | Color |  | 90Min | Fu Sheng | </v>
      </c>
    </row>
    <row r="1197" spans="1:11" ht="22.15" customHeight="1" x14ac:dyDescent="0.25">
      <c r="A1197" s="5" t="s">
        <v>2494</v>
      </c>
      <c r="B1197" s="5" t="str">
        <f t="shared" si="54"/>
        <v>Chino</v>
      </c>
      <c r="E1197" s="5" t="s">
        <v>4660</v>
      </c>
      <c r="H1197" s="5" t="str">
        <f t="shared" si="55"/>
        <v xml:space="preserve"> </v>
      </c>
      <c r="I1197" s="5" t="s">
        <v>2433</v>
      </c>
      <c r="K1197" s="3" t="str">
        <f t="shared" si="56"/>
        <v xml:space="preserve"> | Color |  |   | Charles Bronson | </v>
      </c>
    </row>
    <row r="1198" spans="1:11" ht="22.15" customHeight="1" x14ac:dyDescent="0.25">
      <c r="A1198" s="5" t="s">
        <v>2495</v>
      </c>
      <c r="B1198" s="5" t="str">
        <f t="shared" si="54"/>
        <v>Choices</v>
      </c>
      <c r="D1198" s="5">
        <v>1981</v>
      </c>
      <c r="E1198" s="5" t="s">
        <v>4660</v>
      </c>
      <c r="G1198" s="5">
        <v>92</v>
      </c>
      <c r="H1198" s="5" t="str">
        <f t="shared" si="55"/>
        <v>92min</v>
      </c>
      <c r="I1198" s="5" t="s">
        <v>2496</v>
      </c>
      <c r="K1198" s="3" t="str">
        <f t="shared" si="56"/>
        <v xml:space="preserve">1981 | Color |  | 92Min | Demi Moore | </v>
      </c>
    </row>
    <row r="1199" spans="1:11" ht="22.15" customHeight="1" x14ac:dyDescent="0.25">
      <c r="A1199" s="5" t="s">
        <v>2497</v>
      </c>
      <c r="B1199" s="5" t="str">
        <f t="shared" si="54"/>
        <v>Christmas Carol, A</v>
      </c>
      <c r="D1199" s="5">
        <v>1951</v>
      </c>
      <c r="E1199" s="5" t="s">
        <v>4660</v>
      </c>
      <c r="G1199" s="5">
        <v>86</v>
      </c>
      <c r="H1199" s="5" t="str">
        <f t="shared" si="55"/>
        <v>86min</v>
      </c>
      <c r="I1199" s="5" t="s">
        <v>2498</v>
      </c>
      <c r="K1199" s="3" t="str">
        <f t="shared" si="56"/>
        <v xml:space="preserve">1951 | Color |  | 86Min | Alastair Sim | </v>
      </c>
    </row>
    <row r="1200" spans="1:11" ht="22.15" customHeight="1" x14ac:dyDescent="0.25">
      <c r="A1200" s="5" t="s">
        <v>2499</v>
      </c>
      <c r="B1200" s="5" t="str">
        <f t="shared" si="54"/>
        <v>Christmas Wife, The</v>
      </c>
      <c r="D1200" s="5">
        <v>1984</v>
      </c>
      <c r="E1200" s="5" t="s">
        <v>4660</v>
      </c>
      <c r="G1200" s="5">
        <v>74</v>
      </c>
      <c r="H1200" s="5" t="str">
        <f t="shared" si="55"/>
        <v>74min</v>
      </c>
      <c r="I1200" s="5" t="s">
        <v>2500</v>
      </c>
      <c r="K1200" s="3" t="str">
        <f t="shared" si="56"/>
        <v xml:space="preserve">1984 | Color |  | 74Min | Julie Harris, Jason Robards | </v>
      </c>
    </row>
    <row r="1201" spans="1:11" ht="22.15" customHeight="1" x14ac:dyDescent="0.25">
      <c r="A1201" s="5" t="s">
        <v>2501</v>
      </c>
      <c r="B1201" s="5" t="str">
        <f t="shared" si="54"/>
        <v>Christmas Without Snow, A</v>
      </c>
      <c r="D1201" s="5">
        <v>1988</v>
      </c>
      <c r="E1201" s="5" t="s">
        <v>4660</v>
      </c>
      <c r="G1201" s="5">
        <v>100</v>
      </c>
      <c r="H1201" s="5" t="str">
        <f t="shared" si="55"/>
        <v>100min</v>
      </c>
      <c r="I1201" s="5" t="s">
        <v>2502</v>
      </c>
      <c r="K1201" s="3" t="str">
        <f t="shared" si="56"/>
        <v xml:space="preserve">1988 | Color |  | 100Min | John Houseman | </v>
      </c>
    </row>
    <row r="1202" spans="1:11" ht="22.15" customHeight="1" x14ac:dyDescent="0.25">
      <c r="A1202" s="5" t="s">
        <v>2503</v>
      </c>
      <c r="B1202" s="5" t="str">
        <f t="shared" si="54"/>
        <v>Circus Of Fear</v>
      </c>
      <c r="D1202" s="5">
        <v>1966</v>
      </c>
      <c r="E1202" s="5" t="s">
        <v>4661</v>
      </c>
      <c r="G1202" s="5">
        <v>90</v>
      </c>
      <c r="H1202" s="5" t="str">
        <f t="shared" si="55"/>
        <v>90min</v>
      </c>
      <c r="I1202" s="5" t="s">
        <v>2005</v>
      </c>
      <c r="K1202" s="3" t="str">
        <f t="shared" si="56"/>
        <v xml:space="preserve">1966 | Black &amp; White |  | 90Min | Christopher Lee | </v>
      </c>
    </row>
    <row r="1203" spans="1:11" ht="22.15" customHeight="1" x14ac:dyDescent="0.25">
      <c r="A1203" s="5" t="s">
        <v>2504</v>
      </c>
      <c r="B1203" s="5" t="str">
        <f t="shared" si="54"/>
        <v>Civilization</v>
      </c>
      <c r="D1203" s="5">
        <v>1916</v>
      </c>
      <c r="E1203" s="5" t="s">
        <v>4661</v>
      </c>
      <c r="G1203" s="5">
        <v>87</v>
      </c>
      <c r="H1203" s="5" t="str">
        <f t="shared" si="55"/>
        <v>87min</v>
      </c>
      <c r="I1203" s="5" t="s">
        <v>2505</v>
      </c>
      <c r="K1203" s="3" t="str">
        <f t="shared" si="56"/>
        <v xml:space="preserve">1916 | Black &amp; White |  | 87Min | Dir: Ince,  Epic Silent With Music | </v>
      </c>
    </row>
    <row r="1204" spans="1:11" ht="22.15" customHeight="1" x14ac:dyDescent="0.25">
      <c r="A1204" s="5" t="s">
        <v>2506</v>
      </c>
      <c r="B1204" s="5" t="str">
        <f t="shared" si="54"/>
        <v>Clancy Street Boys</v>
      </c>
      <c r="D1204" s="5">
        <v>1943</v>
      </c>
      <c r="E1204" s="5" t="s">
        <v>4661</v>
      </c>
      <c r="G1204" s="5">
        <v>66</v>
      </c>
      <c r="H1204" s="5" t="str">
        <f t="shared" si="55"/>
        <v>66min</v>
      </c>
      <c r="I1204" s="5" t="s">
        <v>2507</v>
      </c>
      <c r="K1204" s="3" t="str">
        <f t="shared" si="56"/>
        <v xml:space="preserve">1943 | Black &amp; White |  | 66Min | East Side Kids | </v>
      </c>
    </row>
    <row r="1205" spans="1:11" ht="22.15" customHeight="1" x14ac:dyDescent="0.25">
      <c r="A1205" s="5" t="s">
        <v>2508</v>
      </c>
      <c r="B1205" s="5" t="str">
        <f t="shared" si="54"/>
        <v>Clash Of The Ninjas</v>
      </c>
      <c r="D1205" s="5">
        <v>1986</v>
      </c>
      <c r="E1205" s="5" t="s">
        <v>4660</v>
      </c>
      <c r="G1205" s="5">
        <v>90</v>
      </c>
      <c r="H1205" s="5" t="str">
        <f t="shared" si="55"/>
        <v>90min</v>
      </c>
      <c r="I1205" s="5" t="s">
        <v>1469</v>
      </c>
      <c r="K1205" s="3" t="str">
        <f t="shared" si="56"/>
        <v xml:space="preserve">1986 | Color |  | 90Min | Paul Torcha | </v>
      </c>
    </row>
    <row r="1206" spans="1:11" ht="22.15" customHeight="1" x14ac:dyDescent="0.25">
      <c r="A1206" s="5" t="s">
        <v>2509</v>
      </c>
      <c r="B1206" s="5" t="str">
        <f t="shared" si="54"/>
        <v>Cleopatra’S Daughter</v>
      </c>
      <c r="D1206" s="5">
        <v>1960</v>
      </c>
      <c r="E1206" s="5" t="s">
        <v>4660</v>
      </c>
      <c r="G1206" s="5">
        <v>93</v>
      </c>
      <c r="H1206" s="5" t="str">
        <f t="shared" si="55"/>
        <v>93min</v>
      </c>
      <c r="I1206" s="5" t="s">
        <v>2510</v>
      </c>
      <c r="K1206" s="3" t="str">
        <f t="shared" si="56"/>
        <v xml:space="preserve">1960 | Color |  | 93Min | Debra Paget | </v>
      </c>
    </row>
    <row r="1207" spans="1:11" ht="22.15" customHeight="1" x14ac:dyDescent="0.25">
      <c r="A1207" s="5" t="s">
        <v>1812</v>
      </c>
      <c r="B1207" s="5" t="str">
        <f t="shared" si="54"/>
        <v>Clutching Hand</v>
      </c>
      <c r="D1207" s="5">
        <v>1936</v>
      </c>
      <c r="E1207" s="5" t="s">
        <v>4661</v>
      </c>
      <c r="G1207" s="5">
        <v>69</v>
      </c>
      <c r="H1207" s="5" t="str">
        <f t="shared" si="55"/>
        <v>69min</v>
      </c>
      <c r="I1207" s="5" t="s">
        <v>2511</v>
      </c>
      <c r="K1207" s="3" t="str">
        <f t="shared" si="56"/>
        <v xml:space="preserve">1936 | Black &amp; White |  | 69Min | Jack Mulhall | </v>
      </c>
    </row>
    <row r="1208" spans="1:11" ht="22.15" customHeight="1" x14ac:dyDescent="0.25">
      <c r="A1208" s="5" t="s">
        <v>2512</v>
      </c>
      <c r="B1208" s="5" t="str">
        <f t="shared" si="54"/>
        <v>Coach Of The Year,</v>
      </c>
      <c r="D1208" s="5">
        <v>1980</v>
      </c>
      <c r="E1208" s="5" t="s">
        <v>4660</v>
      </c>
      <c r="G1208" s="5">
        <v>90</v>
      </c>
      <c r="H1208" s="5" t="str">
        <f t="shared" si="55"/>
        <v>90min</v>
      </c>
      <c r="I1208" s="5" t="s">
        <v>2281</v>
      </c>
      <c r="K1208" s="3" t="str">
        <f t="shared" si="56"/>
        <v xml:space="preserve">1980 | Color |  | 90Min | Robert Conrad | </v>
      </c>
    </row>
    <row r="1209" spans="1:11" ht="22.15" customHeight="1" x14ac:dyDescent="0.25">
      <c r="A1209" s="5" t="s">
        <v>2513</v>
      </c>
      <c r="B1209" s="5" t="str">
        <f t="shared" si="54"/>
        <v>Cocaine Fiends</v>
      </c>
      <c r="D1209" s="5">
        <v>1936</v>
      </c>
      <c r="E1209" s="5" t="s">
        <v>4661</v>
      </c>
      <c r="G1209" s="5">
        <v>60</v>
      </c>
      <c r="H1209" s="5" t="str">
        <f t="shared" si="55"/>
        <v>60min</v>
      </c>
      <c r="I1209" s="5" t="s">
        <v>2514</v>
      </c>
      <c r="K1209" s="3" t="str">
        <f t="shared" si="56"/>
        <v xml:space="preserve">1936 | Black &amp; White |  | 60Min | Noel Madison | </v>
      </c>
    </row>
    <row r="1210" spans="1:11" ht="22.15" customHeight="1" x14ac:dyDescent="0.25">
      <c r="A1210" s="5" t="s">
        <v>2515</v>
      </c>
      <c r="B1210" s="5" t="str">
        <f t="shared" si="54"/>
        <v>Cockfighter</v>
      </c>
      <c r="D1210" s="5">
        <v>1974</v>
      </c>
      <c r="E1210" s="5" t="s">
        <v>4660</v>
      </c>
      <c r="G1210" s="5">
        <v>84</v>
      </c>
      <c r="H1210" s="5" t="str">
        <f t="shared" si="55"/>
        <v>84min</v>
      </c>
      <c r="I1210" s="5" t="s">
        <v>2516</v>
      </c>
      <c r="K1210" s="3" t="str">
        <f t="shared" si="56"/>
        <v xml:space="preserve">1974 | Color |  | 84Min | Warren Oates | </v>
      </c>
    </row>
    <row r="1211" spans="1:11" ht="22.15" customHeight="1" x14ac:dyDescent="0.25">
      <c r="A1211" s="5" t="s">
        <v>2517</v>
      </c>
      <c r="B1211" s="5" t="str">
        <f t="shared" ref="B1211:B1274" si="57">PROPER(A1211)</f>
        <v>Code Name: Zebra</v>
      </c>
      <c r="D1211" s="5">
        <v>1984</v>
      </c>
      <c r="E1211" s="5" t="s">
        <v>4660</v>
      </c>
      <c r="G1211" s="5">
        <v>96</v>
      </c>
      <c r="H1211" s="5" t="str">
        <f t="shared" ref="H1211:H1274" si="58">IF(G1211&lt;1," ",G1211&amp;"min")</f>
        <v>96min</v>
      </c>
      <c r="I1211" s="5" t="s">
        <v>2518</v>
      </c>
      <c r="K1211" s="3" t="str">
        <f t="shared" si="56"/>
        <v xml:space="preserve">1984 | Color |  | 96Min | Mike Lane | </v>
      </c>
    </row>
    <row r="1212" spans="1:11" ht="22.15" customHeight="1" x14ac:dyDescent="0.25">
      <c r="A1212" s="5" t="s">
        <v>2519</v>
      </c>
      <c r="B1212" s="5" t="str">
        <f t="shared" si="57"/>
        <v>Col Effinghams Raid</v>
      </c>
      <c r="D1212" s="5">
        <v>1945</v>
      </c>
      <c r="E1212" s="5" t="s">
        <v>4661</v>
      </c>
      <c r="G1212" s="5">
        <v>70</v>
      </c>
      <c r="H1212" s="5" t="str">
        <f t="shared" si="58"/>
        <v>70min</v>
      </c>
      <c r="I1212" s="5" t="s">
        <v>2520</v>
      </c>
      <c r="K1212" s="3" t="str">
        <f t="shared" ref="K1212:K1275" si="59">PROPER(D1212&amp;" | "&amp;E1212&amp;" | "&amp;F1212&amp;" | "&amp;H1212&amp;" | "&amp;I1212&amp;" | "&amp;J1212)</f>
        <v xml:space="preserve">1945 | Black &amp; White |  | 70Min | Charles Coburn, Joan Bennett | </v>
      </c>
    </row>
    <row r="1213" spans="1:11" ht="22.15" customHeight="1" x14ac:dyDescent="0.25">
      <c r="A1213" s="5" t="s">
        <v>2521</v>
      </c>
      <c r="B1213" s="5" t="str">
        <f t="shared" si="57"/>
        <v>Cold Blood</v>
      </c>
      <c r="D1213" s="5">
        <v>1978</v>
      </c>
      <c r="E1213" s="5" t="s">
        <v>4660</v>
      </c>
      <c r="G1213" s="5">
        <v>90</v>
      </c>
      <c r="H1213" s="5" t="str">
        <f t="shared" si="58"/>
        <v>90min</v>
      </c>
      <c r="I1213" s="5" t="s">
        <v>2320</v>
      </c>
      <c r="K1213" s="3" t="str">
        <f t="shared" si="59"/>
        <v xml:space="preserve">1978 | Color |  | 90Min | Rutger Hauer | </v>
      </c>
    </row>
    <row r="1214" spans="1:11" ht="22.15" customHeight="1" x14ac:dyDescent="0.25">
      <c r="A1214" s="5" t="s">
        <v>2522</v>
      </c>
      <c r="B1214" s="5" t="str">
        <f t="shared" si="57"/>
        <v>Cold Room, The</v>
      </c>
      <c r="D1214" s="5">
        <v>1984</v>
      </c>
      <c r="E1214" s="5" t="s">
        <v>4660</v>
      </c>
      <c r="G1214" s="5">
        <v>90</v>
      </c>
      <c r="H1214" s="5" t="str">
        <f t="shared" si="58"/>
        <v>90min</v>
      </c>
      <c r="I1214" s="5" t="s">
        <v>2523</v>
      </c>
      <c r="K1214" s="3" t="str">
        <f t="shared" si="59"/>
        <v xml:space="preserve">1984 | Color |  | 90Min | George Segal | </v>
      </c>
    </row>
    <row r="1215" spans="1:11" ht="22.15" customHeight="1" x14ac:dyDescent="0.25">
      <c r="A1215" s="5" t="s">
        <v>2524</v>
      </c>
      <c r="B1215" s="5" t="str">
        <f t="shared" si="57"/>
        <v>College</v>
      </c>
      <c r="D1215" s="5">
        <v>1927</v>
      </c>
      <c r="E1215" s="5" t="s">
        <v>4661</v>
      </c>
      <c r="G1215" s="5">
        <v>66</v>
      </c>
      <c r="H1215" s="5" t="str">
        <f t="shared" si="58"/>
        <v>66min</v>
      </c>
      <c r="I1215" s="5" t="s">
        <v>1728</v>
      </c>
      <c r="K1215" s="3" t="str">
        <f t="shared" si="59"/>
        <v xml:space="preserve">1927 | Black &amp; White |  | 66Min | Buster Keaton | </v>
      </c>
    </row>
    <row r="1216" spans="1:11" ht="22.15" customHeight="1" x14ac:dyDescent="0.25">
      <c r="A1216" s="5" t="s">
        <v>1903</v>
      </c>
      <c r="B1216" s="5" t="str">
        <f t="shared" si="57"/>
        <v>Colossus And The Amazon Queen</v>
      </c>
      <c r="D1216" s="5">
        <v>1960</v>
      </c>
      <c r="E1216" s="5" t="s">
        <v>4660</v>
      </c>
      <c r="G1216" s="5">
        <v>90</v>
      </c>
      <c r="H1216" s="5" t="str">
        <f t="shared" si="58"/>
        <v>90min</v>
      </c>
      <c r="I1216" s="5" t="s">
        <v>2525</v>
      </c>
      <c r="K1216" s="3" t="str">
        <f t="shared" si="59"/>
        <v xml:space="preserve">1960 | Color |  | 90Min | Rod Taylor | </v>
      </c>
    </row>
    <row r="1217" spans="1:11" ht="22.15" customHeight="1" x14ac:dyDescent="0.25">
      <c r="A1217" s="5" t="s">
        <v>2526</v>
      </c>
      <c r="B1217" s="5" t="str">
        <f t="shared" si="57"/>
        <v>Colossus And The Headhunters</v>
      </c>
      <c r="D1217" s="5">
        <v>1960</v>
      </c>
      <c r="E1217" s="5" t="s">
        <v>4660</v>
      </c>
      <c r="G1217" s="5">
        <v>79</v>
      </c>
      <c r="H1217" s="5" t="str">
        <f t="shared" si="58"/>
        <v>79min</v>
      </c>
      <c r="I1217" s="5" t="s">
        <v>2527</v>
      </c>
      <c r="K1217" s="3" t="str">
        <f t="shared" si="59"/>
        <v xml:space="preserve">1960 | Color |  | 79Min | Kirk Morris | </v>
      </c>
    </row>
    <row r="1218" spans="1:11" ht="22.15" customHeight="1" x14ac:dyDescent="0.25">
      <c r="A1218" s="5" t="s">
        <v>2528</v>
      </c>
      <c r="B1218" s="5" t="str">
        <f t="shared" si="57"/>
        <v>Con Artists, The</v>
      </c>
      <c r="D1218" s="5">
        <v>1977</v>
      </c>
      <c r="E1218" s="5" t="s">
        <v>4660</v>
      </c>
      <c r="G1218" s="5">
        <v>87</v>
      </c>
      <c r="H1218" s="5" t="str">
        <f t="shared" si="58"/>
        <v>87min</v>
      </c>
      <c r="I1218" s="5" t="s">
        <v>2529</v>
      </c>
      <c r="K1218" s="3" t="str">
        <f t="shared" si="59"/>
        <v xml:space="preserve">1977 | Color |  | 87Min | Anthony Quinn | </v>
      </c>
    </row>
    <row r="1219" spans="1:11" ht="22.15" customHeight="1" x14ac:dyDescent="0.25">
      <c r="A1219" s="5" t="s">
        <v>2530</v>
      </c>
      <c r="B1219" s="5" t="str">
        <f t="shared" si="57"/>
        <v>Conflict, The</v>
      </c>
      <c r="D1219" s="5">
        <v>1973</v>
      </c>
      <c r="E1219" s="5" t="s">
        <v>4660</v>
      </c>
      <c r="G1219" s="5">
        <v>80</v>
      </c>
      <c r="H1219" s="5" t="str">
        <f t="shared" si="58"/>
        <v>80min</v>
      </c>
      <c r="I1219" s="5" t="s">
        <v>2469</v>
      </c>
      <c r="K1219" s="3" t="str">
        <f t="shared" si="59"/>
        <v xml:space="preserve">1973 | Color |  | 80Min | Martin Sheen | </v>
      </c>
    </row>
    <row r="1220" spans="1:11" ht="22.15" customHeight="1" x14ac:dyDescent="0.25">
      <c r="A1220" s="5" t="s">
        <v>2531</v>
      </c>
      <c r="B1220" s="5" t="str">
        <f t="shared" si="57"/>
        <v>Congratulations It'S A Boy</v>
      </c>
      <c r="D1220" s="5">
        <v>1971</v>
      </c>
      <c r="E1220" s="5" t="s">
        <v>4660</v>
      </c>
      <c r="G1220" s="5">
        <v>73</v>
      </c>
      <c r="H1220" s="5" t="str">
        <f t="shared" si="58"/>
        <v>73min</v>
      </c>
      <c r="I1220" s="5" t="s">
        <v>2532</v>
      </c>
      <c r="K1220" s="3" t="str">
        <f t="shared" si="59"/>
        <v xml:space="preserve">1971 | Color |  | 73Min | Bill Bixby | </v>
      </c>
    </row>
    <row r="1221" spans="1:11" ht="22.15" customHeight="1" x14ac:dyDescent="0.25">
      <c r="A1221" s="5" t="s">
        <v>2533</v>
      </c>
      <c r="B1221" s="5" t="str">
        <f t="shared" si="57"/>
        <v>Connecticut Yankee In King Arthur’S Court, A</v>
      </c>
      <c r="H1221" s="5" t="str">
        <f t="shared" si="58"/>
        <v xml:space="preserve"> </v>
      </c>
      <c r="I1221" s="5" t="s">
        <v>1951</v>
      </c>
      <c r="K1221" s="3" t="str">
        <f t="shared" si="59"/>
        <v xml:space="preserve"> |  |  |   | Boris Karloff | </v>
      </c>
    </row>
    <row r="1222" spans="1:11" ht="22.15" customHeight="1" x14ac:dyDescent="0.25">
      <c r="A1222" s="5" t="s">
        <v>2534</v>
      </c>
      <c r="B1222" s="5" t="str">
        <f t="shared" si="57"/>
        <v>Conqueror Of The Orient, The</v>
      </c>
      <c r="D1222" s="5">
        <v>1960</v>
      </c>
      <c r="E1222" s="5" t="s">
        <v>4660</v>
      </c>
      <c r="H1222" s="5" t="str">
        <f t="shared" si="58"/>
        <v xml:space="preserve"> </v>
      </c>
      <c r="I1222" s="5" t="s">
        <v>2535</v>
      </c>
      <c r="K1222" s="3" t="str">
        <f t="shared" si="59"/>
        <v xml:space="preserve">1960 | Color |  |   | Rik Battaglia | </v>
      </c>
    </row>
    <row r="1223" spans="1:11" ht="22.15" customHeight="1" x14ac:dyDescent="0.25">
      <c r="A1223" s="5" t="s">
        <v>2536</v>
      </c>
      <c r="B1223" s="5" t="str">
        <f t="shared" si="57"/>
        <v>Conquest Of Everest</v>
      </c>
      <c r="D1223" s="5">
        <v>1953</v>
      </c>
      <c r="E1223" s="5" t="s">
        <v>4660</v>
      </c>
      <c r="G1223" s="5">
        <v>78</v>
      </c>
      <c r="H1223" s="5" t="str">
        <f t="shared" si="58"/>
        <v>78min</v>
      </c>
      <c r="I1223" s="5" t="s">
        <v>2537</v>
      </c>
      <c r="K1223" s="3" t="str">
        <f t="shared" si="59"/>
        <v xml:space="preserve">1953 | Color |  | 78Min | Sir Edmund Hillary | </v>
      </c>
    </row>
    <row r="1224" spans="1:11" ht="22.15" customHeight="1" x14ac:dyDescent="0.25">
      <c r="A1224" s="5" t="s">
        <v>2538</v>
      </c>
      <c r="B1224" s="5" t="str">
        <f t="shared" si="57"/>
        <v>Conquest Of The Air</v>
      </c>
      <c r="D1224" s="5">
        <v>1942</v>
      </c>
      <c r="E1224" s="5" t="s">
        <v>4661</v>
      </c>
      <c r="G1224" s="5">
        <v>66</v>
      </c>
      <c r="H1224" s="5" t="str">
        <f t="shared" si="58"/>
        <v>66min</v>
      </c>
      <c r="I1224" s="5" t="s">
        <v>2539</v>
      </c>
      <c r="K1224" s="3" t="str">
        <f t="shared" si="59"/>
        <v xml:space="preserve">1942 | Black &amp; White |  | 66Min | Frederick Culley | </v>
      </c>
    </row>
    <row r="1225" spans="1:11" ht="22.15" customHeight="1" x14ac:dyDescent="0.25">
      <c r="A1225" s="5" t="s">
        <v>2540</v>
      </c>
      <c r="B1225" s="5" t="str">
        <f t="shared" si="57"/>
        <v>Constantine And The Cross</v>
      </c>
      <c r="D1225" s="5">
        <v>1960</v>
      </c>
      <c r="E1225" s="5" t="s">
        <v>4660</v>
      </c>
      <c r="G1225" s="5">
        <v>119</v>
      </c>
      <c r="H1225" s="5" t="str">
        <f t="shared" si="58"/>
        <v>119min</v>
      </c>
      <c r="I1225" s="5" t="s">
        <v>2541</v>
      </c>
      <c r="K1225" s="3" t="str">
        <f t="shared" si="59"/>
        <v xml:space="preserve">1960 | Color |  | 119Min | Cornel Wilde | </v>
      </c>
    </row>
    <row r="1226" spans="1:11" ht="22.15" customHeight="1" x14ac:dyDescent="0.25">
      <c r="A1226" s="5" t="s">
        <v>2542</v>
      </c>
      <c r="B1226" s="5" t="str">
        <f t="shared" si="57"/>
        <v>Corrupt</v>
      </c>
      <c r="D1226" s="5">
        <v>1975</v>
      </c>
      <c r="E1226" s="5" t="s">
        <v>4660</v>
      </c>
      <c r="G1226" s="5">
        <v>100</v>
      </c>
      <c r="H1226" s="5" t="str">
        <f t="shared" si="58"/>
        <v>100min</v>
      </c>
      <c r="I1226" s="5" t="s">
        <v>2543</v>
      </c>
      <c r="K1226" s="3" t="str">
        <f t="shared" si="59"/>
        <v xml:space="preserve">1975 | Color |  | 100Min | Harvey Keitel | </v>
      </c>
    </row>
    <row r="1227" spans="1:11" ht="22.15" customHeight="1" x14ac:dyDescent="0.25">
      <c r="A1227" s="5" t="s">
        <v>2544</v>
      </c>
      <c r="B1227" s="5" t="str">
        <f t="shared" si="57"/>
        <v>Count Dracula And His Vampire Bride</v>
      </c>
      <c r="D1227" s="5">
        <v>1974</v>
      </c>
      <c r="E1227" s="5" t="s">
        <v>4660</v>
      </c>
      <c r="G1227" s="5">
        <v>87</v>
      </c>
      <c r="H1227" s="5" t="str">
        <f t="shared" si="58"/>
        <v>87min</v>
      </c>
      <c r="K1227" s="3" t="str">
        <f t="shared" si="59"/>
        <v xml:space="preserve">1974 | Color |  | 87Min |  | </v>
      </c>
    </row>
    <row r="1228" spans="1:11" ht="22.15" customHeight="1" x14ac:dyDescent="0.25">
      <c r="A1228" s="5" t="s">
        <v>2545</v>
      </c>
      <c r="B1228" s="5" t="str">
        <f t="shared" si="57"/>
        <v>Country Blue</v>
      </c>
      <c r="D1228" s="5">
        <v>1973</v>
      </c>
      <c r="E1228" s="5" t="s">
        <v>4660</v>
      </c>
      <c r="G1228" s="5">
        <v>100</v>
      </c>
      <c r="H1228" s="5" t="str">
        <f t="shared" si="58"/>
        <v>100min</v>
      </c>
      <c r="I1228" s="5" t="s">
        <v>2546</v>
      </c>
      <c r="K1228" s="3" t="str">
        <f t="shared" si="59"/>
        <v xml:space="preserve">1973 | Color |  | 100Min | Dub Taylor | </v>
      </c>
    </row>
    <row r="1229" spans="1:11" ht="22.15" customHeight="1" x14ac:dyDescent="0.25">
      <c r="A1229" s="5" t="s">
        <v>2547</v>
      </c>
      <c r="B1229" s="5" t="str">
        <f t="shared" si="57"/>
        <v>Country Gentleman</v>
      </c>
      <c r="D1229" s="5">
        <v>1937</v>
      </c>
      <c r="E1229" s="5" t="s">
        <v>4661</v>
      </c>
      <c r="G1229" s="5">
        <v>58</v>
      </c>
      <c r="H1229" s="5" t="str">
        <f t="shared" si="58"/>
        <v>58min</v>
      </c>
      <c r="I1229" s="5" t="s">
        <v>2548</v>
      </c>
      <c r="K1229" s="3" t="str">
        <f t="shared" si="59"/>
        <v xml:space="preserve">1937 | Black &amp; White |  | 58Min | Ole Olson | </v>
      </c>
    </row>
    <row r="1230" spans="1:11" ht="22.15" customHeight="1" x14ac:dyDescent="0.25">
      <c r="A1230" s="5" t="s">
        <v>2549</v>
      </c>
      <c r="B1230" s="5" t="str">
        <f t="shared" si="57"/>
        <v>County Fair</v>
      </c>
      <c r="D1230" s="5">
        <v>1940</v>
      </c>
      <c r="E1230" s="5" t="s">
        <v>4661</v>
      </c>
      <c r="G1230" s="5">
        <v>50</v>
      </c>
      <c r="H1230" s="5" t="str">
        <f t="shared" si="58"/>
        <v>50min</v>
      </c>
      <c r="K1230" s="3" t="str">
        <f t="shared" si="59"/>
        <v xml:space="preserve">1940 | Black &amp; White |  | 50Min |  | </v>
      </c>
    </row>
    <row r="1231" spans="1:11" ht="22.15" customHeight="1" x14ac:dyDescent="0.25">
      <c r="A1231" s="5" t="s">
        <v>2550</v>
      </c>
      <c r="B1231" s="5" t="str">
        <f t="shared" si="57"/>
        <v>Courageous Mr Penn</v>
      </c>
      <c r="D1231" s="5">
        <v>1941</v>
      </c>
      <c r="E1231" s="5" t="s">
        <v>4661</v>
      </c>
      <c r="G1231" s="5">
        <v>79</v>
      </c>
      <c r="H1231" s="5" t="str">
        <f t="shared" si="58"/>
        <v>79min</v>
      </c>
      <c r="I1231" s="5" t="s">
        <v>2551</v>
      </c>
      <c r="K1231" s="3" t="str">
        <f t="shared" si="59"/>
        <v xml:space="preserve">1941 | Black &amp; White |  | 79Min | Clifford Evans | </v>
      </c>
    </row>
    <row r="1232" spans="1:11" ht="22.15" customHeight="1" x14ac:dyDescent="0.25">
      <c r="A1232" s="5" t="s">
        <v>2552</v>
      </c>
      <c r="B1232" s="5" t="str">
        <f t="shared" si="57"/>
        <v>Courtney'S Of Curzon St</v>
      </c>
      <c r="D1232" s="5">
        <v>1947</v>
      </c>
      <c r="E1232" s="5" t="s">
        <v>4661</v>
      </c>
      <c r="G1232" s="5">
        <v>112</v>
      </c>
      <c r="H1232" s="5" t="str">
        <f t="shared" si="58"/>
        <v>112min</v>
      </c>
      <c r="I1232" s="5" t="s">
        <v>2553</v>
      </c>
      <c r="K1232" s="3" t="str">
        <f t="shared" si="59"/>
        <v xml:space="preserve">1947 | Black &amp; White |  | 112Min | Michael Wilding | </v>
      </c>
    </row>
    <row r="1233" spans="1:11" ht="22.15" customHeight="1" x14ac:dyDescent="0.25">
      <c r="A1233" s="5" t="s">
        <v>2554</v>
      </c>
      <c r="B1233" s="5" t="str">
        <f t="shared" si="57"/>
        <v>Cover The Waterfront, I</v>
      </c>
      <c r="D1233" s="5">
        <v>1933</v>
      </c>
      <c r="E1233" s="5" t="s">
        <v>4661</v>
      </c>
      <c r="G1233" s="5">
        <v>61</v>
      </c>
      <c r="H1233" s="5" t="str">
        <f t="shared" si="58"/>
        <v>61min</v>
      </c>
      <c r="I1233" s="5" t="s">
        <v>2555</v>
      </c>
      <c r="K1233" s="3" t="str">
        <f t="shared" si="59"/>
        <v xml:space="preserve">1933 | Black &amp; White |  | 61Min | Claudette Colbert | </v>
      </c>
    </row>
    <row r="1234" spans="1:11" ht="22.15" customHeight="1" x14ac:dyDescent="0.25">
      <c r="A1234" s="5" t="s">
        <v>1530</v>
      </c>
      <c r="B1234" s="5" t="str">
        <f t="shared" si="57"/>
        <v>Cowboy And The Senorita</v>
      </c>
      <c r="D1234" s="5">
        <v>1944</v>
      </c>
      <c r="E1234" s="5" t="s">
        <v>4661</v>
      </c>
      <c r="H1234" s="5" t="str">
        <f t="shared" si="58"/>
        <v xml:space="preserve"> </v>
      </c>
      <c r="I1234" s="5" t="s">
        <v>1515</v>
      </c>
      <c r="K1234" s="3" t="str">
        <f t="shared" si="59"/>
        <v xml:space="preserve">1944 | Black &amp; White |  |   | Roy Rogers | </v>
      </c>
    </row>
    <row r="1235" spans="1:11" ht="22.15" customHeight="1" x14ac:dyDescent="0.25">
      <c r="A1235" s="5" t="s">
        <v>2556</v>
      </c>
      <c r="B1235" s="5" t="str">
        <f t="shared" si="57"/>
        <v>Cranes Are Flying Subtitles 1957 94Bw</v>
      </c>
      <c r="D1235" s="5">
        <v>1957</v>
      </c>
      <c r="E1235" s="5" t="s">
        <v>4661</v>
      </c>
      <c r="G1235" s="5">
        <v>94</v>
      </c>
      <c r="H1235" s="5" t="str">
        <f t="shared" si="58"/>
        <v>94min</v>
      </c>
      <c r="K1235" s="3" t="str">
        <f t="shared" si="59"/>
        <v xml:space="preserve">1957 | Black &amp; White |  | 94Min |  | </v>
      </c>
    </row>
    <row r="1236" spans="1:11" ht="22.15" customHeight="1" x14ac:dyDescent="0.25">
      <c r="A1236" s="5" t="s">
        <v>2557</v>
      </c>
      <c r="B1236" s="5" t="str">
        <f t="shared" si="57"/>
        <v>Crazy Streets</v>
      </c>
      <c r="D1236" s="5">
        <v>1984</v>
      </c>
      <c r="E1236" s="5" t="s">
        <v>4660</v>
      </c>
      <c r="G1236" s="5">
        <v>85</v>
      </c>
      <c r="H1236" s="5" t="str">
        <f t="shared" si="58"/>
        <v>85min</v>
      </c>
      <c r="I1236" s="5" t="s">
        <v>2558</v>
      </c>
      <c r="K1236" s="3" t="str">
        <f t="shared" si="59"/>
        <v xml:space="preserve">1984 | Color |  | 85Min | Alec Baldwin | </v>
      </c>
    </row>
    <row r="1237" spans="1:11" ht="22.15" customHeight="1" x14ac:dyDescent="0.25">
      <c r="A1237" s="5" t="s">
        <v>2559</v>
      </c>
      <c r="B1237" s="5" t="str">
        <f t="shared" si="57"/>
        <v>Creeper</v>
      </c>
      <c r="D1237" s="5">
        <v>1977</v>
      </c>
      <c r="E1237" s="5" t="s">
        <v>4660</v>
      </c>
      <c r="G1237" s="5">
        <v>100</v>
      </c>
      <c r="H1237" s="5" t="str">
        <f t="shared" si="58"/>
        <v>100min</v>
      </c>
      <c r="I1237" s="5" t="s">
        <v>2560</v>
      </c>
      <c r="K1237" s="3" t="str">
        <f t="shared" si="59"/>
        <v xml:space="preserve">1977 | Color |  | 100Min | Hal Holbrook | </v>
      </c>
    </row>
    <row r="1238" spans="1:11" ht="22.15" customHeight="1" x14ac:dyDescent="0.25">
      <c r="A1238" s="5" t="s">
        <v>2561</v>
      </c>
      <c r="B1238" s="5" t="str">
        <f t="shared" si="57"/>
        <v>Creepers</v>
      </c>
      <c r="D1238" s="5">
        <v>1984</v>
      </c>
      <c r="E1238" s="5" t="s">
        <v>4660</v>
      </c>
      <c r="G1238" s="5">
        <v>83</v>
      </c>
      <c r="H1238" s="5" t="str">
        <f t="shared" si="58"/>
        <v>83min</v>
      </c>
      <c r="I1238" s="5" t="s">
        <v>2562</v>
      </c>
      <c r="K1238" s="3" t="str">
        <f t="shared" si="59"/>
        <v xml:space="preserve">1984 | Color |  | 83Min | Jennifer Connelly | </v>
      </c>
    </row>
    <row r="1239" spans="1:11" ht="22.15" customHeight="1" x14ac:dyDescent="0.25">
      <c r="A1239" s="5" t="s">
        <v>2563</v>
      </c>
      <c r="B1239" s="5" t="str">
        <f t="shared" si="57"/>
        <v>Crime Boss, The</v>
      </c>
      <c r="D1239" s="5">
        <v>1972</v>
      </c>
      <c r="E1239" s="5" t="s">
        <v>4660</v>
      </c>
      <c r="G1239" s="5">
        <v>93</v>
      </c>
      <c r="H1239" s="5" t="str">
        <f t="shared" si="58"/>
        <v>93min</v>
      </c>
      <c r="I1239" s="5" t="s">
        <v>2564</v>
      </c>
      <c r="K1239" s="3" t="str">
        <f t="shared" si="59"/>
        <v xml:space="preserve">1972 | Color |  | 93Min | Telly Savalas | </v>
      </c>
    </row>
    <row r="1240" spans="1:11" ht="22.15" customHeight="1" x14ac:dyDescent="0.25">
      <c r="A1240" s="5" t="s">
        <v>2565</v>
      </c>
      <c r="B1240" s="5" t="str">
        <f t="shared" si="57"/>
        <v>Cross Mission</v>
      </c>
      <c r="D1240" s="5">
        <v>1988</v>
      </c>
      <c r="E1240" s="5" t="s">
        <v>4660</v>
      </c>
      <c r="H1240" s="5" t="str">
        <f t="shared" si="58"/>
        <v xml:space="preserve"> </v>
      </c>
      <c r="I1240" s="5" t="s">
        <v>2566</v>
      </c>
      <c r="K1240" s="3" t="str">
        <f t="shared" si="59"/>
        <v xml:space="preserve">1988 | Color |  |   | Richard Randall | </v>
      </c>
    </row>
    <row r="1241" spans="1:11" ht="22.15" customHeight="1" x14ac:dyDescent="0.25">
      <c r="A1241" s="5" t="s">
        <v>1531</v>
      </c>
      <c r="B1241" s="5" t="str">
        <f t="shared" si="57"/>
        <v>Cry Blood Apache</v>
      </c>
      <c r="G1241" s="5">
        <v>80</v>
      </c>
      <c r="H1241" s="5" t="str">
        <f t="shared" si="58"/>
        <v>80min</v>
      </c>
      <c r="I1241" s="5" t="s">
        <v>2567</v>
      </c>
      <c r="K1241" s="3" t="str">
        <f t="shared" si="59"/>
        <v xml:space="preserve"> |  |  | 80Min | Joel Mcrae | </v>
      </c>
    </row>
    <row r="1242" spans="1:11" ht="22.15" customHeight="1" x14ac:dyDescent="0.25">
      <c r="A1242" s="5" t="s">
        <v>2568</v>
      </c>
      <c r="B1242" s="5" t="str">
        <f t="shared" si="57"/>
        <v>Cry Of The Innocent</v>
      </c>
      <c r="D1242" s="5">
        <v>1980</v>
      </c>
      <c r="E1242" s="5" t="s">
        <v>4660</v>
      </c>
      <c r="G1242" s="5">
        <v>93</v>
      </c>
      <c r="H1242" s="5" t="str">
        <f t="shared" si="58"/>
        <v>93min</v>
      </c>
      <c r="I1242" s="5" t="s">
        <v>2525</v>
      </c>
      <c r="K1242" s="3" t="str">
        <f t="shared" si="59"/>
        <v xml:space="preserve">1980 | Color |  | 93Min | Rod Taylor | </v>
      </c>
    </row>
    <row r="1243" spans="1:11" ht="22.15" customHeight="1" x14ac:dyDescent="0.25">
      <c r="A1243" s="5" t="s">
        <v>2569</v>
      </c>
      <c r="B1243" s="5" t="str">
        <f t="shared" si="57"/>
        <v>Cuba Crossing</v>
      </c>
      <c r="D1243" s="5">
        <v>1982</v>
      </c>
      <c r="E1243" s="5" t="s">
        <v>4660</v>
      </c>
      <c r="G1243" s="5">
        <v>90</v>
      </c>
      <c r="H1243" s="5" t="str">
        <f t="shared" si="58"/>
        <v>90min</v>
      </c>
      <c r="I1243" s="5" t="s">
        <v>2570</v>
      </c>
      <c r="K1243" s="3" t="str">
        <f t="shared" si="59"/>
        <v xml:space="preserve">1982 | Color |  | 90Min | Robert Vaughn | </v>
      </c>
    </row>
    <row r="1244" spans="1:11" ht="22.15" customHeight="1" x14ac:dyDescent="0.25">
      <c r="A1244" s="5" t="s">
        <v>2571</v>
      </c>
      <c r="B1244" s="5" t="str">
        <f t="shared" si="57"/>
        <v>Custers Last Stand</v>
      </c>
      <c r="D1244" s="5">
        <v>1936</v>
      </c>
      <c r="E1244" s="5" t="s">
        <v>4661</v>
      </c>
      <c r="G1244" s="5">
        <v>71</v>
      </c>
      <c r="H1244" s="5" t="str">
        <f t="shared" si="58"/>
        <v>71min</v>
      </c>
      <c r="I1244" s="5" t="s">
        <v>2572</v>
      </c>
      <c r="K1244" s="3" t="str">
        <f t="shared" si="59"/>
        <v xml:space="preserve">1936 | Black &amp; White |  | 71Min | Frank Mcglynn | </v>
      </c>
    </row>
    <row r="1245" spans="1:11" ht="22.15" customHeight="1" x14ac:dyDescent="0.25">
      <c r="A1245" s="5" t="s">
        <v>2573</v>
      </c>
      <c r="B1245" s="5" t="str">
        <f t="shared" si="57"/>
        <v>Cyrano De Bergerac</v>
      </c>
      <c r="D1245" s="5">
        <v>1950</v>
      </c>
      <c r="E1245" s="5" t="s">
        <v>4661</v>
      </c>
      <c r="G1245" s="5">
        <v>113</v>
      </c>
      <c r="H1245" s="5" t="str">
        <f t="shared" si="58"/>
        <v>113min</v>
      </c>
      <c r="I1245" s="5" t="s">
        <v>2574</v>
      </c>
      <c r="K1245" s="3" t="str">
        <f t="shared" si="59"/>
        <v xml:space="preserve">1950 | Black &amp; White |  | 113Min | Jose Ferrer | </v>
      </c>
    </row>
    <row r="1246" spans="1:11" ht="22.15" customHeight="1" x14ac:dyDescent="0.25">
      <c r="A1246" s="5" t="s">
        <v>2575</v>
      </c>
      <c r="B1246" s="5" t="str">
        <f t="shared" si="57"/>
        <v>Damaged Lives</v>
      </c>
      <c r="D1246" s="5">
        <v>1937</v>
      </c>
      <c r="E1246" s="5" t="s">
        <v>4661</v>
      </c>
      <c r="G1246" s="5">
        <v>61</v>
      </c>
      <c r="H1246" s="5" t="str">
        <f t="shared" si="58"/>
        <v>61min</v>
      </c>
      <c r="K1246" s="3" t="str">
        <f t="shared" si="59"/>
        <v xml:space="preserve">1937 | Black &amp; White |  | 61Min |  | </v>
      </c>
    </row>
    <row r="1247" spans="1:11" ht="22.15" customHeight="1" x14ac:dyDescent="0.25">
      <c r="A1247" s="5" t="s">
        <v>2576</v>
      </c>
      <c r="B1247" s="5" t="str">
        <f t="shared" si="57"/>
        <v>Damon And Pythias</v>
      </c>
      <c r="D1247" s="5">
        <v>1962</v>
      </c>
      <c r="E1247" s="5" t="s">
        <v>4660</v>
      </c>
      <c r="G1247" s="5">
        <v>99</v>
      </c>
      <c r="H1247" s="5" t="str">
        <f t="shared" si="58"/>
        <v>99min</v>
      </c>
      <c r="I1247" s="5" t="s">
        <v>2577</v>
      </c>
      <c r="K1247" s="3" t="str">
        <f t="shared" si="59"/>
        <v xml:space="preserve">1962 | Color |  | 99Min | Guy William | </v>
      </c>
    </row>
    <row r="1248" spans="1:11" ht="22.15" customHeight="1" x14ac:dyDescent="0.25">
      <c r="A1248" s="5" t="s">
        <v>2578</v>
      </c>
      <c r="B1248" s="5" t="str">
        <f t="shared" si="57"/>
        <v>Dancing Pirate, The</v>
      </c>
      <c r="D1248" s="5">
        <v>1936</v>
      </c>
      <c r="E1248" s="5" t="s">
        <v>4661</v>
      </c>
      <c r="H1248" s="5" t="str">
        <f t="shared" si="58"/>
        <v xml:space="preserve"> </v>
      </c>
      <c r="I1248" s="5" t="s">
        <v>2579</v>
      </c>
      <c r="K1248" s="3" t="str">
        <f t="shared" si="59"/>
        <v xml:space="preserve">1936 | Black &amp; White |  |   | Frank Morgan, Charles Collins | </v>
      </c>
    </row>
    <row r="1249" spans="1:11" ht="22.15" customHeight="1" x14ac:dyDescent="0.25">
      <c r="A1249" s="5" t="s">
        <v>2580</v>
      </c>
      <c r="B1249" s="5" t="str">
        <f t="shared" si="57"/>
        <v>Dangerous Passage</v>
      </c>
      <c r="D1249" s="5">
        <v>1944</v>
      </c>
      <c r="E1249" s="5" t="s">
        <v>4661</v>
      </c>
      <c r="G1249" s="5">
        <v>61</v>
      </c>
      <c r="H1249" s="5" t="str">
        <f t="shared" si="58"/>
        <v>61min</v>
      </c>
      <c r="I1249" s="5" t="s">
        <v>2581</v>
      </c>
      <c r="K1249" s="3" t="str">
        <f t="shared" si="59"/>
        <v xml:space="preserve">1944 | Black &amp; White |  | 61Min | Robert Lowery, Phyllis Broooks | </v>
      </c>
    </row>
    <row r="1250" spans="1:11" ht="22.15" customHeight="1" x14ac:dyDescent="0.25">
      <c r="A1250" s="5" t="s">
        <v>2582</v>
      </c>
      <c r="B1250" s="5" t="str">
        <f t="shared" si="57"/>
        <v>Dangerous Summer, A</v>
      </c>
      <c r="D1250" s="5">
        <v>1981</v>
      </c>
      <c r="E1250" s="5" t="s">
        <v>4660</v>
      </c>
      <c r="G1250" s="5">
        <v>88</v>
      </c>
      <c r="H1250" s="5" t="str">
        <f t="shared" si="58"/>
        <v>88min</v>
      </c>
      <c r="I1250" s="5" t="s">
        <v>2583</v>
      </c>
      <c r="K1250" s="3" t="str">
        <f t="shared" si="59"/>
        <v xml:space="preserve">1981 | Color |  | 88Min | Tom Skerritt | </v>
      </c>
    </row>
    <row r="1251" spans="1:11" ht="22.15" customHeight="1" x14ac:dyDescent="0.25">
      <c r="A1251" s="5" t="s">
        <v>2584</v>
      </c>
      <c r="B1251" s="5" t="str">
        <f t="shared" si="57"/>
        <v>Dark Journey</v>
      </c>
      <c r="D1251" s="5">
        <v>1937</v>
      </c>
      <c r="E1251" s="5" t="s">
        <v>4661</v>
      </c>
      <c r="G1251" s="5">
        <v>76</v>
      </c>
      <c r="H1251" s="5" t="str">
        <f t="shared" si="58"/>
        <v>76min</v>
      </c>
      <c r="I1251" s="5" t="s">
        <v>2585</v>
      </c>
      <c r="K1251" s="3" t="str">
        <f t="shared" si="59"/>
        <v xml:space="preserve">1937 | Black &amp; White |  | 76Min | Conrad Veidt | </v>
      </c>
    </row>
    <row r="1252" spans="1:11" ht="22.15" customHeight="1" x14ac:dyDescent="0.25">
      <c r="A1252" s="5" t="s">
        <v>2586</v>
      </c>
      <c r="B1252" s="5" t="str">
        <f t="shared" si="57"/>
        <v>Dark Mountain</v>
      </c>
      <c r="D1252" s="5">
        <v>1944</v>
      </c>
      <c r="E1252" s="5" t="s">
        <v>4661</v>
      </c>
      <c r="G1252" s="5">
        <v>57</v>
      </c>
      <c r="H1252" s="5" t="str">
        <f t="shared" si="58"/>
        <v>57min</v>
      </c>
      <c r="I1252" s="5" t="s">
        <v>2587</v>
      </c>
      <c r="K1252" s="3" t="str">
        <f t="shared" si="59"/>
        <v xml:space="preserve">1944 | Black &amp; White |  | 57Min | Robert Lowery, Ellen Drew | </v>
      </c>
    </row>
    <row r="1253" spans="1:11" ht="22.15" customHeight="1" x14ac:dyDescent="0.25">
      <c r="A1253" s="5" t="s">
        <v>2588</v>
      </c>
      <c r="B1253" s="5" t="str">
        <f t="shared" si="57"/>
        <v>David And Goliath</v>
      </c>
      <c r="D1253" s="5">
        <v>1959</v>
      </c>
      <c r="E1253" s="5" t="s">
        <v>4661</v>
      </c>
      <c r="G1253" s="5">
        <v>93</v>
      </c>
      <c r="H1253" s="5" t="str">
        <f t="shared" si="58"/>
        <v>93min</v>
      </c>
      <c r="I1253" s="5" t="s">
        <v>2589</v>
      </c>
      <c r="K1253" s="3" t="str">
        <f t="shared" si="59"/>
        <v xml:space="preserve">1959 | Black &amp; White |  | 93Min | Orson Welles | </v>
      </c>
    </row>
    <row r="1254" spans="1:11" ht="22.15" customHeight="1" x14ac:dyDescent="0.25">
      <c r="A1254" s="5" t="s">
        <v>2590</v>
      </c>
      <c r="B1254" s="5" t="str">
        <f t="shared" si="57"/>
        <v>David Copperfield</v>
      </c>
      <c r="D1254" s="5">
        <v>1969</v>
      </c>
      <c r="E1254" s="5" t="s">
        <v>4660</v>
      </c>
      <c r="G1254" s="5">
        <v>118</v>
      </c>
      <c r="H1254" s="5" t="str">
        <f t="shared" si="58"/>
        <v>118min</v>
      </c>
      <c r="I1254" s="5" t="s">
        <v>2591</v>
      </c>
      <c r="K1254" s="3" t="str">
        <f t="shared" si="59"/>
        <v xml:space="preserve">1969 | Color |  | 118Min | Michael Redgrave | </v>
      </c>
    </row>
    <row r="1255" spans="1:11" ht="22.15" customHeight="1" x14ac:dyDescent="0.25">
      <c r="A1255" s="5" t="s">
        <v>2592</v>
      </c>
      <c r="B1255" s="5" t="str">
        <f t="shared" si="57"/>
        <v>Day Of The Panther</v>
      </c>
      <c r="D1255" s="5">
        <v>1984</v>
      </c>
      <c r="E1255" s="5" t="s">
        <v>4660</v>
      </c>
      <c r="G1255" s="5">
        <v>84</v>
      </c>
      <c r="H1255" s="5" t="str">
        <f t="shared" si="58"/>
        <v>84min</v>
      </c>
      <c r="I1255" s="5" t="s">
        <v>2593</v>
      </c>
      <c r="K1255" s="3" t="str">
        <f t="shared" si="59"/>
        <v xml:space="preserve">1984 | Color |  | 84Min | Ed Stazak | </v>
      </c>
    </row>
    <row r="1256" spans="1:11" ht="22.15" customHeight="1" x14ac:dyDescent="0.25">
      <c r="A1256" s="5" t="s">
        <v>1923</v>
      </c>
      <c r="B1256" s="5" t="str">
        <f t="shared" si="57"/>
        <v>Dead Men Walk</v>
      </c>
      <c r="H1256" s="5" t="str">
        <f t="shared" si="58"/>
        <v xml:space="preserve"> </v>
      </c>
      <c r="K1256" s="3" t="str">
        <f t="shared" si="59"/>
        <v xml:space="preserve"> |  |  |   |  | </v>
      </c>
    </row>
    <row r="1257" spans="1:11" ht="22.15" customHeight="1" x14ac:dyDescent="0.25">
      <c r="A1257" s="5" t="s">
        <v>2594</v>
      </c>
      <c r="B1257" s="5" t="str">
        <f t="shared" si="57"/>
        <v>Deadly Companions</v>
      </c>
      <c r="D1257" s="5">
        <v>1961</v>
      </c>
      <c r="E1257" s="5" t="s">
        <v>4660</v>
      </c>
      <c r="G1257" s="5">
        <v>90</v>
      </c>
      <c r="H1257" s="5" t="str">
        <f t="shared" si="58"/>
        <v>90min</v>
      </c>
      <c r="I1257" s="5" t="s">
        <v>2595</v>
      </c>
      <c r="K1257" s="3" t="str">
        <f t="shared" si="59"/>
        <v xml:space="preserve">1961 | Color |  | 90Min | Brian Keith, Maureen O'Hara | </v>
      </c>
    </row>
    <row r="1258" spans="1:11" ht="22.15" customHeight="1" x14ac:dyDescent="0.25">
      <c r="A1258" s="5" t="s">
        <v>2596</v>
      </c>
      <c r="B1258" s="5" t="str">
        <f t="shared" si="57"/>
        <v>Deadly Harvest</v>
      </c>
      <c r="D1258" s="5">
        <v>1977</v>
      </c>
      <c r="E1258" s="5" t="s">
        <v>4660</v>
      </c>
      <c r="G1258" s="5">
        <v>87</v>
      </c>
      <c r="H1258" s="5" t="str">
        <f t="shared" si="58"/>
        <v>87min</v>
      </c>
      <c r="I1258" s="5" t="s">
        <v>2597</v>
      </c>
      <c r="K1258" s="3" t="str">
        <f t="shared" si="59"/>
        <v xml:space="preserve">1977 | Color |  | 87Min | Clint Walker | </v>
      </c>
    </row>
    <row r="1259" spans="1:11" ht="22.15" customHeight="1" x14ac:dyDescent="0.25">
      <c r="A1259" s="5" t="s">
        <v>2598</v>
      </c>
      <c r="B1259" s="5" t="str">
        <f t="shared" si="57"/>
        <v>Dealin' Dirty</v>
      </c>
      <c r="D1259" s="5">
        <v>1972</v>
      </c>
      <c r="E1259" s="5" t="s">
        <v>4660</v>
      </c>
      <c r="G1259" s="5">
        <v>72</v>
      </c>
      <c r="H1259" s="5" t="str">
        <f t="shared" si="58"/>
        <v>72min</v>
      </c>
      <c r="I1259" s="5" t="s">
        <v>1457</v>
      </c>
      <c r="K1259" s="3" t="str">
        <f t="shared" si="59"/>
        <v xml:space="preserve">1972 | Color |  | 72Min | Fred Williamson | </v>
      </c>
    </row>
    <row r="1260" spans="1:11" ht="22.15" customHeight="1" x14ac:dyDescent="0.25">
      <c r="A1260" s="5" t="s">
        <v>2599</v>
      </c>
      <c r="B1260" s="5" t="str">
        <f t="shared" si="57"/>
        <v>Death By Dialogue</v>
      </c>
      <c r="D1260" s="5">
        <v>1988</v>
      </c>
      <c r="E1260" s="5" t="s">
        <v>4660</v>
      </c>
      <c r="G1260" s="5">
        <v>89</v>
      </c>
      <c r="H1260" s="5" t="str">
        <f t="shared" si="58"/>
        <v>89min</v>
      </c>
      <c r="I1260" s="5" t="s">
        <v>2600</v>
      </c>
      <c r="K1260" s="3" t="str">
        <f t="shared" si="59"/>
        <v xml:space="preserve">1988 | Color |  | 89Min | Ken Sagoes | </v>
      </c>
    </row>
    <row r="1261" spans="1:11" ht="22.15" customHeight="1" x14ac:dyDescent="0.25">
      <c r="A1261" s="5" t="s">
        <v>2601</v>
      </c>
      <c r="B1261" s="5" t="str">
        <f t="shared" si="57"/>
        <v>Death Collector</v>
      </c>
      <c r="D1261" s="5">
        <v>1976</v>
      </c>
      <c r="E1261" s="5" t="s">
        <v>4660</v>
      </c>
      <c r="G1261" s="5">
        <v>85</v>
      </c>
      <c r="H1261" s="5" t="str">
        <f t="shared" si="58"/>
        <v>85min</v>
      </c>
      <c r="I1261" s="5" t="s">
        <v>2602</v>
      </c>
      <c r="K1261" s="3" t="str">
        <f t="shared" si="59"/>
        <v xml:space="preserve">1976 | Color |  | 85Min | Joe Pesce | </v>
      </c>
    </row>
    <row r="1262" spans="1:11" ht="22.15" customHeight="1" x14ac:dyDescent="0.25">
      <c r="A1262" s="5" t="s">
        <v>2603</v>
      </c>
      <c r="B1262" s="5" t="str">
        <f t="shared" si="57"/>
        <v>Death In The Shadows</v>
      </c>
      <c r="D1262" s="5">
        <v>1998</v>
      </c>
      <c r="E1262" s="5" t="s">
        <v>4660</v>
      </c>
      <c r="H1262" s="5" t="str">
        <f t="shared" si="58"/>
        <v xml:space="preserve"> </v>
      </c>
      <c r="I1262" s="5" t="s">
        <v>2604</v>
      </c>
      <c r="K1262" s="3" t="str">
        <f t="shared" si="59"/>
        <v xml:space="preserve">1998 | Color |  |   | Peter Strauss | </v>
      </c>
    </row>
    <row r="1263" spans="1:11" ht="22.15" customHeight="1" x14ac:dyDescent="0.25">
      <c r="A1263" s="5" t="s">
        <v>2605</v>
      </c>
      <c r="B1263" s="5" t="str">
        <f t="shared" si="57"/>
        <v>Death Of Richie, The</v>
      </c>
      <c r="D1263" s="5">
        <v>1977</v>
      </c>
      <c r="E1263" s="5" t="s">
        <v>4660</v>
      </c>
      <c r="G1263" s="5">
        <v>97</v>
      </c>
      <c r="H1263" s="5" t="str">
        <f t="shared" si="58"/>
        <v>97min</v>
      </c>
      <c r="I1263" s="5" t="s">
        <v>2606</v>
      </c>
      <c r="K1263" s="3" t="str">
        <f t="shared" si="59"/>
        <v xml:space="preserve">1977 | Color |  | 97Min | Ben Gazzara | </v>
      </c>
    </row>
    <row r="1264" spans="1:11" ht="22.15" customHeight="1" x14ac:dyDescent="0.25">
      <c r="A1264" s="5" t="s">
        <v>1541</v>
      </c>
      <c r="B1264" s="5" t="str">
        <f t="shared" si="57"/>
        <v>Death Rides A Horse</v>
      </c>
      <c r="D1264" s="5">
        <v>1972</v>
      </c>
      <c r="E1264" s="5" t="s">
        <v>4660</v>
      </c>
      <c r="G1264" s="5">
        <v>115</v>
      </c>
      <c r="H1264" s="5" t="str">
        <f t="shared" si="58"/>
        <v>115min</v>
      </c>
      <c r="I1264" s="5" t="s">
        <v>1550</v>
      </c>
      <c r="K1264" s="3" t="str">
        <f t="shared" si="59"/>
        <v xml:space="preserve">1972 | Color |  | 115Min | Lee Van Cleef | </v>
      </c>
    </row>
    <row r="1265" spans="1:11" ht="22.15" customHeight="1" x14ac:dyDescent="0.25">
      <c r="A1265" s="5" t="s">
        <v>2607</v>
      </c>
      <c r="B1265" s="5" t="str">
        <f t="shared" si="57"/>
        <v>Death Sentence</v>
      </c>
      <c r="D1265" s="5">
        <v>1972</v>
      </c>
      <c r="E1265" s="5" t="s">
        <v>4660</v>
      </c>
      <c r="G1265" s="5">
        <v>74</v>
      </c>
      <c r="H1265" s="5" t="str">
        <f t="shared" si="58"/>
        <v>74min</v>
      </c>
      <c r="I1265" s="5" t="s">
        <v>2608</v>
      </c>
      <c r="K1265" s="3" t="str">
        <f t="shared" si="59"/>
        <v xml:space="preserve">1972 | Color |  | 74Min | Nick Nolte | </v>
      </c>
    </row>
    <row r="1266" spans="1:11" ht="22.15" customHeight="1" x14ac:dyDescent="0.25">
      <c r="A1266" s="5" t="s">
        <v>2609</v>
      </c>
      <c r="B1266" s="5" t="str">
        <f t="shared" si="57"/>
        <v>Decameron Nights</v>
      </c>
      <c r="D1266" s="5">
        <v>1953</v>
      </c>
      <c r="E1266" s="5" t="s">
        <v>4661</v>
      </c>
      <c r="G1266" s="5">
        <v>85</v>
      </c>
      <c r="H1266" s="5" t="str">
        <f t="shared" si="58"/>
        <v>85min</v>
      </c>
      <c r="I1266" s="5" t="s">
        <v>2610</v>
      </c>
      <c r="K1266" s="3" t="str">
        <f t="shared" si="59"/>
        <v xml:space="preserve">1953 | Black &amp; White |  | 85Min | Louie Jourdain | </v>
      </c>
    </row>
    <row r="1267" spans="1:11" ht="22.15" customHeight="1" x14ac:dyDescent="0.25">
      <c r="A1267" s="5" t="s">
        <v>2611</v>
      </c>
      <c r="B1267" s="5" t="str">
        <f t="shared" si="57"/>
        <v>Deep Red Hatchet Murders</v>
      </c>
      <c r="D1267" s="5">
        <v>1975</v>
      </c>
      <c r="E1267" s="5" t="s">
        <v>4660</v>
      </c>
      <c r="G1267" s="5">
        <v>126</v>
      </c>
      <c r="H1267" s="5" t="str">
        <f t="shared" si="58"/>
        <v>126min</v>
      </c>
      <c r="I1267" s="5" t="s">
        <v>2612</v>
      </c>
      <c r="K1267" s="3" t="str">
        <f t="shared" si="59"/>
        <v xml:space="preserve">1975 | Color |  | 126Min | David Hemmings | </v>
      </c>
    </row>
    <row r="1268" spans="1:11" ht="22.15" customHeight="1" x14ac:dyDescent="0.25">
      <c r="A1268" s="5" t="s">
        <v>2613</v>
      </c>
      <c r="B1268" s="5" t="str">
        <f t="shared" si="57"/>
        <v>Delightfully Dangerous</v>
      </c>
      <c r="D1268" s="5">
        <v>1945</v>
      </c>
      <c r="E1268" s="5" t="s">
        <v>4661</v>
      </c>
      <c r="H1268" s="5" t="str">
        <f t="shared" si="58"/>
        <v xml:space="preserve"> </v>
      </c>
      <c r="I1268" s="5" t="s">
        <v>2614</v>
      </c>
      <c r="K1268" s="3" t="str">
        <f t="shared" si="59"/>
        <v xml:space="preserve">1945 | Black &amp; White |  |   | Jane Powell | </v>
      </c>
    </row>
    <row r="1269" spans="1:11" ht="22.15" customHeight="1" x14ac:dyDescent="0.25">
      <c r="A1269" s="5" t="s">
        <v>2615</v>
      </c>
      <c r="B1269" s="5" t="str">
        <f t="shared" si="57"/>
        <v>Demi-Paradise</v>
      </c>
      <c r="D1269" s="5">
        <v>1943</v>
      </c>
      <c r="E1269" s="5" t="s">
        <v>4661</v>
      </c>
      <c r="G1269" s="5">
        <v>112</v>
      </c>
      <c r="H1269" s="5" t="str">
        <f t="shared" si="58"/>
        <v>112min</v>
      </c>
      <c r="I1269" s="5" t="s">
        <v>2279</v>
      </c>
      <c r="K1269" s="3" t="str">
        <f t="shared" si="59"/>
        <v xml:space="preserve">1943 | Black &amp; White |  | 112Min | Laurence Olivier | </v>
      </c>
    </row>
    <row r="1270" spans="1:11" ht="22.15" customHeight="1" x14ac:dyDescent="0.25">
      <c r="A1270" s="5" t="s">
        <v>2616</v>
      </c>
      <c r="B1270" s="5" t="str">
        <f t="shared" si="57"/>
        <v>Desert Commandos</v>
      </c>
      <c r="H1270" s="5" t="str">
        <f t="shared" si="58"/>
        <v xml:space="preserve"> </v>
      </c>
      <c r="I1270" s="5" t="s">
        <v>2617</v>
      </c>
      <c r="K1270" s="3" t="str">
        <f t="shared" si="59"/>
        <v xml:space="preserve"> |  |  |   | Ken Clark | </v>
      </c>
    </row>
    <row r="1271" spans="1:11" ht="22.15" customHeight="1" x14ac:dyDescent="0.25">
      <c r="A1271" s="5" t="s">
        <v>2618</v>
      </c>
      <c r="B1271" s="5" t="str">
        <f t="shared" si="57"/>
        <v>Desperate Cargo</v>
      </c>
      <c r="D1271" s="5">
        <v>1941</v>
      </c>
      <c r="E1271" s="5" t="s">
        <v>4661</v>
      </c>
      <c r="G1271" s="5">
        <v>63</v>
      </c>
      <c r="H1271" s="5" t="str">
        <f t="shared" si="58"/>
        <v>63min</v>
      </c>
      <c r="I1271" s="5" t="s">
        <v>2619</v>
      </c>
      <c r="K1271" s="3" t="str">
        <f t="shared" si="59"/>
        <v xml:space="preserve">1941 | Black &amp; White |  | 63Min | Ralph Byrd,  Carol Hughes | </v>
      </c>
    </row>
    <row r="1272" spans="1:11" ht="22.15" customHeight="1" x14ac:dyDescent="0.25">
      <c r="A1272" s="5" t="s">
        <v>2620</v>
      </c>
      <c r="B1272" s="5" t="str">
        <f t="shared" si="57"/>
        <v>Destiny  -A.K.A.-  Der Mude Tod</v>
      </c>
      <c r="D1272" s="5">
        <v>1920</v>
      </c>
      <c r="E1272" s="5" t="s">
        <v>4661</v>
      </c>
      <c r="G1272" s="5">
        <v>102</v>
      </c>
      <c r="H1272" s="5" t="str">
        <f t="shared" si="58"/>
        <v>102min</v>
      </c>
      <c r="I1272" s="5" t="s">
        <v>2621</v>
      </c>
      <c r="K1272" s="3" t="str">
        <f t="shared" si="59"/>
        <v xml:space="preserve">1920 | Black &amp; White |  | 102Min | Dir: Fritz Lang | </v>
      </c>
    </row>
    <row r="1273" spans="1:11" ht="22.15" customHeight="1" x14ac:dyDescent="0.25">
      <c r="A1273" s="5" t="s">
        <v>2622</v>
      </c>
      <c r="B1273" s="5" t="str">
        <f t="shared" si="57"/>
        <v>Detour</v>
      </c>
      <c r="D1273" s="5">
        <v>1945</v>
      </c>
      <c r="E1273" s="5" t="s">
        <v>4661</v>
      </c>
      <c r="G1273" s="5">
        <v>69</v>
      </c>
      <c r="H1273" s="5" t="str">
        <f t="shared" si="58"/>
        <v>69min</v>
      </c>
      <c r="I1273" s="5" t="s">
        <v>2623</v>
      </c>
      <c r="K1273" s="3" t="str">
        <f t="shared" si="59"/>
        <v xml:space="preserve">1945 | Black &amp; White |  | 69Min | Tom Neal, Ann Savage | </v>
      </c>
    </row>
    <row r="1274" spans="1:11" ht="22.15" customHeight="1" x14ac:dyDescent="0.25">
      <c r="A1274" s="5" t="s">
        <v>1939</v>
      </c>
      <c r="B1274" s="5" t="str">
        <f t="shared" si="57"/>
        <v>Devil Of The Desert Against The Son Of Hercules</v>
      </c>
      <c r="D1274" s="5">
        <v>1964</v>
      </c>
      <c r="E1274" s="5" t="s">
        <v>4660</v>
      </c>
      <c r="G1274" s="5">
        <v>114</v>
      </c>
      <c r="H1274" s="5" t="str">
        <f t="shared" si="58"/>
        <v>114min</v>
      </c>
      <c r="I1274" s="5" t="s">
        <v>2624</v>
      </c>
      <c r="K1274" s="3" t="str">
        <f t="shared" si="59"/>
        <v xml:space="preserve">1964 | Color |  | 114Min | David Kirk | </v>
      </c>
    </row>
    <row r="1275" spans="1:11" ht="22.15" customHeight="1" x14ac:dyDescent="0.25">
      <c r="A1275" s="5" t="s">
        <v>2625</v>
      </c>
      <c r="B1275" s="5" t="str">
        <f t="shared" ref="B1275:B1338" si="60">PROPER(A1275)</f>
        <v>Devil With Seven Faces, The</v>
      </c>
      <c r="D1275" s="5">
        <v>1971</v>
      </c>
      <c r="E1275" s="5" t="s">
        <v>4660</v>
      </c>
      <c r="G1275" s="5">
        <v>90</v>
      </c>
      <c r="H1275" s="5" t="str">
        <f t="shared" ref="H1275:H1338" si="61">IF(G1275&lt;1," ",G1275&amp;"min")</f>
        <v>90min</v>
      </c>
      <c r="I1275" s="5" t="s">
        <v>2626</v>
      </c>
      <c r="K1275" s="3" t="str">
        <f t="shared" si="59"/>
        <v xml:space="preserve">1971 | Color |  | 90Min | Carroll Baker | </v>
      </c>
    </row>
    <row r="1276" spans="1:11" ht="22.15" customHeight="1" x14ac:dyDescent="0.25">
      <c r="A1276" s="5" t="s">
        <v>2627</v>
      </c>
      <c r="B1276" s="5" t="str">
        <f t="shared" si="60"/>
        <v>Devil’S Cavaliers, The</v>
      </c>
      <c r="D1276" s="5">
        <v>1961</v>
      </c>
      <c r="E1276" s="5" t="s">
        <v>4660</v>
      </c>
      <c r="G1276" s="5">
        <v>92</v>
      </c>
      <c r="H1276" s="5" t="str">
        <f t="shared" si="61"/>
        <v>92min</v>
      </c>
      <c r="I1276" s="5" t="s">
        <v>2628</v>
      </c>
      <c r="K1276" s="3" t="str">
        <f t="shared" ref="K1276:K1339" si="62">PROPER(D1276&amp;" | "&amp;E1276&amp;" | "&amp;F1276&amp;" | "&amp;H1276&amp;" | "&amp;I1276&amp;" | "&amp;J1276)</f>
        <v xml:space="preserve">1961 | Color |  | 92Min | Gianna Cannalli | </v>
      </c>
    </row>
    <row r="1277" spans="1:11" ht="22.15" customHeight="1" x14ac:dyDescent="0.25">
      <c r="A1277" s="5" t="s">
        <v>2629</v>
      </c>
      <c r="B1277" s="5" t="str">
        <f t="shared" si="60"/>
        <v>Devil'S Party</v>
      </c>
      <c r="D1277" s="5">
        <v>1938</v>
      </c>
      <c r="E1277" s="5" t="s">
        <v>4661</v>
      </c>
      <c r="G1277" s="5">
        <v>66</v>
      </c>
      <c r="H1277" s="5" t="str">
        <f t="shared" si="61"/>
        <v>66min</v>
      </c>
      <c r="I1277" s="5" t="s">
        <v>2630</v>
      </c>
      <c r="K1277" s="3" t="str">
        <f t="shared" si="62"/>
        <v xml:space="preserve">1938 | Black &amp; White |  | 66Min | Victor Mclaglen | </v>
      </c>
    </row>
    <row r="1278" spans="1:11" ht="22.15" customHeight="1" x14ac:dyDescent="0.25">
      <c r="A1278" s="5" t="s">
        <v>2631</v>
      </c>
      <c r="B1278" s="5" t="str">
        <f t="shared" si="60"/>
        <v>Devil'S Wanton</v>
      </c>
      <c r="D1278" s="5">
        <v>1949</v>
      </c>
      <c r="E1278" s="5" t="s">
        <v>4661</v>
      </c>
      <c r="G1278" s="5">
        <v>80</v>
      </c>
      <c r="H1278" s="5" t="str">
        <f t="shared" si="61"/>
        <v>80min</v>
      </c>
      <c r="I1278" s="5" t="s">
        <v>2632</v>
      </c>
      <c r="K1278" s="3" t="str">
        <f t="shared" si="62"/>
        <v xml:space="preserve">1949 | Black &amp; White |  | 80Min | Dir: Ingmar Bergman Subtitles | </v>
      </c>
    </row>
    <row r="1279" spans="1:11" ht="22.15" customHeight="1" x14ac:dyDescent="0.25">
      <c r="A1279" s="5" t="s">
        <v>2633</v>
      </c>
      <c r="B1279" s="5" t="str">
        <f t="shared" si="60"/>
        <v>Diabolique</v>
      </c>
      <c r="D1279" s="5">
        <v>1955</v>
      </c>
      <c r="E1279" s="5" t="s">
        <v>4661</v>
      </c>
      <c r="G1279" s="5">
        <v>119</v>
      </c>
      <c r="H1279" s="5" t="str">
        <f t="shared" si="61"/>
        <v>119min</v>
      </c>
      <c r="I1279" s="5" t="s">
        <v>2634</v>
      </c>
      <c r="K1279" s="3" t="str">
        <f t="shared" si="62"/>
        <v xml:space="preserve">1955 | Black &amp; White |  | 119Min | Simone Signoret, Dubbed, Subtitled | </v>
      </c>
    </row>
    <row r="1280" spans="1:11" ht="22.15" customHeight="1" x14ac:dyDescent="0.25">
      <c r="A1280" s="5" t="s">
        <v>2635</v>
      </c>
      <c r="B1280" s="5" t="str">
        <f t="shared" si="60"/>
        <v>Diamond Thieves</v>
      </c>
      <c r="D1280" s="5">
        <v>1978</v>
      </c>
      <c r="E1280" s="5" t="s">
        <v>4660</v>
      </c>
      <c r="G1280" s="5">
        <v>99</v>
      </c>
      <c r="H1280" s="5" t="str">
        <f t="shared" si="61"/>
        <v>99min</v>
      </c>
      <c r="I1280" s="5" t="s">
        <v>1550</v>
      </c>
      <c r="K1280" s="3" t="str">
        <f t="shared" si="62"/>
        <v xml:space="preserve">1978 | Color |  | 99Min | Lee Van Cleef | </v>
      </c>
    </row>
    <row r="1281" spans="1:11" ht="22.15" customHeight="1" x14ac:dyDescent="0.25">
      <c r="A1281" s="5" t="s">
        <v>2636</v>
      </c>
      <c r="B1281" s="5" t="str">
        <f t="shared" si="60"/>
        <v>Dick Tracy Detective</v>
      </c>
      <c r="D1281" s="5">
        <v>1945</v>
      </c>
      <c r="E1281" s="5" t="s">
        <v>4661</v>
      </c>
      <c r="G1281" s="5">
        <v>63</v>
      </c>
      <c r="H1281" s="5" t="str">
        <f t="shared" si="61"/>
        <v>63min</v>
      </c>
      <c r="I1281" s="5" t="s">
        <v>2637</v>
      </c>
      <c r="K1281" s="3" t="str">
        <f t="shared" si="62"/>
        <v xml:space="preserve">1945 | Black &amp; White |  | 63Min | Anne Jeffreys | </v>
      </c>
    </row>
    <row r="1282" spans="1:11" ht="22.15" customHeight="1" x14ac:dyDescent="0.25">
      <c r="A1282" s="5" t="s">
        <v>2638</v>
      </c>
      <c r="B1282" s="5" t="str">
        <f t="shared" si="60"/>
        <v>Dick Tracy Meets Gruesome</v>
      </c>
      <c r="D1282" s="5">
        <v>1947</v>
      </c>
      <c r="E1282" s="5" t="s">
        <v>4661</v>
      </c>
      <c r="G1282" s="5">
        <v>64</v>
      </c>
      <c r="H1282" s="5" t="str">
        <f t="shared" si="61"/>
        <v>64min</v>
      </c>
      <c r="K1282" s="3" t="str">
        <f t="shared" si="62"/>
        <v xml:space="preserve">1947 | Black &amp; White |  | 64Min |  | </v>
      </c>
    </row>
    <row r="1283" spans="1:11" ht="22.15" customHeight="1" x14ac:dyDescent="0.25">
      <c r="A1283" s="5" t="s">
        <v>2639</v>
      </c>
      <c r="B1283" s="5" t="str">
        <f t="shared" si="60"/>
        <v>Dick Tracy Vs Cueball</v>
      </c>
      <c r="D1283" s="5">
        <v>1946</v>
      </c>
      <c r="E1283" s="5" t="s">
        <v>4661</v>
      </c>
      <c r="G1283" s="5">
        <v>62</v>
      </c>
      <c r="H1283" s="5" t="str">
        <f t="shared" si="61"/>
        <v>62min</v>
      </c>
      <c r="K1283" s="3" t="str">
        <f t="shared" si="62"/>
        <v xml:space="preserve">1946 | Black &amp; White |  | 62Min |  | </v>
      </c>
    </row>
    <row r="1284" spans="1:11" ht="22.15" customHeight="1" x14ac:dyDescent="0.25">
      <c r="A1284" s="5" t="s">
        <v>2640</v>
      </c>
      <c r="B1284" s="5" t="str">
        <f t="shared" si="60"/>
        <v>Dick Tracy'S Dilemma</v>
      </c>
      <c r="D1284" s="5">
        <v>1947</v>
      </c>
      <c r="E1284" s="5" t="s">
        <v>4661</v>
      </c>
      <c r="G1284" s="5">
        <v>61</v>
      </c>
      <c r="H1284" s="5" t="str">
        <f t="shared" si="61"/>
        <v>61min</v>
      </c>
      <c r="K1284" s="3" t="str">
        <f t="shared" si="62"/>
        <v xml:space="preserve">1947 | Black &amp; White |  | 61Min |  | </v>
      </c>
    </row>
    <row r="1285" spans="1:11" ht="22.15" customHeight="1" x14ac:dyDescent="0.25">
      <c r="A1285" s="5" t="s">
        <v>2641</v>
      </c>
      <c r="B1285" s="5" t="str">
        <f t="shared" si="60"/>
        <v>Die Sister Die</v>
      </c>
      <c r="D1285" s="5">
        <v>1972</v>
      </c>
      <c r="E1285" s="5" t="s">
        <v>4660</v>
      </c>
      <c r="G1285" s="5">
        <v>82</v>
      </c>
      <c r="H1285" s="5" t="str">
        <f t="shared" si="61"/>
        <v>82min</v>
      </c>
      <c r="I1285" s="5" t="s">
        <v>2642</v>
      </c>
      <c r="K1285" s="3" t="str">
        <f t="shared" si="62"/>
        <v xml:space="preserve">1972 | Color |  | 82Min | Jack Ging | </v>
      </c>
    </row>
    <row r="1286" spans="1:11" ht="22.15" customHeight="1" x14ac:dyDescent="0.25">
      <c r="A1286" s="5" t="s">
        <v>2643</v>
      </c>
      <c r="B1286" s="5" t="str">
        <f t="shared" si="60"/>
        <v>Dillinger</v>
      </c>
      <c r="D1286" s="5">
        <v>1973</v>
      </c>
      <c r="E1286" s="5" t="s">
        <v>4660</v>
      </c>
      <c r="G1286" s="5">
        <v>109</v>
      </c>
      <c r="H1286" s="5" t="str">
        <f t="shared" si="61"/>
        <v>109min</v>
      </c>
      <c r="I1286" s="5" t="s">
        <v>2516</v>
      </c>
      <c r="K1286" s="3" t="str">
        <f t="shared" si="62"/>
        <v xml:space="preserve">1973 | Color |  | 109Min | Warren Oates | </v>
      </c>
    </row>
    <row r="1287" spans="1:11" ht="22.15" customHeight="1" x14ac:dyDescent="0.25">
      <c r="A1287" s="5" t="s">
        <v>2644</v>
      </c>
      <c r="B1287" s="5" t="str">
        <f t="shared" si="60"/>
        <v>Dinner At The Ritz</v>
      </c>
      <c r="D1287" s="5">
        <v>1937</v>
      </c>
      <c r="E1287" s="5" t="s">
        <v>4661</v>
      </c>
      <c r="G1287" s="5">
        <v>77</v>
      </c>
      <c r="H1287" s="5" t="str">
        <f t="shared" si="61"/>
        <v>77min</v>
      </c>
      <c r="I1287" s="5" t="s">
        <v>2645</v>
      </c>
      <c r="K1287" s="3" t="str">
        <f t="shared" si="62"/>
        <v xml:space="preserve">1937 | Black &amp; White |  | 77Min | David Niven | </v>
      </c>
    </row>
    <row r="1288" spans="1:11" ht="22.15" customHeight="1" x14ac:dyDescent="0.25">
      <c r="A1288" s="5" t="s">
        <v>2646</v>
      </c>
      <c r="B1288" s="5" t="str">
        <f t="shared" si="60"/>
        <v>Dirty Gertie From Harlem Usa</v>
      </c>
      <c r="D1288" s="5">
        <v>1946</v>
      </c>
      <c r="E1288" s="5" t="s">
        <v>4661</v>
      </c>
      <c r="G1288" s="5">
        <v>60</v>
      </c>
      <c r="H1288" s="5" t="str">
        <f t="shared" si="61"/>
        <v>60min</v>
      </c>
      <c r="I1288" s="5" t="s">
        <v>2647</v>
      </c>
      <c r="K1288" s="3" t="str">
        <f t="shared" si="62"/>
        <v xml:space="preserve">1946 | Black &amp; White |  | 60Min | Gertie La Rue | </v>
      </c>
    </row>
    <row r="1289" spans="1:11" ht="22.15" customHeight="1" x14ac:dyDescent="0.25">
      <c r="A1289" s="5" t="s">
        <v>2648</v>
      </c>
      <c r="B1289" s="5" t="str">
        <f t="shared" si="60"/>
        <v>Disappearance Of Flight 412, The</v>
      </c>
      <c r="D1289" s="5">
        <v>1974</v>
      </c>
      <c r="E1289" s="5" t="s">
        <v>4660</v>
      </c>
      <c r="G1289" s="5">
        <v>72</v>
      </c>
      <c r="H1289" s="5" t="str">
        <f t="shared" si="61"/>
        <v>72min</v>
      </c>
      <c r="I1289" s="5" t="s">
        <v>2649</v>
      </c>
      <c r="K1289" s="3" t="str">
        <f t="shared" si="62"/>
        <v xml:space="preserve">1974 | Color |  | 72Min | Glenn Ford | </v>
      </c>
    </row>
    <row r="1290" spans="1:11" ht="22.15" customHeight="1" x14ac:dyDescent="0.25">
      <c r="A1290" s="5" t="s">
        <v>2650</v>
      </c>
      <c r="B1290" s="5" t="str">
        <f t="shared" si="60"/>
        <v>Dishonored Lady</v>
      </c>
      <c r="D1290" s="5">
        <v>1947</v>
      </c>
      <c r="E1290" s="5" t="s">
        <v>4661</v>
      </c>
      <c r="G1290" s="5">
        <v>85</v>
      </c>
      <c r="H1290" s="5" t="str">
        <f t="shared" si="61"/>
        <v>85min</v>
      </c>
      <c r="I1290" s="5" t="s">
        <v>2651</v>
      </c>
      <c r="K1290" s="3" t="str">
        <f t="shared" si="62"/>
        <v xml:space="preserve">1947 | Black &amp; White |  | 85Min | Hedy Lamarr,  Natalie Schaefer | </v>
      </c>
    </row>
    <row r="1291" spans="1:11" ht="22.15" customHeight="1" x14ac:dyDescent="0.25">
      <c r="A1291" s="5" t="s">
        <v>2652</v>
      </c>
      <c r="B1291" s="5" t="str">
        <f t="shared" si="60"/>
        <v>Divorce Hers</v>
      </c>
      <c r="D1291" s="5">
        <v>1973</v>
      </c>
      <c r="E1291" s="5" t="s">
        <v>4660</v>
      </c>
      <c r="G1291" s="5">
        <v>90</v>
      </c>
      <c r="H1291" s="5" t="str">
        <f t="shared" si="61"/>
        <v>90min</v>
      </c>
      <c r="I1291" s="5" t="s">
        <v>2653</v>
      </c>
      <c r="K1291" s="3" t="str">
        <f t="shared" si="62"/>
        <v xml:space="preserve">1973 | Color |  | 90Min | Richard Burton, Elizabeth Taylor | </v>
      </c>
    </row>
    <row r="1292" spans="1:11" ht="22.15" customHeight="1" x14ac:dyDescent="0.25">
      <c r="A1292" s="5" t="s">
        <v>2654</v>
      </c>
      <c r="B1292" s="5" t="str">
        <f t="shared" si="60"/>
        <v>Divorce His</v>
      </c>
      <c r="D1292" s="5">
        <v>1973</v>
      </c>
      <c r="E1292" s="5" t="s">
        <v>4660</v>
      </c>
      <c r="G1292" s="5">
        <v>90</v>
      </c>
      <c r="H1292" s="5" t="str">
        <f t="shared" si="61"/>
        <v>90min</v>
      </c>
      <c r="I1292" s="5" t="s">
        <v>2653</v>
      </c>
      <c r="K1292" s="3" t="str">
        <f t="shared" si="62"/>
        <v xml:space="preserve">1973 | Color |  | 90Min | Richard Burton, Elizabeth Taylor | </v>
      </c>
    </row>
    <row r="1293" spans="1:11" ht="22.15" customHeight="1" x14ac:dyDescent="0.25">
      <c r="A1293" s="5" t="s">
        <v>2655</v>
      </c>
      <c r="B1293" s="5" t="str">
        <f t="shared" si="60"/>
        <v>Divorce Of Lady X</v>
      </c>
      <c r="D1293" s="5">
        <v>1938</v>
      </c>
      <c r="E1293" s="5" t="s">
        <v>4661</v>
      </c>
      <c r="G1293" s="5">
        <v>91</v>
      </c>
      <c r="H1293" s="5" t="str">
        <f t="shared" si="61"/>
        <v>91min</v>
      </c>
      <c r="I1293" s="5" t="s">
        <v>2279</v>
      </c>
      <c r="K1293" s="3" t="str">
        <f t="shared" si="62"/>
        <v xml:space="preserve">1938 | Black &amp; White |  | 91Min | Laurence Olivier | </v>
      </c>
    </row>
    <row r="1294" spans="1:11" ht="22.15" customHeight="1" x14ac:dyDescent="0.25">
      <c r="A1294" s="5" t="s">
        <v>2656</v>
      </c>
      <c r="B1294" s="5" t="str">
        <f t="shared" si="60"/>
        <v>Dixiana</v>
      </c>
      <c r="H1294" s="5" t="str">
        <f t="shared" si="61"/>
        <v xml:space="preserve"> </v>
      </c>
      <c r="K1294" s="3" t="str">
        <f t="shared" si="62"/>
        <v xml:space="preserve"> |  |  |   |  | </v>
      </c>
    </row>
    <row r="1295" spans="1:11" ht="22.15" customHeight="1" x14ac:dyDescent="0.25">
      <c r="A1295" s="5" t="s">
        <v>2657</v>
      </c>
      <c r="B1295" s="5" t="str">
        <f t="shared" si="60"/>
        <v>Doa</v>
      </c>
      <c r="D1295" s="5">
        <v>1949</v>
      </c>
      <c r="E1295" s="5" t="s">
        <v>4661</v>
      </c>
      <c r="G1295" s="5">
        <v>84</v>
      </c>
      <c r="H1295" s="5" t="str">
        <f t="shared" si="61"/>
        <v>84min</v>
      </c>
      <c r="I1295" s="5" t="s">
        <v>2658</v>
      </c>
      <c r="K1295" s="3" t="str">
        <f t="shared" si="62"/>
        <v xml:space="preserve">1949 | Black &amp; White |  | 84Min | Edmond O Brien | </v>
      </c>
    </row>
    <row r="1296" spans="1:11" ht="22.15" customHeight="1" x14ac:dyDescent="0.25">
      <c r="A1296" s="5" t="s">
        <v>2659</v>
      </c>
      <c r="B1296" s="5" t="str">
        <f t="shared" si="60"/>
        <v>Dollface</v>
      </c>
      <c r="D1296" s="5">
        <v>1945</v>
      </c>
      <c r="E1296" s="5" t="s">
        <v>4661</v>
      </c>
      <c r="G1296" s="5">
        <v>79</v>
      </c>
      <c r="H1296" s="5" t="str">
        <f t="shared" si="61"/>
        <v>79min</v>
      </c>
      <c r="I1296" s="5" t="s">
        <v>2660</v>
      </c>
      <c r="K1296" s="3" t="str">
        <f t="shared" si="62"/>
        <v xml:space="preserve">1945 | Black &amp; White |  | 79Min | Vivian Blane | </v>
      </c>
    </row>
    <row r="1297" spans="1:11" ht="22.15" customHeight="1" x14ac:dyDescent="0.25">
      <c r="A1297" s="5" t="s">
        <v>2661</v>
      </c>
      <c r="B1297" s="5" t="str">
        <f t="shared" si="60"/>
        <v>Dominique</v>
      </c>
      <c r="D1297" s="5">
        <v>1979</v>
      </c>
      <c r="E1297" s="5" t="s">
        <v>4660</v>
      </c>
      <c r="G1297" s="5">
        <v>100</v>
      </c>
      <c r="H1297" s="5" t="str">
        <f t="shared" si="61"/>
        <v>100min</v>
      </c>
      <c r="I1297" s="5" t="s">
        <v>2662</v>
      </c>
      <c r="K1297" s="3" t="str">
        <f t="shared" si="62"/>
        <v xml:space="preserve">1979 | Color |  | 100Min | Cliff Robertso | </v>
      </c>
    </row>
    <row r="1298" spans="1:11" ht="22.15" customHeight="1" x14ac:dyDescent="0.25">
      <c r="A1298" s="5" t="s">
        <v>2663</v>
      </c>
      <c r="B1298" s="5" t="str">
        <f t="shared" si="60"/>
        <v>Don Quixote</v>
      </c>
      <c r="D1298" s="5">
        <v>1923</v>
      </c>
      <c r="E1298" s="5" t="s">
        <v>4661</v>
      </c>
      <c r="G1298" s="5">
        <v>75</v>
      </c>
      <c r="H1298" s="5" t="str">
        <f t="shared" si="61"/>
        <v>75min</v>
      </c>
      <c r="I1298" s="5" t="s">
        <v>2664</v>
      </c>
      <c r="K1298" s="3" t="str">
        <f t="shared" si="62"/>
        <v xml:space="preserve">1923 | Black &amp; White |  | 75Min | Feodor Chaliapine, George Robey | </v>
      </c>
    </row>
    <row r="1299" spans="1:11" ht="22.15" customHeight="1" x14ac:dyDescent="0.25">
      <c r="A1299" s="5" t="s">
        <v>2665</v>
      </c>
      <c r="B1299" s="5" t="str">
        <f t="shared" si="60"/>
        <v>Don Winslow Of The Navy</v>
      </c>
      <c r="D1299" s="5">
        <v>1942</v>
      </c>
      <c r="E1299" s="5" t="s">
        <v>4661</v>
      </c>
      <c r="H1299" s="5" t="str">
        <f t="shared" si="61"/>
        <v xml:space="preserve"> </v>
      </c>
      <c r="I1299" s="5" t="s">
        <v>2666</v>
      </c>
      <c r="K1299" s="3" t="str">
        <f t="shared" si="62"/>
        <v xml:space="preserve">1942 | Black &amp; White |  |   | Don Terry, Serial | </v>
      </c>
    </row>
    <row r="1300" spans="1:11" ht="22.15" customHeight="1" x14ac:dyDescent="0.25">
      <c r="A1300" s="5" t="s">
        <v>2667</v>
      </c>
      <c r="B1300" s="5" t="str">
        <f t="shared" si="60"/>
        <v>Don'T Open Till Christmas</v>
      </c>
      <c r="D1300" s="5">
        <v>1984</v>
      </c>
      <c r="E1300" s="5" t="s">
        <v>4660</v>
      </c>
      <c r="G1300" s="5">
        <v>89</v>
      </c>
      <c r="H1300" s="5" t="str">
        <f t="shared" si="61"/>
        <v>89min</v>
      </c>
      <c r="I1300" s="5" t="s">
        <v>2668</v>
      </c>
      <c r="K1300" s="3" t="str">
        <f t="shared" si="62"/>
        <v xml:space="preserve">1984 | Color |  | 89Min | Edmund Purdom | </v>
      </c>
    </row>
    <row r="1301" spans="1:11" ht="22.15" customHeight="1" x14ac:dyDescent="0.25">
      <c r="A1301" s="5" t="s">
        <v>2669</v>
      </c>
      <c r="B1301" s="5" t="str">
        <f t="shared" si="60"/>
        <v>Dr Jekyll And Mr Hyde</v>
      </c>
      <c r="D1301" s="5">
        <v>1920</v>
      </c>
      <c r="E1301" s="5" t="s">
        <v>4661</v>
      </c>
      <c r="G1301" s="5">
        <v>82</v>
      </c>
      <c r="H1301" s="5" t="str">
        <f t="shared" si="61"/>
        <v>82min</v>
      </c>
      <c r="I1301" s="5" t="s">
        <v>2670</v>
      </c>
      <c r="K1301" s="3" t="str">
        <f t="shared" si="62"/>
        <v xml:space="preserve">1920 | Black &amp; White |  | 82Min | Fredric March, Silent | </v>
      </c>
    </row>
    <row r="1302" spans="1:11" ht="22.15" customHeight="1" x14ac:dyDescent="0.25">
      <c r="A1302" s="5" t="s">
        <v>2671</v>
      </c>
      <c r="B1302" s="5" t="str">
        <f t="shared" si="60"/>
        <v>Dr Kildare'S Strange Case</v>
      </c>
      <c r="D1302" s="5">
        <v>1940</v>
      </c>
      <c r="E1302" s="5" t="s">
        <v>4661</v>
      </c>
      <c r="G1302" s="5">
        <v>77</v>
      </c>
      <c r="H1302" s="5" t="str">
        <f t="shared" si="61"/>
        <v>77min</v>
      </c>
      <c r="I1302" s="5" t="s">
        <v>2672</v>
      </c>
      <c r="K1302" s="3" t="str">
        <f t="shared" si="62"/>
        <v xml:space="preserve">1940 | Black &amp; White |  | 77Min | Lionel Barrymore | </v>
      </c>
    </row>
    <row r="1303" spans="1:11" ht="22.15" customHeight="1" x14ac:dyDescent="0.25">
      <c r="A1303" s="5" t="s">
        <v>1958</v>
      </c>
      <c r="B1303" s="5" t="str">
        <f t="shared" si="60"/>
        <v>Dracula: The Satanic Rites</v>
      </c>
      <c r="D1303" s="5">
        <v>1973</v>
      </c>
      <c r="E1303" s="5" t="s">
        <v>4660</v>
      </c>
      <c r="G1303" s="5">
        <v>87</v>
      </c>
      <c r="H1303" s="5" t="str">
        <f t="shared" si="61"/>
        <v>87min</v>
      </c>
      <c r="I1303" s="5" t="s">
        <v>2005</v>
      </c>
      <c r="K1303" s="3" t="str">
        <f t="shared" si="62"/>
        <v xml:space="preserve">1973 | Color |  | 87Min | Christopher Lee | </v>
      </c>
    </row>
    <row r="1304" spans="1:11" ht="22.15" customHeight="1" x14ac:dyDescent="0.25">
      <c r="A1304" s="5" t="s">
        <v>2673</v>
      </c>
      <c r="B1304" s="5" t="str">
        <f t="shared" si="60"/>
        <v>Dream Of Jeannie, I</v>
      </c>
      <c r="D1304" s="5">
        <v>1953</v>
      </c>
      <c r="E1304" s="5" t="s">
        <v>4660</v>
      </c>
      <c r="G1304" s="5">
        <v>90</v>
      </c>
      <c r="H1304" s="5" t="str">
        <f t="shared" si="61"/>
        <v>90min</v>
      </c>
      <c r="I1304" s="5" t="s">
        <v>2674</v>
      </c>
      <c r="K1304" s="3" t="str">
        <f t="shared" si="62"/>
        <v xml:space="preserve">1953 | Color |  | 90Min | Ray Middleton | </v>
      </c>
    </row>
    <row r="1305" spans="1:11" ht="22.15" customHeight="1" x14ac:dyDescent="0.25">
      <c r="A1305" s="5" t="s">
        <v>2675</v>
      </c>
      <c r="B1305" s="5" t="str">
        <f t="shared" si="60"/>
        <v>Dreaming Out Loud</v>
      </c>
      <c r="D1305" s="5">
        <v>1940</v>
      </c>
      <c r="E1305" s="5" t="s">
        <v>4661</v>
      </c>
      <c r="G1305" s="5">
        <v>78</v>
      </c>
      <c r="H1305" s="5" t="str">
        <f t="shared" si="61"/>
        <v>78min</v>
      </c>
      <c r="I1305" s="5" t="s">
        <v>2456</v>
      </c>
      <c r="K1305" s="3" t="str">
        <f t="shared" si="62"/>
        <v xml:space="preserve">1940 | Black &amp; White |  | 78Min | Frances Langford | </v>
      </c>
    </row>
    <row r="1306" spans="1:11" ht="22.15" customHeight="1" x14ac:dyDescent="0.25">
      <c r="A1306" s="5" t="s">
        <v>2676</v>
      </c>
      <c r="B1306" s="5" t="str">
        <f t="shared" si="60"/>
        <v>Dressed To Kill</v>
      </c>
      <c r="D1306" s="5">
        <v>1946</v>
      </c>
      <c r="E1306" s="5" t="s">
        <v>4661</v>
      </c>
      <c r="G1306" s="5">
        <v>73</v>
      </c>
      <c r="H1306" s="5" t="str">
        <f t="shared" si="61"/>
        <v>73min</v>
      </c>
      <c r="I1306" s="5" t="s">
        <v>2677</v>
      </c>
      <c r="K1306" s="3" t="str">
        <f t="shared" si="62"/>
        <v xml:space="preserve">1946 | Black &amp; White |  | 73Min | Sherlock Holmes, Basil Rathbone | </v>
      </c>
    </row>
    <row r="1307" spans="1:11" ht="22.15" customHeight="1" x14ac:dyDescent="0.25">
      <c r="A1307" s="5" t="s">
        <v>1959</v>
      </c>
      <c r="B1307" s="5" t="str">
        <f t="shared" si="60"/>
        <v>Driller Killer</v>
      </c>
      <c r="D1307" s="5">
        <v>1974</v>
      </c>
      <c r="E1307" s="5" t="s">
        <v>4660</v>
      </c>
      <c r="G1307" s="5">
        <v>74</v>
      </c>
      <c r="H1307" s="5" t="str">
        <f t="shared" si="61"/>
        <v>74min</v>
      </c>
      <c r="I1307" s="5" t="s">
        <v>2678</v>
      </c>
      <c r="K1307" s="3" t="str">
        <f t="shared" si="62"/>
        <v xml:space="preserve">1974 | Color |  | 74Min | Jimmy Laine | </v>
      </c>
    </row>
    <row r="1308" spans="1:11" ht="22.15" customHeight="1" x14ac:dyDescent="0.25">
      <c r="A1308" s="5" t="s">
        <v>2679</v>
      </c>
      <c r="B1308" s="5" t="str">
        <f t="shared" si="60"/>
        <v>Drums In The Deep South</v>
      </c>
      <c r="D1308" s="5">
        <v>1951</v>
      </c>
      <c r="E1308" s="5" t="s">
        <v>4661</v>
      </c>
      <c r="G1308" s="5">
        <v>86</v>
      </c>
      <c r="H1308" s="5" t="str">
        <f t="shared" si="61"/>
        <v>86min</v>
      </c>
      <c r="I1308" s="5" t="s">
        <v>2680</v>
      </c>
      <c r="K1308" s="3" t="str">
        <f t="shared" si="62"/>
        <v xml:space="preserve">1951 | Black &amp; White |  | 86Min | Guy Madison | </v>
      </c>
    </row>
    <row r="1309" spans="1:11" ht="22.15" customHeight="1" x14ac:dyDescent="0.25">
      <c r="A1309" s="5" t="s">
        <v>2681</v>
      </c>
      <c r="B1309" s="5" t="str">
        <f t="shared" si="60"/>
        <v>Duel Of The Champions</v>
      </c>
      <c r="D1309" s="5">
        <v>1961</v>
      </c>
      <c r="E1309" s="5" t="s">
        <v>4660</v>
      </c>
      <c r="G1309" s="5">
        <v>90</v>
      </c>
      <c r="H1309" s="5" t="str">
        <f t="shared" si="61"/>
        <v>90min</v>
      </c>
      <c r="I1309" s="5" t="s">
        <v>2682</v>
      </c>
      <c r="K1309" s="3" t="str">
        <f t="shared" si="62"/>
        <v xml:space="preserve">1961 | Color |  | 90Min | Alan Ladd | </v>
      </c>
    </row>
    <row r="1310" spans="1:11" ht="22.15" customHeight="1" x14ac:dyDescent="0.25">
      <c r="A1310" s="5" t="s">
        <v>2683</v>
      </c>
      <c r="B1310" s="5" t="str">
        <f t="shared" si="60"/>
        <v>Duke Is Tops</v>
      </c>
      <c r="D1310" s="5">
        <v>1938</v>
      </c>
      <c r="E1310" s="5" t="s">
        <v>4661</v>
      </c>
      <c r="G1310" s="5">
        <v>65</v>
      </c>
      <c r="H1310" s="5" t="str">
        <f t="shared" si="61"/>
        <v>65min</v>
      </c>
      <c r="I1310" s="5" t="s">
        <v>2684</v>
      </c>
      <c r="K1310" s="3" t="str">
        <f t="shared" si="62"/>
        <v xml:space="preserve">1938 | Black &amp; White |  | 65Min | Lena Horne, Harlemania Orchestra | </v>
      </c>
    </row>
    <row r="1311" spans="1:11" ht="22.15" customHeight="1" x14ac:dyDescent="0.25">
      <c r="A1311" s="5" t="s">
        <v>2685</v>
      </c>
      <c r="B1311" s="5" t="str">
        <f t="shared" si="60"/>
        <v>Eagle In A Cage</v>
      </c>
      <c r="D1311" s="5">
        <v>1972</v>
      </c>
      <c r="E1311" s="5" t="s">
        <v>4660</v>
      </c>
      <c r="G1311" s="5">
        <v>103</v>
      </c>
      <c r="H1311" s="5" t="str">
        <f t="shared" si="61"/>
        <v>103min</v>
      </c>
      <c r="I1311" s="5" t="s">
        <v>2686</v>
      </c>
      <c r="K1311" s="3" t="str">
        <f t="shared" si="62"/>
        <v xml:space="preserve">1972 | Color |  | 103Min | Ralph Richardson,John Gielgud | </v>
      </c>
    </row>
    <row r="1312" spans="1:11" ht="22.15" customHeight="1" x14ac:dyDescent="0.25">
      <c r="A1312" s="5" t="s">
        <v>2687</v>
      </c>
      <c r="B1312" s="5" t="str">
        <f t="shared" si="60"/>
        <v>Eagle, The</v>
      </c>
      <c r="D1312" s="5">
        <v>1925</v>
      </c>
      <c r="E1312" s="5" t="s">
        <v>4661</v>
      </c>
      <c r="G1312" s="5">
        <v>91</v>
      </c>
      <c r="H1312" s="5" t="str">
        <f t="shared" si="61"/>
        <v>91min</v>
      </c>
      <c r="I1312" s="5" t="s">
        <v>2367</v>
      </c>
      <c r="K1312" s="3" t="str">
        <f t="shared" si="62"/>
        <v xml:space="preserve">1925 | Black &amp; White |  | 91Min | Rudolph Valentino, Silent | </v>
      </c>
    </row>
    <row r="1313" spans="1:11" ht="22.15" customHeight="1" x14ac:dyDescent="0.25">
      <c r="A1313" s="5" t="s">
        <v>2688</v>
      </c>
      <c r="B1313" s="5" t="str">
        <f t="shared" si="60"/>
        <v>East Side Kids</v>
      </c>
      <c r="D1313" s="5">
        <v>1935</v>
      </c>
      <c r="E1313" s="5" t="s">
        <v>4661</v>
      </c>
      <c r="G1313" s="5">
        <v>60</v>
      </c>
      <c r="H1313" s="5" t="str">
        <f t="shared" si="61"/>
        <v>60min</v>
      </c>
      <c r="I1313" s="5" t="s">
        <v>2689</v>
      </c>
      <c r="K1313" s="3" t="str">
        <f t="shared" si="62"/>
        <v xml:space="preserve">1935 | Black &amp; White |  | 60Min | Leon Ames | </v>
      </c>
    </row>
    <row r="1314" spans="1:11" ht="22.15" customHeight="1" x14ac:dyDescent="0.25">
      <c r="A1314" s="5" t="s">
        <v>2690</v>
      </c>
      <c r="B1314" s="5" t="str">
        <f t="shared" si="60"/>
        <v>Easy Virtue</v>
      </c>
      <c r="D1314" s="5">
        <v>1926</v>
      </c>
      <c r="E1314" s="5" t="s">
        <v>4661</v>
      </c>
      <c r="G1314" s="5">
        <v>60</v>
      </c>
      <c r="H1314" s="5" t="str">
        <f t="shared" si="61"/>
        <v>60min</v>
      </c>
      <c r="I1314" s="5" t="s">
        <v>2691</v>
      </c>
      <c r="K1314" s="3" t="str">
        <f t="shared" si="62"/>
        <v xml:space="preserve">1926 | Black &amp; White |  | 60Min | Hitchcock | </v>
      </c>
    </row>
    <row r="1315" spans="1:11" ht="22.15" customHeight="1" x14ac:dyDescent="0.25">
      <c r="A1315" s="5" t="s">
        <v>1471</v>
      </c>
      <c r="B1315" s="5" t="str">
        <f t="shared" si="60"/>
        <v>Edge Of Fury</v>
      </c>
      <c r="D1315" s="5">
        <v>1978</v>
      </c>
      <c r="E1315" s="5" t="s">
        <v>4660</v>
      </c>
      <c r="G1315" s="5">
        <v>90</v>
      </c>
      <c r="H1315" s="5" t="str">
        <f t="shared" si="61"/>
        <v>90min</v>
      </c>
      <c r="I1315" s="5" t="s">
        <v>2692</v>
      </c>
      <c r="K1315" s="3" t="str">
        <f t="shared" si="62"/>
        <v xml:space="preserve">1978 | Color |  | 90Min | Tom Lee | </v>
      </c>
    </row>
    <row r="1316" spans="1:11" ht="22.15" customHeight="1" x14ac:dyDescent="0.25">
      <c r="A1316" s="5" t="s">
        <v>2693</v>
      </c>
      <c r="B1316" s="5" t="str">
        <f t="shared" si="60"/>
        <v>Elizabeth Of Ladymead</v>
      </c>
      <c r="D1316" s="5">
        <v>1948</v>
      </c>
      <c r="E1316" s="5" t="s">
        <v>4661</v>
      </c>
      <c r="G1316" s="5">
        <v>97</v>
      </c>
      <c r="H1316" s="5" t="str">
        <f t="shared" si="61"/>
        <v>97min</v>
      </c>
      <c r="I1316" s="5" t="s">
        <v>2694</v>
      </c>
      <c r="K1316" s="3" t="str">
        <f t="shared" si="62"/>
        <v xml:space="preserve">1948 | Black &amp; White |  | 97Min | Anne Neagle | </v>
      </c>
    </row>
    <row r="1317" spans="1:11" ht="22.15" customHeight="1" x14ac:dyDescent="0.25">
      <c r="A1317" s="5" t="s">
        <v>2695</v>
      </c>
      <c r="B1317" s="5" t="str">
        <f t="shared" si="60"/>
        <v>Emperor Jones, The</v>
      </c>
      <c r="D1317" s="5">
        <v>1932</v>
      </c>
      <c r="E1317" s="5" t="s">
        <v>4661</v>
      </c>
      <c r="G1317" s="5">
        <v>72</v>
      </c>
      <c r="H1317" s="5" t="str">
        <f t="shared" si="61"/>
        <v>72min</v>
      </c>
      <c r="I1317" s="5" t="s">
        <v>2696</v>
      </c>
      <c r="K1317" s="3" t="str">
        <f t="shared" si="62"/>
        <v xml:space="preserve">1932 | Black &amp; White |  | 72Min | Paul Robeson | </v>
      </c>
    </row>
    <row r="1318" spans="1:11" ht="22.15" customHeight="1" x14ac:dyDescent="0.25">
      <c r="A1318" s="5" t="s">
        <v>2697</v>
      </c>
      <c r="B1318" s="5" t="str">
        <f t="shared" si="60"/>
        <v>Emperors Nightingale, The</v>
      </c>
      <c r="D1318" s="5">
        <v>1953</v>
      </c>
      <c r="E1318" s="5" t="s">
        <v>4661</v>
      </c>
      <c r="G1318" s="5">
        <v>56</v>
      </c>
      <c r="H1318" s="5" t="str">
        <f t="shared" si="61"/>
        <v>56min</v>
      </c>
      <c r="K1318" s="3" t="str">
        <f t="shared" si="62"/>
        <v xml:space="preserve">1953 | Black &amp; White |  | 56Min |  | </v>
      </c>
    </row>
    <row r="1319" spans="1:11" ht="22.15" customHeight="1" x14ac:dyDescent="0.25">
      <c r="A1319" s="5" t="s">
        <v>2698</v>
      </c>
      <c r="B1319" s="5" t="str">
        <f t="shared" si="60"/>
        <v>Escape From Angola</v>
      </c>
      <c r="D1319" s="5">
        <v>1976</v>
      </c>
      <c r="E1319" s="5" t="s">
        <v>4661</v>
      </c>
      <c r="G1319" s="5">
        <v>95</v>
      </c>
      <c r="H1319" s="5" t="str">
        <f t="shared" si="61"/>
        <v>95min</v>
      </c>
      <c r="I1319" s="5" t="s">
        <v>2699</v>
      </c>
      <c r="K1319" s="3" t="str">
        <f t="shared" si="62"/>
        <v xml:space="preserve">1976 | Black &amp; White |  | 95Min | Stan Brock | </v>
      </c>
    </row>
    <row r="1320" spans="1:11" ht="22.15" customHeight="1" x14ac:dyDescent="0.25">
      <c r="A1320" s="5" t="s">
        <v>2700</v>
      </c>
      <c r="B1320" s="5" t="str">
        <f t="shared" si="60"/>
        <v>Escape From Sobibo</v>
      </c>
      <c r="D1320" s="5">
        <v>1987</v>
      </c>
      <c r="E1320" s="5" t="s">
        <v>4661</v>
      </c>
      <c r="G1320" s="5">
        <v>119</v>
      </c>
      <c r="H1320" s="5" t="str">
        <f t="shared" si="61"/>
        <v>119min</v>
      </c>
      <c r="I1320" s="5" t="s">
        <v>2320</v>
      </c>
      <c r="K1320" s="3" t="str">
        <f t="shared" si="62"/>
        <v xml:space="preserve">1987 | Black &amp; White |  | 119Min | Rutger Hauer | </v>
      </c>
    </row>
    <row r="1321" spans="1:11" ht="22.15" customHeight="1" x14ac:dyDescent="0.25">
      <c r="A1321" s="5" t="s">
        <v>2701</v>
      </c>
      <c r="B1321" s="5" t="str">
        <f t="shared" si="60"/>
        <v>Esther And The King</v>
      </c>
      <c r="D1321" s="5">
        <v>1960</v>
      </c>
      <c r="E1321" s="5" t="s">
        <v>4661</v>
      </c>
      <c r="G1321" s="5">
        <v>108</v>
      </c>
      <c r="H1321" s="5" t="str">
        <f t="shared" si="61"/>
        <v>108min</v>
      </c>
      <c r="I1321" s="5" t="s">
        <v>2702</v>
      </c>
      <c r="K1321" s="3" t="str">
        <f t="shared" si="62"/>
        <v xml:space="preserve">1960 | Black &amp; White |  | 108Min | Joan Collins | </v>
      </c>
    </row>
    <row r="1322" spans="1:11" ht="22.15" customHeight="1" x14ac:dyDescent="0.25">
      <c r="A1322" s="5" t="s">
        <v>2703</v>
      </c>
      <c r="B1322" s="5" t="str">
        <f t="shared" si="60"/>
        <v>Eternally Yours</v>
      </c>
      <c r="D1322" s="5">
        <v>1939</v>
      </c>
      <c r="E1322" s="5" t="s">
        <v>4661</v>
      </c>
      <c r="G1322" s="5">
        <v>90</v>
      </c>
      <c r="H1322" s="5" t="str">
        <f t="shared" si="61"/>
        <v>90min</v>
      </c>
      <c r="I1322" s="5" t="s">
        <v>2471</v>
      </c>
      <c r="K1322" s="3" t="str">
        <f t="shared" si="62"/>
        <v xml:space="preserve">1939 | Black &amp; White |  | 90Min | Loretta Young | </v>
      </c>
    </row>
    <row r="1323" spans="1:11" ht="22.15" customHeight="1" x14ac:dyDescent="0.25">
      <c r="A1323" s="5" t="s">
        <v>2704</v>
      </c>
      <c r="B1323" s="5" t="str">
        <f t="shared" si="60"/>
        <v>Evergreen</v>
      </c>
      <c r="D1323" s="5">
        <v>1934</v>
      </c>
      <c r="E1323" s="5" t="s">
        <v>4661</v>
      </c>
      <c r="G1323" s="5">
        <v>90</v>
      </c>
      <c r="H1323" s="5" t="str">
        <f t="shared" si="61"/>
        <v>90min</v>
      </c>
      <c r="I1323" s="5" t="s">
        <v>2705</v>
      </c>
      <c r="K1323" s="3" t="str">
        <f t="shared" si="62"/>
        <v xml:space="preserve">1934 | Black &amp; White |  | 90Min | Jessie Matthews, Sonnie Hale | </v>
      </c>
    </row>
    <row r="1324" spans="1:11" ht="22.15" customHeight="1" x14ac:dyDescent="0.25">
      <c r="A1324" s="5" t="s">
        <v>2706</v>
      </c>
      <c r="B1324" s="5" t="str">
        <f t="shared" si="60"/>
        <v>Everything Is Rhythm</v>
      </c>
      <c r="D1324" s="5">
        <v>1953</v>
      </c>
      <c r="E1324" s="5" t="s">
        <v>4661</v>
      </c>
      <c r="G1324" s="5">
        <v>57</v>
      </c>
      <c r="H1324" s="5" t="str">
        <f t="shared" si="61"/>
        <v>57min</v>
      </c>
      <c r="K1324" s="3" t="str">
        <f t="shared" si="62"/>
        <v xml:space="preserve">1953 | Black &amp; White |  | 57Min |  | </v>
      </c>
    </row>
    <row r="1325" spans="1:11" ht="22.15" customHeight="1" x14ac:dyDescent="0.25">
      <c r="A1325" s="5" t="s">
        <v>2707</v>
      </c>
      <c r="B1325" s="5" t="str">
        <f t="shared" si="60"/>
        <v>Evil Mind, The</v>
      </c>
      <c r="D1325" s="5">
        <v>1934</v>
      </c>
      <c r="E1325" s="5" t="s">
        <v>4661</v>
      </c>
      <c r="G1325" s="5">
        <v>80</v>
      </c>
      <c r="H1325" s="5" t="str">
        <f t="shared" si="61"/>
        <v>80min</v>
      </c>
      <c r="I1325" s="5" t="s">
        <v>2708</v>
      </c>
      <c r="K1325" s="3" t="str">
        <f t="shared" si="62"/>
        <v xml:space="preserve">1934 | Black &amp; White |  | 80Min | Claude Rains Fay Wray | </v>
      </c>
    </row>
    <row r="1326" spans="1:11" ht="22.15" customHeight="1" x14ac:dyDescent="0.25">
      <c r="A1326" s="5" t="s">
        <v>2709</v>
      </c>
      <c r="B1326" s="5" t="str">
        <f t="shared" si="60"/>
        <v>Extra Girl, The</v>
      </c>
      <c r="D1326" s="5">
        <v>1923</v>
      </c>
      <c r="E1326" s="5" t="s">
        <v>4661</v>
      </c>
      <c r="G1326" s="5">
        <v>69</v>
      </c>
      <c r="H1326" s="5" t="str">
        <f t="shared" si="61"/>
        <v>69min</v>
      </c>
      <c r="I1326" s="5" t="s">
        <v>2710</v>
      </c>
      <c r="K1326" s="3" t="str">
        <f t="shared" si="62"/>
        <v xml:space="preserve">1923 | Black &amp; White |  | 69Min | Mabel Normand, Dir:Sennett, Silent | </v>
      </c>
    </row>
    <row r="1327" spans="1:11" ht="22.15" customHeight="1" x14ac:dyDescent="0.25">
      <c r="A1327" s="5" t="s">
        <v>2711</v>
      </c>
      <c r="B1327" s="5" t="str">
        <f t="shared" si="60"/>
        <v>Eyes In The Night</v>
      </c>
      <c r="D1327" s="5">
        <v>1942</v>
      </c>
      <c r="E1327" s="5" t="s">
        <v>4661</v>
      </c>
      <c r="G1327" s="5">
        <v>80</v>
      </c>
      <c r="H1327" s="5" t="str">
        <f t="shared" si="61"/>
        <v>80min</v>
      </c>
      <c r="I1327" s="5" t="s">
        <v>2712</v>
      </c>
      <c r="K1327" s="3" t="str">
        <f t="shared" si="62"/>
        <v xml:space="preserve">1942 | Black &amp; White |  | 80Min | Donna Reed | </v>
      </c>
    </row>
    <row r="1328" spans="1:11" ht="22.15" customHeight="1" x14ac:dyDescent="0.25">
      <c r="A1328" s="5" t="s">
        <v>2713</v>
      </c>
      <c r="B1328" s="5" t="str">
        <f t="shared" si="60"/>
        <v>F. Scott Fitzgerald And "The Last Of The Belles"</v>
      </c>
      <c r="D1328" s="5">
        <v>1974</v>
      </c>
      <c r="E1328" s="5" t="s">
        <v>4661</v>
      </c>
      <c r="G1328" s="5">
        <v>98</v>
      </c>
      <c r="H1328" s="5" t="str">
        <f t="shared" si="61"/>
        <v>98min</v>
      </c>
      <c r="I1328" s="5" t="s">
        <v>2714</v>
      </c>
      <c r="K1328" s="3" t="str">
        <f t="shared" si="62"/>
        <v xml:space="preserve">1974 | Black &amp; White |  | 98Min | Susan Sarandon | </v>
      </c>
    </row>
    <row r="1329" spans="1:11" ht="22.15" customHeight="1" x14ac:dyDescent="0.25">
      <c r="A1329" s="5" t="s">
        <v>2715</v>
      </c>
      <c r="B1329" s="5" t="str">
        <f t="shared" si="60"/>
        <v>Fabulous Dorseys, The</v>
      </c>
      <c r="D1329" s="5">
        <v>1947</v>
      </c>
      <c r="E1329" s="5" t="s">
        <v>4661</v>
      </c>
      <c r="G1329" s="5">
        <v>90</v>
      </c>
      <c r="H1329" s="5" t="str">
        <f t="shared" si="61"/>
        <v>90min</v>
      </c>
      <c r="I1329" s="5" t="s">
        <v>2716</v>
      </c>
      <c r="K1329" s="3" t="str">
        <f t="shared" si="62"/>
        <v xml:space="preserve">1947 | Black &amp; White |  | 90Min | Tommy/Jimmy Dorsey | </v>
      </c>
    </row>
    <row r="1330" spans="1:11" ht="22.15" customHeight="1" x14ac:dyDescent="0.25">
      <c r="A1330" s="5" t="s">
        <v>2717</v>
      </c>
      <c r="B1330" s="5" t="str">
        <f t="shared" si="60"/>
        <v>Fallen Idol, The</v>
      </c>
      <c r="D1330" s="5">
        <v>1948</v>
      </c>
      <c r="E1330" s="5" t="s">
        <v>4661</v>
      </c>
      <c r="G1330" s="5">
        <v>95</v>
      </c>
      <c r="H1330" s="5" t="str">
        <f t="shared" si="61"/>
        <v>95min</v>
      </c>
      <c r="I1330" s="5" t="s">
        <v>2718</v>
      </c>
      <c r="K1330" s="3" t="str">
        <f t="shared" si="62"/>
        <v xml:space="preserve">1948 | Black &amp; White |  | 95Min | Michele Morgan | </v>
      </c>
    </row>
    <row r="1331" spans="1:11" ht="22.15" customHeight="1" x14ac:dyDescent="0.25">
      <c r="A1331" s="5" t="s">
        <v>2719</v>
      </c>
      <c r="B1331" s="5" t="str">
        <f t="shared" si="60"/>
        <v>Fame Is The Spur</v>
      </c>
      <c r="D1331" s="5">
        <v>1947</v>
      </c>
      <c r="E1331" s="5" t="s">
        <v>4661</v>
      </c>
      <c r="G1331" s="5">
        <v>90</v>
      </c>
      <c r="H1331" s="5" t="str">
        <f t="shared" si="61"/>
        <v>90min</v>
      </c>
      <c r="I1331" s="5" t="s">
        <v>2720</v>
      </c>
      <c r="K1331" s="3" t="str">
        <f t="shared" si="62"/>
        <v xml:space="preserve">1947 | Black &amp; White |  | 90Min | Michael Redgrave, Bernard Miles | </v>
      </c>
    </row>
    <row r="1332" spans="1:11" ht="22.15" customHeight="1" x14ac:dyDescent="0.25">
      <c r="A1332" s="5" t="s">
        <v>2721</v>
      </c>
      <c r="B1332" s="5" t="str">
        <f t="shared" si="60"/>
        <v>Family Enforcer</v>
      </c>
      <c r="D1332" s="5">
        <v>1975</v>
      </c>
      <c r="E1332" s="5" t="s">
        <v>4661</v>
      </c>
      <c r="G1332" s="5">
        <v>95</v>
      </c>
      <c r="H1332" s="5" t="str">
        <f t="shared" si="61"/>
        <v>95min</v>
      </c>
      <c r="I1332" s="5" t="s">
        <v>2722</v>
      </c>
      <c r="K1332" s="3" t="str">
        <f t="shared" si="62"/>
        <v xml:space="preserve">1975 | Black &amp; White |  | 95Min | Joe Pesci | </v>
      </c>
    </row>
    <row r="1333" spans="1:11" ht="22.15" customHeight="1" x14ac:dyDescent="0.25">
      <c r="A1333" s="5" t="s">
        <v>2723</v>
      </c>
      <c r="B1333" s="5" t="str">
        <f t="shared" si="60"/>
        <v>Farewell To Arms, A</v>
      </c>
      <c r="D1333" s="5">
        <v>1932</v>
      </c>
      <c r="E1333" s="5" t="s">
        <v>4661</v>
      </c>
      <c r="G1333" s="5">
        <v>78</v>
      </c>
      <c r="H1333" s="5" t="str">
        <f t="shared" si="61"/>
        <v>78min</v>
      </c>
      <c r="I1333" s="5" t="s">
        <v>2724</v>
      </c>
      <c r="K1333" s="3" t="str">
        <f t="shared" si="62"/>
        <v xml:space="preserve">1932 | Black &amp; White |  | 78Min | Helen Hayes, Gary Cooper | </v>
      </c>
    </row>
    <row r="1334" spans="1:11" ht="22.15" customHeight="1" x14ac:dyDescent="0.25">
      <c r="A1334" s="5" t="s">
        <v>2725</v>
      </c>
      <c r="B1334" s="5" t="str">
        <f t="shared" si="60"/>
        <v>Farmers Wife, The</v>
      </c>
      <c r="D1334" s="5">
        <v>1928</v>
      </c>
      <c r="E1334" s="5" t="s">
        <v>4661</v>
      </c>
      <c r="G1334" s="5">
        <v>98</v>
      </c>
      <c r="H1334" s="5" t="str">
        <f t="shared" si="61"/>
        <v>98min</v>
      </c>
      <c r="I1334" s="5" t="s">
        <v>2691</v>
      </c>
      <c r="K1334" s="3" t="str">
        <f t="shared" si="62"/>
        <v xml:space="preserve">1928 | Black &amp; White |  | 98Min | Hitchcock | </v>
      </c>
    </row>
    <row r="1335" spans="1:11" ht="22.15" customHeight="1" x14ac:dyDescent="0.25">
      <c r="A1335" s="5" t="s">
        <v>2726</v>
      </c>
      <c r="B1335" s="5" t="str">
        <f t="shared" si="60"/>
        <v>Fast And The Furious, The</v>
      </c>
      <c r="D1335" s="5">
        <v>1954</v>
      </c>
      <c r="E1335" s="5" t="s">
        <v>4661</v>
      </c>
      <c r="G1335" s="5">
        <v>75</v>
      </c>
      <c r="H1335" s="5" t="str">
        <f t="shared" si="61"/>
        <v>75min</v>
      </c>
      <c r="I1335" s="5" t="s">
        <v>2428</v>
      </c>
      <c r="K1335" s="3" t="str">
        <f t="shared" si="62"/>
        <v xml:space="preserve">1954 | Black &amp; White |  | 75Min | John Ireland | </v>
      </c>
    </row>
    <row r="1336" spans="1:11" ht="22.15" customHeight="1" x14ac:dyDescent="0.25">
      <c r="A1336" s="5" t="s">
        <v>2727</v>
      </c>
      <c r="B1336" s="5" t="str">
        <f t="shared" si="60"/>
        <v>Fat Spy, The</v>
      </c>
      <c r="D1336" s="5">
        <v>1966</v>
      </c>
      <c r="E1336" s="5" t="s">
        <v>4661</v>
      </c>
      <c r="G1336" s="5">
        <v>80</v>
      </c>
      <c r="H1336" s="5" t="str">
        <f t="shared" si="61"/>
        <v>80min</v>
      </c>
      <c r="I1336" s="5" t="s">
        <v>2728</v>
      </c>
      <c r="K1336" s="3" t="str">
        <f t="shared" si="62"/>
        <v xml:space="preserve">1966 | Black &amp; White |  | 80Min | Phyllis Diller | </v>
      </c>
    </row>
    <row r="1337" spans="1:11" ht="22.15" customHeight="1" x14ac:dyDescent="0.25">
      <c r="A1337" s="5" t="s">
        <v>2729</v>
      </c>
      <c r="B1337" s="5" t="str">
        <f t="shared" si="60"/>
        <v>Father'S Little Dividend</v>
      </c>
      <c r="D1337" s="5">
        <v>1951</v>
      </c>
      <c r="E1337" s="5" t="s">
        <v>4661</v>
      </c>
      <c r="G1337" s="5">
        <v>82</v>
      </c>
      <c r="H1337" s="5" t="str">
        <f t="shared" si="61"/>
        <v>82min</v>
      </c>
      <c r="I1337" s="5" t="s">
        <v>2730</v>
      </c>
      <c r="K1337" s="3" t="str">
        <f t="shared" si="62"/>
        <v xml:space="preserve">1951 | Black &amp; White |  | 82Min | Spencer Tracy, Elizabeth Taylor | </v>
      </c>
    </row>
    <row r="1338" spans="1:11" ht="22.15" customHeight="1" x14ac:dyDescent="0.25">
      <c r="A1338" s="5" t="s">
        <v>2731</v>
      </c>
      <c r="B1338" s="5" t="str">
        <f t="shared" si="60"/>
        <v>Faust</v>
      </c>
      <c r="D1338" s="5">
        <v>1926</v>
      </c>
      <c r="E1338" s="5" t="s">
        <v>4661</v>
      </c>
      <c r="G1338" s="5">
        <v>116</v>
      </c>
      <c r="H1338" s="5" t="str">
        <f t="shared" si="61"/>
        <v>116min</v>
      </c>
      <c r="I1338" s="5" t="s">
        <v>2732</v>
      </c>
      <c r="K1338" s="3" t="str">
        <f t="shared" si="62"/>
        <v xml:space="preserve">1926 | Black &amp; White |  | 116Min | Dir: Mirnau, Classic German Silent With Music | </v>
      </c>
    </row>
    <row r="1339" spans="1:11" ht="22.15" customHeight="1" x14ac:dyDescent="0.25">
      <c r="A1339" s="5" t="s">
        <v>2733</v>
      </c>
      <c r="B1339" s="5" t="str">
        <f t="shared" ref="B1339:B1402" si="63">PROPER(A1339)</f>
        <v>Fear In The Night</v>
      </c>
      <c r="D1339" s="5">
        <v>1947</v>
      </c>
      <c r="E1339" s="5" t="s">
        <v>4661</v>
      </c>
      <c r="G1339" s="5">
        <v>72</v>
      </c>
      <c r="H1339" s="5" t="str">
        <f t="shared" ref="H1339:H1402" si="64">IF(G1339&lt;1," ",G1339&amp;"min")</f>
        <v>72min</v>
      </c>
      <c r="I1339" s="5" t="s">
        <v>2734</v>
      </c>
      <c r="K1339" s="3" t="str">
        <f t="shared" si="62"/>
        <v xml:space="preserve">1947 | Black &amp; White |  | 72Min | Paul Kelly | </v>
      </c>
    </row>
    <row r="1340" spans="1:11" ht="22.15" customHeight="1" x14ac:dyDescent="0.25">
      <c r="A1340" s="5" t="s">
        <v>2735</v>
      </c>
      <c r="B1340" s="5" t="str">
        <f t="shared" si="63"/>
        <v>Fearless Hyena</v>
      </c>
      <c r="D1340" s="5">
        <v>1979</v>
      </c>
      <c r="E1340" s="5" t="s">
        <v>4661</v>
      </c>
      <c r="G1340" s="5">
        <v>92</v>
      </c>
      <c r="H1340" s="5" t="str">
        <f t="shared" si="64"/>
        <v>92min</v>
      </c>
      <c r="I1340" s="5" t="s">
        <v>1452</v>
      </c>
      <c r="K1340" s="3" t="str">
        <f t="shared" ref="K1340:K1403" si="65">PROPER(D1340&amp;" | "&amp;E1340&amp;" | "&amp;F1340&amp;" | "&amp;H1340&amp;" | "&amp;I1340&amp;" | "&amp;J1340)</f>
        <v xml:space="preserve">1979 | Black &amp; White |  | 92Min | Jackie Chan | </v>
      </c>
    </row>
    <row r="1341" spans="1:11" ht="22.15" customHeight="1" x14ac:dyDescent="0.25">
      <c r="A1341" s="5" t="s">
        <v>2736</v>
      </c>
      <c r="B1341" s="5" t="str">
        <f t="shared" si="63"/>
        <v>Fiend</v>
      </c>
      <c r="D1341" s="5">
        <v>1980</v>
      </c>
      <c r="E1341" s="5" t="s">
        <v>4661</v>
      </c>
      <c r="G1341" s="5">
        <v>90</v>
      </c>
      <c r="H1341" s="5" t="str">
        <f t="shared" si="64"/>
        <v>90min</v>
      </c>
      <c r="I1341" s="5" t="s">
        <v>2737</v>
      </c>
      <c r="K1341" s="3" t="str">
        <f t="shared" si="65"/>
        <v xml:space="preserve">1980 | Black &amp; White |  | 90Min | Don Liefert | </v>
      </c>
    </row>
    <row r="1342" spans="1:11" ht="22.15" customHeight="1" x14ac:dyDescent="0.25">
      <c r="A1342" s="5" t="s">
        <v>2738</v>
      </c>
      <c r="B1342" s="5" t="str">
        <f t="shared" si="63"/>
        <v>Fiesta</v>
      </c>
      <c r="D1342" s="5">
        <v>1941</v>
      </c>
      <c r="E1342" s="5" t="s">
        <v>4661</v>
      </c>
      <c r="G1342" s="5">
        <v>44</v>
      </c>
      <c r="H1342" s="5" t="str">
        <f t="shared" si="64"/>
        <v>44min</v>
      </c>
      <c r="I1342" s="5" t="s">
        <v>2739</v>
      </c>
      <c r="K1342" s="3" t="str">
        <f t="shared" si="65"/>
        <v xml:space="preserve">1941 | Black &amp; White |  | 44Min | Anne Ayers | </v>
      </c>
    </row>
    <row r="1343" spans="1:11" ht="22.15" customHeight="1" x14ac:dyDescent="0.25">
      <c r="A1343" s="5" t="s">
        <v>2740</v>
      </c>
      <c r="B1343" s="5" t="str">
        <f t="shared" si="63"/>
        <v>Fighting Caravans</v>
      </c>
      <c r="H1343" s="5" t="str">
        <f t="shared" si="64"/>
        <v xml:space="preserve"> </v>
      </c>
      <c r="K1343" s="3" t="str">
        <f t="shared" si="65"/>
        <v xml:space="preserve"> |  |  |   |  | </v>
      </c>
    </row>
    <row r="1344" spans="1:11" ht="22.15" customHeight="1" x14ac:dyDescent="0.25">
      <c r="A1344" s="5" t="s">
        <v>2741</v>
      </c>
      <c r="B1344" s="5" t="str">
        <f t="shared" si="63"/>
        <v>Fighting Mad</v>
      </c>
      <c r="D1344" s="5">
        <v>1979</v>
      </c>
      <c r="E1344" s="5" t="s">
        <v>4661</v>
      </c>
      <c r="G1344" s="5">
        <v>83</v>
      </c>
      <c r="H1344" s="5" t="str">
        <f t="shared" si="64"/>
        <v>83min</v>
      </c>
      <c r="I1344" s="5" t="s">
        <v>2742</v>
      </c>
      <c r="K1344" s="3" t="str">
        <f t="shared" si="65"/>
        <v xml:space="preserve">1979 | Black &amp; White |  | 83Min | Leon Isaac Kennedy | </v>
      </c>
    </row>
    <row r="1345" spans="1:11" ht="22.15" customHeight="1" x14ac:dyDescent="0.25">
      <c r="A1345" s="5" t="s">
        <v>2743</v>
      </c>
      <c r="B1345" s="5" t="str">
        <f t="shared" si="63"/>
        <v>Fire Monsters Against The Son Of Hercules</v>
      </c>
      <c r="D1345" s="5">
        <v>1962</v>
      </c>
      <c r="E1345" s="5" t="s">
        <v>4661</v>
      </c>
      <c r="G1345" s="5">
        <v>82</v>
      </c>
      <c r="H1345" s="5" t="str">
        <f t="shared" si="64"/>
        <v>82min</v>
      </c>
      <c r="I1345" s="5" t="s">
        <v>2744</v>
      </c>
      <c r="K1345" s="3" t="str">
        <f t="shared" si="65"/>
        <v xml:space="preserve">1962 | Black &amp; White |  | 82Min | Reg Lewis, Color | </v>
      </c>
    </row>
    <row r="1346" spans="1:11" ht="22.15" customHeight="1" x14ac:dyDescent="0.25">
      <c r="A1346" s="5" t="s">
        <v>2745</v>
      </c>
      <c r="B1346" s="5" t="str">
        <f t="shared" si="63"/>
        <v>Fire Over England</v>
      </c>
      <c r="D1346" s="5">
        <v>1937</v>
      </c>
      <c r="E1346" s="5" t="s">
        <v>4661</v>
      </c>
      <c r="G1346" s="5">
        <v>88</v>
      </c>
      <c r="H1346" s="5" t="str">
        <f t="shared" si="64"/>
        <v>88min</v>
      </c>
      <c r="I1346" s="5" t="s">
        <v>2746</v>
      </c>
      <c r="K1346" s="3" t="str">
        <f t="shared" si="65"/>
        <v xml:space="preserve">1937 | Black &amp; White |  | 88Min | Lawrence Olivier | </v>
      </c>
    </row>
    <row r="1347" spans="1:11" ht="22.15" customHeight="1" x14ac:dyDescent="0.25">
      <c r="A1347" s="5" t="s">
        <v>2747</v>
      </c>
      <c r="B1347" s="5" t="str">
        <f t="shared" si="63"/>
        <v>Firehouse, , 72, 75M</v>
      </c>
      <c r="D1347" s="5">
        <v>1972</v>
      </c>
      <c r="E1347" s="5" t="s">
        <v>4661</v>
      </c>
      <c r="G1347" s="5">
        <v>75</v>
      </c>
      <c r="H1347" s="5" t="str">
        <f t="shared" si="64"/>
        <v>75min</v>
      </c>
      <c r="I1347" s="5" t="s">
        <v>2748</v>
      </c>
      <c r="K1347" s="3" t="str">
        <f t="shared" si="65"/>
        <v xml:space="preserve">1972 | Black &amp; White |  | 75Min | Richard Roundtree | </v>
      </c>
    </row>
    <row r="1348" spans="1:11" ht="22.15" customHeight="1" x14ac:dyDescent="0.25">
      <c r="A1348" s="5" t="s">
        <v>2749</v>
      </c>
      <c r="B1348" s="5" t="str">
        <f t="shared" si="63"/>
        <v>Firing Line, The</v>
      </c>
      <c r="D1348" s="5">
        <v>1991</v>
      </c>
      <c r="E1348" s="5" t="s">
        <v>4661</v>
      </c>
      <c r="G1348" s="5">
        <v>90</v>
      </c>
      <c r="H1348" s="5" t="str">
        <f t="shared" si="64"/>
        <v>90min</v>
      </c>
      <c r="I1348" s="5" t="s">
        <v>2750</v>
      </c>
      <c r="K1348" s="3" t="str">
        <f t="shared" si="65"/>
        <v xml:space="preserve">1991 | Black &amp; White |  | 90Min | Reb Brown, Shannon Tweed | </v>
      </c>
    </row>
    <row r="1349" spans="1:11" ht="22.15" customHeight="1" x14ac:dyDescent="0.25">
      <c r="A1349" s="5" t="s">
        <v>2751</v>
      </c>
      <c r="B1349" s="5" t="str">
        <f t="shared" si="63"/>
        <v>Fist Of Fear, Touch Of Death</v>
      </c>
      <c r="D1349" s="5">
        <v>1977</v>
      </c>
      <c r="E1349" s="5" t="s">
        <v>4661</v>
      </c>
      <c r="G1349" s="5">
        <v>85</v>
      </c>
      <c r="H1349" s="5" t="str">
        <f t="shared" si="64"/>
        <v>85min</v>
      </c>
      <c r="I1349" s="5" t="s">
        <v>1457</v>
      </c>
      <c r="K1349" s="3" t="str">
        <f t="shared" si="65"/>
        <v xml:space="preserve">1977 | Black &amp; White |  | 85Min | Fred Williamson | </v>
      </c>
    </row>
    <row r="1350" spans="1:11" ht="22.15" customHeight="1" x14ac:dyDescent="0.25">
      <c r="A1350" s="5" t="s">
        <v>1475</v>
      </c>
      <c r="B1350" s="5" t="str">
        <f t="shared" si="63"/>
        <v>Fists Of Bruce Lee</v>
      </c>
      <c r="D1350" s="5">
        <v>1978</v>
      </c>
      <c r="E1350" s="5" t="s">
        <v>4661</v>
      </c>
      <c r="G1350" s="5">
        <v>90</v>
      </c>
      <c r="H1350" s="5" t="str">
        <f t="shared" si="64"/>
        <v>90min</v>
      </c>
      <c r="I1350" s="5" t="s">
        <v>1465</v>
      </c>
      <c r="K1350" s="3" t="str">
        <f t="shared" si="65"/>
        <v xml:space="preserve">1978 | Black &amp; White |  | 90Min | Bruce Lee | </v>
      </c>
    </row>
    <row r="1351" spans="1:11" ht="22.15" customHeight="1" x14ac:dyDescent="0.25">
      <c r="A1351" s="5" t="s">
        <v>2752</v>
      </c>
      <c r="B1351" s="5" t="str">
        <f t="shared" si="63"/>
        <v>Five Corners</v>
      </c>
      <c r="D1351" s="5">
        <v>1987</v>
      </c>
      <c r="E1351" s="5" t="s">
        <v>4661</v>
      </c>
      <c r="G1351" s="5">
        <v>92</v>
      </c>
      <c r="H1351" s="5" t="str">
        <f t="shared" si="64"/>
        <v>92min</v>
      </c>
      <c r="I1351" s="5" t="s">
        <v>2753</v>
      </c>
      <c r="K1351" s="3" t="str">
        <f t="shared" si="65"/>
        <v xml:space="preserve">1987 | Black &amp; White |  | 92Min | Jodie Foster | </v>
      </c>
    </row>
    <row r="1352" spans="1:11" ht="22.15" customHeight="1" x14ac:dyDescent="0.25">
      <c r="A1352" s="5" t="s">
        <v>2754</v>
      </c>
      <c r="B1352" s="5" t="str">
        <f t="shared" si="63"/>
        <v>Five Minutes To Live</v>
      </c>
      <c r="D1352" s="5">
        <v>1961</v>
      </c>
      <c r="E1352" s="5" t="s">
        <v>4661</v>
      </c>
      <c r="G1352" s="5">
        <v>80</v>
      </c>
      <c r="H1352" s="5" t="str">
        <f t="shared" si="64"/>
        <v>80min</v>
      </c>
      <c r="I1352" s="5" t="s">
        <v>2755</v>
      </c>
      <c r="K1352" s="3" t="str">
        <f t="shared" si="65"/>
        <v xml:space="preserve">1961 | Black &amp; White |  | 80Min | Vic Tayback | </v>
      </c>
    </row>
    <row r="1353" spans="1:11" ht="22.15" customHeight="1" x14ac:dyDescent="0.25">
      <c r="A1353" s="5" t="s">
        <v>2756</v>
      </c>
      <c r="B1353" s="5" t="str">
        <f t="shared" si="63"/>
        <v>Flight From Singapore</v>
      </c>
      <c r="D1353" s="5">
        <v>1962</v>
      </c>
      <c r="E1353" s="5" t="s">
        <v>4661</v>
      </c>
      <c r="G1353" s="5">
        <v>80</v>
      </c>
      <c r="H1353" s="5" t="str">
        <f t="shared" si="64"/>
        <v>80min</v>
      </c>
      <c r="I1353" s="5" t="s">
        <v>2757</v>
      </c>
      <c r="K1353" s="3" t="str">
        <f t="shared" si="65"/>
        <v xml:space="preserve">1962 | Black &amp; White |  | 80Min | Patrick Allen | </v>
      </c>
    </row>
    <row r="1354" spans="1:11" ht="22.15" customHeight="1" x14ac:dyDescent="0.25">
      <c r="A1354" s="5" t="s">
        <v>2758</v>
      </c>
      <c r="B1354" s="5" t="str">
        <f t="shared" si="63"/>
        <v>Flowers From A Stranger</v>
      </c>
      <c r="H1354" s="5" t="str">
        <f t="shared" si="64"/>
        <v xml:space="preserve"> </v>
      </c>
      <c r="I1354" s="5" t="s">
        <v>2759</v>
      </c>
      <c r="K1354" s="3" t="str">
        <f t="shared" si="65"/>
        <v xml:space="preserve"> |  |  |   | Yul Brynner | </v>
      </c>
    </row>
    <row r="1355" spans="1:11" ht="22.15" customHeight="1" x14ac:dyDescent="0.25">
      <c r="A1355" s="5" t="s">
        <v>2760</v>
      </c>
      <c r="B1355" s="5" t="str">
        <f t="shared" si="63"/>
        <v>Flying Blind</v>
      </c>
      <c r="D1355" s="5">
        <v>1941</v>
      </c>
      <c r="E1355" s="5" t="s">
        <v>4661</v>
      </c>
      <c r="G1355" s="5">
        <v>69</v>
      </c>
      <c r="H1355" s="5" t="str">
        <f t="shared" si="64"/>
        <v>69min</v>
      </c>
      <c r="I1355" s="5" t="s">
        <v>2761</v>
      </c>
      <c r="K1355" s="3" t="str">
        <f t="shared" si="65"/>
        <v xml:space="preserve">1941 | Black &amp; White |  | 69Min | Richard Arlen | </v>
      </c>
    </row>
    <row r="1356" spans="1:11" ht="22.15" customHeight="1" x14ac:dyDescent="0.25">
      <c r="A1356" s="5" t="s">
        <v>2762</v>
      </c>
      <c r="B1356" s="5" t="str">
        <f t="shared" si="63"/>
        <v>Flying Deuces</v>
      </c>
      <c r="D1356" s="5">
        <v>1939</v>
      </c>
      <c r="E1356" s="5" t="s">
        <v>4661</v>
      </c>
      <c r="G1356" s="5">
        <v>70</v>
      </c>
      <c r="H1356" s="5" t="str">
        <f t="shared" si="64"/>
        <v>70min</v>
      </c>
      <c r="I1356" s="5" t="s">
        <v>2763</v>
      </c>
      <c r="K1356" s="3" t="str">
        <f t="shared" si="65"/>
        <v xml:space="preserve">1939 | Black &amp; White |  | 70Min | Laurel &amp; Hardy | </v>
      </c>
    </row>
    <row r="1357" spans="1:11" ht="22.15" customHeight="1" x14ac:dyDescent="0.25">
      <c r="A1357" s="5" t="s">
        <v>2764</v>
      </c>
      <c r="B1357" s="5" t="str">
        <f t="shared" si="63"/>
        <v>Flying Scotsman, The</v>
      </c>
      <c r="D1357" s="5">
        <v>1930</v>
      </c>
      <c r="E1357" s="5" t="s">
        <v>4661</v>
      </c>
      <c r="G1357" s="5">
        <v>60</v>
      </c>
      <c r="H1357" s="5" t="str">
        <f t="shared" si="64"/>
        <v>60min</v>
      </c>
      <c r="I1357" s="5" t="s">
        <v>2419</v>
      </c>
      <c r="K1357" s="3" t="str">
        <f t="shared" si="65"/>
        <v xml:space="preserve">1930 | Black &amp; White |  | 60Min | Ray Milland | </v>
      </c>
    </row>
    <row r="1358" spans="1:11" ht="22.15" customHeight="1" x14ac:dyDescent="0.25">
      <c r="A1358" s="5" t="s">
        <v>2765</v>
      </c>
      <c r="B1358" s="5" t="str">
        <f t="shared" si="63"/>
        <v>Foolish Wives</v>
      </c>
      <c r="D1358" s="5">
        <v>1951</v>
      </c>
      <c r="E1358" s="5" t="s">
        <v>4661</v>
      </c>
      <c r="G1358" s="5">
        <v>107</v>
      </c>
      <c r="H1358" s="5" t="str">
        <f t="shared" si="64"/>
        <v>107min</v>
      </c>
      <c r="I1358" s="5" t="s">
        <v>2766</v>
      </c>
      <c r="K1358" s="3" t="str">
        <f t="shared" si="65"/>
        <v xml:space="preserve">1951 | Black &amp; White |  | 107Min | Dir: Von Stroheim Silent | </v>
      </c>
    </row>
    <row r="1359" spans="1:11" ht="22.15" customHeight="1" x14ac:dyDescent="0.25">
      <c r="A1359" s="5" t="s">
        <v>2767</v>
      </c>
      <c r="B1359" s="5" t="str">
        <f t="shared" si="63"/>
        <v>Forbidden Music</v>
      </c>
      <c r="D1359" s="5">
        <v>1938</v>
      </c>
      <c r="E1359" s="5" t="s">
        <v>4661</v>
      </c>
      <c r="G1359" s="5">
        <v>66</v>
      </c>
      <c r="H1359" s="5" t="str">
        <f t="shared" si="64"/>
        <v>66min</v>
      </c>
      <c r="I1359" s="5" t="s">
        <v>2768</v>
      </c>
      <c r="K1359" s="3" t="str">
        <f t="shared" si="65"/>
        <v xml:space="preserve">1938 | Black &amp; White |  | 66Min | Jimmy Durante | </v>
      </c>
    </row>
    <row r="1360" spans="1:11" ht="22.15" customHeight="1" x14ac:dyDescent="0.25">
      <c r="A1360" s="5" t="s">
        <v>2769</v>
      </c>
      <c r="B1360" s="5" t="str">
        <f t="shared" si="63"/>
        <v>Forest, The</v>
      </c>
      <c r="D1360" s="5">
        <v>1982</v>
      </c>
      <c r="E1360" s="5" t="s">
        <v>4660</v>
      </c>
      <c r="G1360" s="5">
        <v>85</v>
      </c>
      <c r="H1360" s="5" t="str">
        <f t="shared" si="64"/>
        <v>85min</v>
      </c>
      <c r="I1360" s="5" t="s">
        <v>2770</v>
      </c>
      <c r="K1360" s="3" t="str">
        <f t="shared" si="65"/>
        <v xml:space="preserve">1982 | Color |  | 85Min | Dean Russell | </v>
      </c>
    </row>
    <row r="1361" spans="1:11" ht="22.15" customHeight="1" x14ac:dyDescent="0.25">
      <c r="A1361" s="5" t="s">
        <v>2771</v>
      </c>
      <c r="B1361" s="5" t="str">
        <f t="shared" si="63"/>
        <v>Forget Me Not</v>
      </c>
      <c r="D1361" s="5">
        <v>1950</v>
      </c>
      <c r="E1361" s="5" t="s">
        <v>4661</v>
      </c>
      <c r="G1361" s="5">
        <v>72</v>
      </c>
      <c r="H1361" s="5" t="str">
        <f t="shared" si="64"/>
        <v>72min</v>
      </c>
      <c r="I1361" s="5" t="s">
        <v>2772</v>
      </c>
      <c r="K1361" s="3" t="str">
        <f t="shared" si="65"/>
        <v xml:space="preserve">1950 | Black &amp; White |  | 72Min | Joan Gardne | </v>
      </c>
    </row>
    <row r="1362" spans="1:11" ht="22.15" customHeight="1" x14ac:dyDescent="0.25">
      <c r="A1362" s="5" t="s">
        <v>2773</v>
      </c>
      <c r="B1362" s="5" t="str">
        <f t="shared" si="63"/>
        <v>Four Deuces</v>
      </c>
      <c r="D1362" s="5">
        <v>1975</v>
      </c>
      <c r="E1362" s="5" t="s">
        <v>4660</v>
      </c>
      <c r="G1362" s="5">
        <v>85</v>
      </c>
      <c r="H1362" s="5" t="str">
        <f t="shared" si="64"/>
        <v>85min</v>
      </c>
      <c r="I1362" s="5" t="s">
        <v>2048</v>
      </c>
      <c r="K1362" s="3" t="str">
        <f t="shared" si="65"/>
        <v xml:space="preserve">1975 | Color |  | 85Min | Jack Palance | </v>
      </c>
    </row>
    <row r="1363" spans="1:11" ht="22.15" customHeight="1" x14ac:dyDescent="0.25">
      <c r="A1363" s="5" t="s">
        <v>2774</v>
      </c>
      <c r="B1363" s="5" t="str">
        <f t="shared" si="63"/>
        <v>From The Manger To The Cross</v>
      </c>
      <c r="D1363" s="5">
        <v>1915</v>
      </c>
      <c r="E1363" s="5" t="s">
        <v>4661</v>
      </c>
      <c r="G1363" s="5">
        <v>71</v>
      </c>
      <c r="H1363" s="5" t="str">
        <f t="shared" si="64"/>
        <v>71min</v>
      </c>
      <c r="K1363" s="3" t="str">
        <f t="shared" si="65"/>
        <v xml:space="preserve">1915 | Black &amp; White |  | 71Min |  | </v>
      </c>
    </row>
    <row r="1364" spans="1:11" ht="22.15" customHeight="1" x14ac:dyDescent="0.25">
      <c r="A1364" s="5" t="s">
        <v>2775</v>
      </c>
      <c r="B1364" s="5" t="str">
        <f t="shared" si="63"/>
        <v>Front Page, The</v>
      </c>
      <c r="D1364" s="5">
        <v>1931</v>
      </c>
      <c r="E1364" s="5" t="s">
        <v>4661</v>
      </c>
      <c r="G1364" s="5">
        <v>103</v>
      </c>
      <c r="H1364" s="5" t="str">
        <f t="shared" si="64"/>
        <v>103min</v>
      </c>
      <c r="I1364" s="5" t="s">
        <v>2776</v>
      </c>
      <c r="K1364" s="3" t="str">
        <f t="shared" si="65"/>
        <v xml:space="preserve">1931 | Black &amp; White |  | 103Min | Pat O Brien | </v>
      </c>
    </row>
    <row r="1365" spans="1:11" ht="22.15" customHeight="1" x14ac:dyDescent="0.25">
      <c r="A1365" s="5" t="s">
        <v>2777</v>
      </c>
      <c r="B1365" s="5" t="str">
        <f t="shared" si="63"/>
        <v>Funeral For An Assassin</v>
      </c>
      <c r="D1365" s="5">
        <v>1975</v>
      </c>
      <c r="E1365" s="5" t="s">
        <v>4660</v>
      </c>
      <c r="G1365" s="5">
        <v>92</v>
      </c>
      <c r="H1365" s="5" t="str">
        <f t="shared" si="64"/>
        <v>92min</v>
      </c>
      <c r="I1365" s="5" t="s">
        <v>2205</v>
      </c>
      <c r="K1365" s="3" t="str">
        <f t="shared" si="65"/>
        <v xml:space="preserve">1975 | Color |  | 92Min | Vic Morrow | </v>
      </c>
    </row>
    <row r="1366" spans="1:11" ht="22.15" customHeight="1" x14ac:dyDescent="0.25">
      <c r="A1366" s="5" t="s">
        <v>2778</v>
      </c>
      <c r="B1366" s="5" t="str">
        <f t="shared" si="63"/>
        <v>Fury Of Achilles</v>
      </c>
      <c r="D1366" s="5">
        <v>1962</v>
      </c>
      <c r="E1366" s="5" t="s">
        <v>4660</v>
      </c>
      <c r="G1366" s="5">
        <v>188</v>
      </c>
      <c r="H1366" s="5" t="str">
        <f t="shared" si="64"/>
        <v>188min</v>
      </c>
      <c r="I1366" s="5" t="s">
        <v>2254</v>
      </c>
      <c r="K1366" s="3" t="str">
        <f t="shared" si="65"/>
        <v xml:space="preserve">1962 | Color |  | 188Min | Gordon Mitchell | </v>
      </c>
    </row>
    <row r="1367" spans="1:11" ht="22.15" customHeight="1" x14ac:dyDescent="0.25">
      <c r="A1367" s="5" t="s">
        <v>2779</v>
      </c>
      <c r="B1367" s="5" t="str">
        <f t="shared" si="63"/>
        <v>Fury Of Hercules</v>
      </c>
      <c r="D1367" s="5">
        <v>1962</v>
      </c>
      <c r="E1367" s="5" t="s">
        <v>4660</v>
      </c>
      <c r="G1367" s="5">
        <v>97</v>
      </c>
      <c r="H1367" s="5" t="str">
        <f t="shared" si="64"/>
        <v>97min</v>
      </c>
      <c r="I1367" s="5" t="s">
        <v>2030</v>
      </c>
      <c r="K1367" s="3" t="str">
        <f t="shared" si="65"/>
        <v xml:space="preserve">1962 | Color |  | 97Min | Brad Harris | </v>
      </c>
    </row>
    <row r="1368" spans="1:11" ht="22.15" customHeight="1" x14ac:dyDescent="0.25">
      <c r="A1368" s="5" t="s">
        <v>2780</v>
      </c>
      <c r="B1368" s="5" t="str">
        <f t="shared" si="63"/>
        <v>Gangs, Inc.</v>
      </c>
      <c r="D1368" s="5">
        <v>1941</v>
      </c>
      <c r="E1368" s="5" t="s">
        <v>4661</v>
      </c>
      <c r="G1368" s="5">
        <v>69</v>
      </c>
      <c r="H1368" s="5" t="str">
        <f t="shared" si="64"/>
        <v>69min</v>
      </c>
      <c r="I1368" s="5" t="s">
        <v>2781</v>
      </c>
      <c r="K1368" s="3" t="str">
        <f t="shared" si="65"/>
        <v xml:space="preserve">1941 | Black &amp; White |  | 69Min | Joan Woodbury,  Lash Larue | </v>
      </c>
    </row>
    <row r="1369" spans="1:11" ht="22.15" customHeight="1" x14ac:dyDescent="0.25">
      <c r="A1369" s="5" t="s">
        <v>2782</v>
      </c>
      <c r="B1369" s="5" t="str">
        <f t="shared" si="63"/>
        <v>Gangster Story</v>
      </c>
      <c r="D1369" s="5">
        <v>1959</v>
      </c>
      <c r="E1369" s="5" t="s">
        <v>4661</v>
      </c>
      <c r="G1369" s="5">
        <v>70</v>
      </c>
      <c r="H1369" s="5" t="str">
        <f t="shared" si="64"/>
        <v>70min</v>
      </c>
      <c r="I1369" s="5" t="s">
        <v>2783</v>
      </c>
      <c r="K1369" s="3" t="str">
        <f t="shared" si="65"/>
        <v xml:space="preserve">1959 | Black &amp; White |  | 70Min | Walter Matthau | </v>
      </c>
    </row>
    <row r="1370" spans="1:11" ht="22.15" customHeight="1" x14ac:dyDescent="0.25">
      <c r="A1370" s="5" t="s">
        <v>2784</v>
      </c>
      <c r="B1370" s="5" t="str">
        <f t="shared" si="63"/>
        <v>Garden Of Eden Louise Dressler 1928 79Bw</v>
      </c>
      <c r="D1370" s="5">
        <v>1928</v>
      </c>
      <c r="E1370" s="5" t="s">
        <v>4661</v>
      </c>
      <c r="G1370" s="5">
        <v>79</v>
      </c>
      <c r="H1370" s="5" t="str">
        <f t="shared" si="64"/>
        <v>79min</v>
      </c>
      <c r="K1370" s="3" t="str">
        <f t="shared" si="65"/>
        <v xml:space="preserve">1928 | Black &amp; White |  | 79Min |  | </v>
      </c>
    </row>
    <row r="1371" spans="1:11" ht="22.15" customHeight="1" x14ac:dyDescent="0.25">
      <c r="A1371" s="5" t="s">
        <v>2785</v>
      </c>
      <c r="B1371" s="5" t="str">
        <f t="shared" si="63"/>
        <v>Gaslight</v>
      </c>
      <c r="D1371" s="5">
        <v>1940</v>
      </c>
      <c r="E1371" s="5" t="s">
        <v>4661</v>
      </c>
      <c r="G1371" s="5">
        <v>80</v>
      </c>
      <c r="H1371" s="5" t="str">
        <f t="shared" si="64"/>
        <v>80min</v>
      </c>
      <c r="I1371" s="5" t="s">
        <v>2786</v>
      </c>
      <c r="K1371" s="3" t="str">
        <f t="shared" si="65"/>
        <v xml:space="preserve">1940 | Black &amp; White |  | 80Min | Anton Walbrook | </v>
      </c>
    </row>
    <row r="1372" spans="1:11" ht="22.15" customHeight="1" x14ac:dyDescent="0.25">
      <c r="A1372" s="5" t="s">
        <v>2787</v>
      </c>
      <c r="B1372" s="5" t="str">
        <f t="shared" si="63"/>
        <v>General, The</v>
      </c>
      <c r="D1372" s="5">
        <v>1927</v>
      </c>
      <c r="E1372" s="5" t="s">
        <v>4661</v>
      </c>
      <c r="G1372" s="5">
        <v>107</v>
      </c>
      <c r="H1372" s="5" t="str">
        <f t="shared" si="64"/>
        <v>107min</v>
      </c>
      <c r="I1372" s="5" t="s">
        <v>2788</v>
      </c>
      <c r="K1372" s="3" t="str">
        <f t="shared" si="65"/>
        <v xml:space="preserve">1927 | Black &amp; White |  | 107Min | Buster Keaton Silent | </v>
      </c>
    </row>
    <row r="1373" spans="1:11" ht="22.15" customHeight="1" x14ac:dyDescent="0.25">
      <c r="A1373" s="5" t="s">
        <v>1477</v>
      </c>
      <c r="B1373" s="5" t="str">
        <f t="shared" si="63"/>
        <v>Get Christie Love</v>
      </c>
      <c r="D1373" s="5">
        <v>1975</v>
      </c>
      <c r="E1373" s="5" t="s">
        <v>4660</v>
      </c>
      <c r="G1373" s="5">
        <v>90</v>
      </c>
      <c r="H1373" s="5" t="str">
        <f t="shared" si="64"/>
        <v>90min</v>
      </c>
      <c r="I1373" s="5" t="s">
        <v>1478</v>
      </c>
      <c r="K1373" s="3" t="str">
        <f t="shared" si="65"/>
        <v xml:space="preserve">1975 | Color |  | 90Min | Teresa Graves | </v>
      </c>
    </row>
    <row r="1374" spans="1:11" ht="22.15" customHeight="1" x14ac:dyDescent="0.25">
      <c r="A1374" s="5" t="s">
        <v>2789</v>
      </c>
      <c r="B1374" s="5" t="str">
        <f t="shared" si="63"/>
        <v>Ghost Parade</v>
      </c>
      <c r="D1374" s="5">
        <v>1931</v>
      </c>
      <c r="E1374" s="5" t="s">
        <v>4661</v>
      </c>
      <c r="G1374" s="5">
        <v>20</v>
      </c>
      <c r="H1374" s="5" t="str">
        <f t="shared" si="64"/>
        <v>20min</v>
      </c>
      <c r="I1374" s="5" t="s">
        <v>2790</v>
      </c>
      <c r="K1374" s="3" t="str">
        <f t="shared" si="65"/>
        <v xml:space="preserve">1931 | Black &amp; White |  | 20Min | Andy Clyde,  Dir: Mack Sennett | </v>
      </c>
    </row>
    <row r="1375" spans="1:11" ht="22.15" customHeight="1" x14ac:dyDescent="0.25">
      <c r="A1375" s="5" t="s">
        <v>2791</v>
      </c>
      <c r="B1375" s="5" t="str">
        <f t="shared" si="63"/>
        <v>Ghosts On The Loose</v>
      </c>
      <c r="D1375" s="5">
        <v>1943</v>
      </c>
      <c r="E1375" s="5" t="s">
        <v>4661</v>
      </c>
      <c r="G1375" s="5">
        <v>67</v>
      </c>
      <c r="H1375" s="5" t="str">
        <f t="shared" si="64"/>
        <v>67min</v>
      </c>
      <c r="I1375" s="5" t="s">
        <v>2792</v>
      </c>
      <c r="K1375" s="3" t="str">
        <f t="shared" si="65"/>
        <v xml:space="preserve">1943 | Black &amp; White |  | 67Min | Bela Lugosi , Ava Gardner | </v>
      </c>
    </row>
    <row r="1376" spans="1:11" ht="22.15" customHeight="1" x14ac:dyDescent="0.25">
      <c r="A1376" s="5" t="s">
        <v>2793</v>
      </c>
      <c r="B1376" s="5" t="str">
        <f t="shared" si="63"/>
        <v>Giant Of Marathon, The</v>
      </c>
      <c r="D1376" s="5">
        <v>1959</v>
      </c>
      <c r="E1376" s="5" t="s">
        <v>4660</v>
      </c>
      <c r="G1376" s="5">
        <v>90</v>
      </c>
      <c r="H1376" s="5" t="str">
        <f t="shared" si="64"/>
        <v>90min</v>
      </c>
      <c r="I1376" s="5" t="s">
        <v>2794</v>
      </c>
      <c r="K1376" s="3" t="str">
        <f t="shared" si="65"/>
        <v xml:space="preserve">1959 | Color |  | 90Min | Steve Reeves | </v>
      </c>
    </row>
    <row r="1377" spans="1:11" ht="22.15" customHeight="1" x14ac:dyDescent="0.25">
      <c r="A1377" s="5" t="s">
        <v>2795</v>
      </c>
      <c r="B1377" s="5" t="str">
        <f t="shared" si="63"/>
        <v>Giants Of Thessaly, The</v>
      </c>
      <c r="D1377" s="5">
        <v>1961</v>
      </c>
      <c r="E1377" s="5" t="s">
        <v>4660</v>
      </c>
      <c r="G1377" s="5">
        <v>95</v>
      </c>
      <c r="H1377" s="5" t="str">
        <f t="shared" si="64"/>
        <v>95min</v>
      </c>
      <c r="I1377" s="5" t="s">
        <v>2796</v>
      </c>
      <c r="K1377" s="3" t="str">
        <f t="shared" si="65"/>
        <v xml:space="preserve">1961 | Color |  | 95Min | Roland Carey | </v>
      </c>
    </row>
    <row r="1378" spans="1:11" ht="22.15" customHeight="1" x14ac:dyDescent="0.25">
      <c r="A1378" s="5" t="s">
        <v>2797</v>
      </c>
      <c r="B1378" s="5" t="str">
        <f t="shared" si="63"/>
        <v>Gideon And Samson</v>
      </c>
      <c r="D1378" s="5">
        <v>1966</v>
      </c>
      <c r="E1378" s="5" t="s">
        <v>4660</v>
      </c>
      <c r="G1378" s="5">
        <v>101</v>
      </c>
      <c r="H1378" s="5" t="str">
        <f t="shared" si="64"/>
        <v>101min</v>
      </c>
      <c r="I1378" s="5" t="s">
        <v>2798</v>
      </c>
      <c r="K1378" s="3" t="str">
        <f t="shared" si="65"/>
        <v xml:space="preserve">1966 | Color |  | 101Min | Fernando Rey | </v>
      </c>
    </row>
    <row r="1379" spans="1:11" ht="22.15" customHeight="1" x14ac:dyDescent="0.25">
      <c r="A1379" s="5" t="s">
        <v>2799</v>
      </c>
      <c r="B1379" s="5" t="str">
        <f t="shared" si="63"/>
        <v>Girl Gang</v>
      </c>
      <c r="G1379" s="5">
        <v>63</v>
      </c>
      <c r="H1379" s="5" t="str">
        <f t="shared" si="64"/>
        <v>63min</v>
      </c>
      <c r="I1379" s="5" t="s">
        <v>2800</v>
      </c>
      <c r="K1379" s="3" t="str">
        <f t="shared" si="65"/>
        <v xml:space="preserve"> |  |  | 63Min | Joanne Arnold | </v>
      </c>
    </row>
    <row r="1380" spans="1:11" ht="22.15" customHeight="1" x14ac:dyDescent="0.25">
      <c r="A1380" s="5" t="s">
        <v>2801</v>
      </c>
      <c r="B1380" s="5" t="str">
        <f t="shared" si="63"/>
        <v>Girl Hunters</v>
      </c>
      <c r="D1380" s="5">
        <v>1963</v>
      </c>
      <c r="E1380" s="5" t="s">
        <v>4661</v>
      </c>
      <c r="G1380" s="5">
        <v>98</v>
      </c>
      <c r="H1380" s="5" t="str">
        <f t="shared" si="64"/>
        <v>98min</v>
      </c>
      <c r="I1380" s="5" t="s">
        <v>2802</v>
      </c>
      <c r="K1380" s="3" t="str">
        <f t="shared" si="65"/>
        <v xml:space="preserve">1963 | Black &amp; White |  | 98Min | Mickey Spillane Lloyd Nolan | </v>
      </c>
    </row>
    <row r="1381" spans="1:11" ht="22.15" customHeight="1" x14ac:dyDescent="0.25">
      <c r="A1381" s="5" t="s">
        <v>2803</v>
      </c>
      <c r="B1381" s="5" t="str">
        <f t="shared" si="63"/>
        <v>Girls At Sea</v>
      </c>
      <c r="D1381" s="5">
        <v>1958</v>
      </c>
      <c r="E1381" s="5" t="s">
        <v>4661</v>
      </c>
      <c r="G1381" s="5">
        <v>84</v>
      </c>
      <c r="H1381" s="5" t="str">
        <f t="shared" si="64"/>
        <v>84min</v>
      </c>
      <c r="I1381" s="5" t="s">
        <v>2804</v>
      </c>
      <c r="K1381" s="3" t="str">
        <f t="shared" si="65"/>
        <v xml:space="preserve">1958 | Black &amp; White |  | 84Min | Guy Rolfe | </v>
      </c>
    </row>
    <row r="1382" spans="1:11" ht="22.15" customHeight="1" x14ac:dyDescent="0.25">
      <c r="A1382" s="5" t="s">
        <v>2805</v>
      </c>
      <c r="B1382" s="5" t="str">
        <f t="shared" si="63"/>
        <v>Girl'S Folly, A</v>
      </c>
      <c r="D1382" s="5">
        <v>1917</v>
      </c>
      <c r="E1382" s="5" t="s">
        <v>4661</v>
      </c>
      <c r="G1382" s="5">
        <v>66</v>
      </c>
      <c r="H1382" s="5" t="str">
        <f t="shared" si="64"/>
        <v>66min</v>
      </c>
      <c r="I1382" s="5" t="s">
        <v>2806</v>
      </c>
      <c r="K1382" s="3" t="str">
        <f t="shared" si="65"/>
        <v xml:space="preserve">1917 | Black &amp; White |  | 66Min | Robert Warwick,  Silent With Music | </v>
      </c>
    </row>
    <row r="1383" spans="1:11" ht="22.15" customHeight="1" x14ac:dyDescent="0.25">
      <c r="A1383" s="5" t="s">
        <v>2807</v>
      </c>
      <c r="B1383" s="5" t="str">
        <f t="shared" si="63"/>
        <v>Gladiators Of Rome</v>
      </c>
      <c r="D1383" s="5">
        <v>1962</v>
      </c>
      <c r="E1383" s="5" t="s">
        <v>4660</v>
      </c>
      <c r="G1383" s="5">
        <v>100</v>
      </c>
      <c r="H1383" s="5" t="str">
        <f t="shared" si="64"/>
        <v>100min</v>
      </c>
      <c r="I1383" s="5" t="s">
        <v>2808</v>
      </c>
      <c r="K1383" s="3" t="str">
        <f t="shared" si="65"/>
        <v xml:space="preserve">1962 | Color |  | 100Min | Gordon Scott | </v>
      </c>
    </row>
    <row r="1384" spans="1:11" ht="22.15" customHeight="1" x14ac:dyDescent="0.25">
      <c r="A1384" s="5" t="s">
        <v>2809</v>
      </c>
      <c r="B1384" s="5" t="str">
        <f t="shared" si="63"/>
        <v>Gladiators Seven</v>
      </c>
      <c r="E1384" s="5" t="s">
        <v>4660</v>
      </c>
      <c r="G1384" s="5">
        <v>90</v>
      </c>
      <c r="H1384" s="5" t="str">
        <f t="shared" si="64"/>
        <v>90min</v>
      </c>
      <c r="K1384" s="3" t="str">
        <f t="shared" si="65"/>
        <v xml:space="preserve"> | Color |  | 90Min |  | </v>
      </c>
    </row>
    <row r="1385" spans="1:11" ht="22.15" customHeight="1" x14ac:dyDescent="0.25">
      <c r="A1385" s="5" t="s">
        <v>2810</v>
      </c>
      <c r="B1385" s="5" t="str">
        <f t="shared" si="63"/>
        <v>Glass House, The</v>
      </c>
      <c r="D1385" s="5">
        <v>1975</v>
      </c>
      <c r="E1385" s="5" t="s">
        <v>4660</v>
      </c>
      <c r="G1385" s="5">
        <v>91</v>
      </c>
      <c r="H1385" s="5" t="str">
        <f t="shared" si="64"/>
        <v>91min</v>
      </c>
      <c r="I1385" s="5" t="s">
        <v>2811</v>
      </c>
      <c r="K1385" s="3" t="str">
        <f t="shared" si="65"/>
        <v xml:space="preserve">1975 | Color |  | 91Min | Alan Alda | </v>
      </c>
    </row>
    <row r="1386" spans="1:11" ht="22.15" customHeight="1" x14ac:dyDescent="0.25">
      <c r="A1386" s="5" t="s">
        <v>2812</v>
      </c>
      <c r="B1386" s="5" t="str">
        <f t="shared" si="63"/>
        <v>Glorifying The American Girl</v>
      </c>
      <c r="D1386" s="5">
        <v>1929</v>
      </c>
      <c r="E1386" s="5" t="s">
        <v>4661</v>
      </c>
      <c r="G1386" s="5">
        <v>95</v>
      </c>
      <c r="H1386" s="5" t="str">
        <f t="shared" si="64"/>
        <v>95min</v>
      </c>
      <c r="I1386" s="5" t="s">
        <v>2813</v>
      </c>
      <c r="K1386" s="3" t="str">
        <f t="shared" si="65"/>
        <v xml:space="preserve">1929 | Black &amp; White |  | 95Min | Ziegfeld | </v>
      </c>
    </row>
    <row r="1387" spans="1:11" ht="22.15" customHeight="1" x14ac:dyDescent="0.25">
      <c r="A1387" s="5" t="s">
        <v>2814</v>
      </c>
      <c r="B1387" s="5" t="str">
        <f t="shared" si="63"/>
        <v>Go For Broke</v>
      </c>
      <c r="D1387" s="5">
        <v>1951</v>
      </c>
      <c r="E1387" s="5" t="s">
        <v>4661</v>
      </c>
      <c r="G1387" s="5">
        <v>91</v>
      </c>
      <c r="H1387" s="5" t="str">
        <f t="shared" si="64"/>
        <v>91min</v>
      </c>
      <c r="I1387" s="5" t="s">
        <v>2815</v>
      </c>
      <c r="K1387" s="3" t="str">
        <f t="shared" si="65"/>
        <v xml:space="preserve">1951 | Black &amp; White |  | 91Min | Van Johnson | </v>
      </c>
    </row>
    <row r="1388" spans="1:11" ht="22.15" customHeight="1" x14ac:dyDescent="0.25">
      <c r="A1388" s="5" t="s">
        <v>2816</v>
      </c>
      <c r="B1388" s="5" t="str">
        <f t="shared" si="63"/>
        <v>God Told Me To</v>
      </c>
      <c r="D1388" s="5">
        <v>1976</v>
      </c>
      <c r="E1388" s="5" t="s">
        <v>4660</v>
      </c>
      <c r="G1388" s="5">
        <v>89</v>
      </c>
      <c r="H1388" s="5" t="str">
        <f t="shared" si="64"/>
        <v>89min</v>
      </c>
      <c r="I1388" s="5" t="s">
        <v>2817</v>
      </c>
      <c r="K1388" s="3" t="str">
        <f t="shared" si="65"/>
        <v xml:space="preserve">1976 | Color |  | 89Min | Tony Lobianco | </v>
      </c>
    </row>
    <row r="1389" spans="1:11" ht="22.15" customHeight="1" x14ac:dyDescent="0.25">
      <c r="A1389" s="5" t="s">
        <v>2818</v>
      </c>
      <c r="B1389" s="5" t="str">
        <f t="shared" si="63"/>
        <v>Gods Gun</v>
      </c>
      <c r="D1389" s="5">
        <v>1970</v>
      </c>
      <c r="E1389" s="5" t="s">
        <v>4660</v>
      </c>
      <c r="G1389" s="5">
        <v>95</v>
      </c>
      <c r="H1389" s="5" t="str">
        <f t="shared" si="64"/>
        <v>95min</v>
      </c>
      <c r="I1389" s="5" t="s">
        <v>2048</v>
      </c>
      <c r="K1389" s="3" t="str">
        <f t="shared" si="65"/>
        <v xml:space="preserve">1970 | Color |  | 95Min | Jack Palance | </v>
      </c>
    </row>
    <row r="1390" spans="1:11" ht="22.15" customHeight="1" x14ac:dyDescent="0.25">
      <c r="A1390" s="5" t="s">
        <v>2819</v>
      </c>
      <c r="B1390" s="5" t="str">
        <f t="shared" si="63"/>
        <v>Goin' Spanish</v>
      </c>
      <c r="D1390" s="5">
        <v>1931</v>
      </c>
      <c r="E1390" s="5" t="s">
        <v>4661</v>
      </c>
      <c r="G1390" s="5">
        <v>20</v>
      </c>
      <c r="H1390" s="5" t="str">
        <f t="shared" si="64"/>
        <v>20min</v>
      </c>
      <c r="I1390" s="5" t="s">
        <v>2820</v>
      </c>
      <c r="K1390" s="3" t="str">
        <f t="shared" si="65"/>
        <v xml:space="preserve">1931 | Black &amp; White |  | 20Min | Bob Hope, Short | </v>
      </c>
    </row>
    <row r="1391" spans="1:11" ht="22.15" customHeight="1" x14ac:dyDescent="0.25">
      <c r="A1391" s="5" t="s">
        <v>2821</v>
      </c>
      <c r="B1391" s="5" t="str">
        <f t="shared" si="63"/>
        <v>Going Steady</v>
      </c>
      <c r="D1391" s="5">
        <v>1958</v>
      </c>
      <c r="E1391" s="5" t="s">
        <v>4661</v>
      </c>
      <c r="G1391" s="5">
        <v>79</v>
      </c>
      <c r="H1391" s="5" t="str">
        <f t="shared" si="64"/>
        <v>79min</v>
      </c>
      <c r="K1391" s="3" t="str">
        <f t="shared" si="65"/>
        <v xml:space="preserve">1958 | Black &amp; White |  | 79Min |  | </v>
      </c>
    </row>
    <row r="1392" spans="1:11" ht="22.15" customHeight="1" x14ac:dyDescent="0.25">
      <c r="A1392" s="5" t="s">
        <v>2822</v>
      </c>
      <c r="B1392" s="5" t="str">
        <f t="shared" si="63"/>
        <v>Goliath And The Dragon</v>
      </c>
      <c r="D1392" s="5">
        <v>1960</v>
      </c>
      <c r="E1392" s="5" t="s">
        <v>4660</v>
      </c>
      <c r="G1392" s="5">
        <v>90</v>
      </c>
      <c r="H1392" s="5" t="str">
        <f t="shared" si="64"/>
        <v>90min</v>
      </c>
      <c r="I1392" s="5" t="s">
        <v>2823</v>
      </c>
      <c r="K1392" s="3" t="str">
        <f t="shared" si="65"/>
        <v xml:space="preserve">1960 | Color |  | 90Min | Mark Forest | </v>
      </c>
    </row>
    <row r="1393" spans="1:11" ht="22.15" customHeight="1" x14ac:dyDescent="0.25">
      <c r="A1393" s="5" t="s">
        <v>2824</v>
      </c>
      <c r="B1393" s="5" t="str">
        <f t="shared" si="63"/>
        <v>Goliath And The Sins Of Babylon</v>
      </c>
      <c r="D1393" s="5">
        <v>1960</v>
      </c>
      <c r="E1393" s="5" t="s">
        <v>4660</v>
      </c>
      <c r="G1393" s="5">
        <v>80</v>
      </c>
      <c r="H1393" s="5" t="str">
        <f t="shared" si="64"/>
        <v>80min</v>
      </c>
      <c r="I1393" s="5" t="s">
        <v>2823</v>
      </c>
      <c r="K1393" s="3" t="str">
        <f t="shared" si="65"/>
        <v xml:space="preserve">1960 | Color |  | 80Min | Mark Forest | </v>
      </c>
    </row>
    <row r="1394" spans="1:11" ht="22.15" customHeight="1" x14ac:dyDescent="0.25">
      <c r="A1394" s="5" t="s">
        <v>2825</v>
      </c>
      <c r="B1394" s="5" t="str">
        <f t="shared" si="63"/>
        <v>Gone With The West</v>
      </c>
      <c r="D1394" s="5">
        <v>1978</v>
      </c>
      <c r="E1394" s="5" t="s">
        <v>4660</v>
      </c>
      <c r="H1394" s="5" t="str">
        <f t="shared" si="64"/>
        <v xml:space="preserve"> </v>
      </c>
      <c r="I1394" s="5" t="s">
        <v>2826</v>
      </c>
      <c r="K1394" s="3" t="str">
        <f t="shared" si="65"/>
        <v xml:space="preserve">1978 | Color |  |   | James Caan | </v>
      </c>
    </row>
    <row r="1395" spans="1:11" ht="22.15" customHeight="1" x14ac:dyDescent="0.25">
      <c r="A1395" s="5" t="s">
        <v>2827</v>
      </c>
      <c r="B1395" s="5" t="str">
        <f t="shared" si="63"/>
        <v>Good Against Evil</v>
      </c>
      <c r="D1395" s="5">
        <v>1977</v>
      </c>
      <c r="E1395" s="5" t="s">
        <v>4660</v>
      </c>
      <c r="G1395" s="5">
        <v>84</v>
      </c>
      <c r="H1395" s="5" t="str">
        <f t="shared" si="64"/>
        <v>84min</v>
      </c>
      <c r="I1395" s="5" t="s">
        <v>2828</v>
      </c>
      <c r="K1395" s="3" t="str">
        <f t="shared" si="65"/>
        <v xml:space="preserve">1977 | Color |  | 84Min | Kim Catrall | </v>
      </c>
    </row>
    <row r="1396" spans="1:11" ht="22.15" customHeight="1" x14ac:dyDescent="0.25">
      <c r="A1396" s="5" t="s">
        <v>2829</v>
      </c>
      <c r="B1396" s="5" t="str">
        <f t="shared" si="63"/>
        <v>Good Guy From Harlem</v>
      </c>
      <c r="D1396" s="5">
        <v>1970</v>
      </c>
      <c r="E1396" s="5" t="s">
        <v>4660</v>
      </c>
      <c r="G1396" s="5">
        <v>89</v>
      </c>
      <c r="H1396" s="5" t="str">
        <f t="shared" si="64"/>
        <v>89min</v>
      </c>
      <c r="K1396" s="3" t="str">
        <f t="shared" si="65"/>
        <v xml:space="preserve">1970 | Color |  | 89Min |  | </v>
      </c>
    </row>
    <row r="1397" spans="1:11" ht="22.15" customHeight="1" x14ac:dyDescent="0.25">
      <c r="A1397" s="5" t="s">
        <v>2830</v>
      </c>
      <c r="B1397" s="5" t="str">
        <f t="shared" si="63"/>
        <v>Good News</v>
      </c>
      <c r="D1397" s="5">
        <v>1947</v>
      </c>
      <c r="E1397" s="5" t="s">
        <v>4660</v>
      </c>
      <c r="G1397" s="5">
        <v>93</v>
      </c>
      <c r="H1397" s="5" t="str">
        <f t="shared" si="64"/>
        <v>93min</v>
      </c>
      <c r="I1397" s="5" t="s">
        <v>2831</v>
      </c>
      <c r="K1397" s="3" t="str">
        <f t="shared" si="65"/>
        <v xml:space="preserve">1947 | Color |  | 93Min | June Allyson, Peter Lawford | </v>
      </c>
    </row>
    <row r="1398" spans="1:11" ht="22.15" customHeight="1" x14ac:dyDescent="0.25">
      <c r="A1398" s="5" t="s">
        <v>2832</v>
      </c>
      <c r="B1398" s="5" t="str">
        <f t="shared" si="63"/>
        <v>Gorgo</v>
      </c>
      <c r="D1398" s="5">
        <v>1961</v>
      </c>
      <c r="E1398" s="5" t="s">
        <v>4660</v>
      </c>
      <c r="G1398" s="5">
        <v>76</v>
      </c>
      <c r="H1398" s="5" t="str">
        <f t="shared" si="64"/>
        <v>76min</v>
      </c>
      <c r="I1398" s="5" t="s">
        <v>2833</v>
      </c>
      <c r="K1398" s="3" t="str">
        <f t="shared" si="65"/>
        <v xml:space="preserve">1961 | Color |  | 76Min | Bill Travers | </v>
      </c>
    </row>
    <row r="1399" spans="1:11" ht="22.15" customHeight="1" x14ac:dyDescent="0.25">
      <c r="A1399" s="5" t="s">
        <v>2834</v>
      </c>
      <c r="B1399" s="5" t="str">
        <f t="shared" si="63"/>
        <v>Gorgo Bill Travers</v>
      </c>
      <c r="D1399" s="5">
        <v>1961</v>
      </c>
      <c r="E1399" s="5" t="s">
        <v>4660</v>
      </c>
      <c r="G1399" s="5">
        <v>76</v>
      </c>
      <c r="H1399" s="5" t="str">
        <f t="shared" si="64"/>
        <v>76min</v>
      </c>
      <c r="I1399" s="5" t="s">
        <v>2835</v>
      </c>
      <c r="K1399" s="3" t="str">
        <f t="shared" si="65"/>
        <v xml:space="preserve">1961 | Color |  | 76Min | William Sylvester | </v>
      </c>
    </row>
    <row r="1400" spans="1:11" ht="22.15" customHeight="1" x14ac:dyDescent="0.25">
      <c r="A1400" s="5" t="s">
        <v>2836</v>
      </c>
      <c r="B1400" s="5" t="str">
        <f t="shared" si="63"/>
        <v>Grand Duel, The</v>
      </c>
      <c r="D1400" s="5">
        <v>1974</v>
      </c>
      <c r="E1400" s="5" t="s">
        <v>4660</v>
      </c>
      <c r="H1400" s="5" t="str">
        <f t="shared" si="64"/>
        <v xml:space="preserve"> </v>
      </c>
      <c r="I1400" s="5" t="s">
        <v>1550</v>
      </c>
      <c r="K1400" s="3" t="str">
        <f t="shared" si="65"/>
        <v xml:space="preserve">1974 | Color |  |   | Lee Van Cleef | </v>
      </c>
    </row>
    <row r="1401" spans="1:11" ht="22.15" customHeight="1" x14ac:dyDescent="0.25">
      <c r="A1401" s="5" t="s">
        <v>2837</v>
      </c>
      <c r="B1401" s="5" t="str">
        <f t="shared" si="63"/>
        <v>Grandma'S Girl</v>
      </c>
      <c r="D1401" s="5">
        <v>1928</v>
      </c>
      <c r="E1401" s="5" t="s">
        <v>4661</v>
      </c>
      <c r="G1401" s="5">
        <v>18</v>
      </c>
      <c r="H1401" s="5" t="str">
        <f t="shared" si="64"/>
        <v>18min</v>
      </c>
      <c r="I1401" s="5" t="s">
        <v>2838</v>
      </c>
      <c r="K1401" s="3" t="str">
        <f t="shared" si="65"/>
        <v xml:space="preserve">1928 | Black &amp; White |  | 18Min | Dir: Sennett, Sound, Short | </v>
      </c>
    </row>
    <row r="1402" spans="1:11" ht="22.15" customHeight="1" x14ac:dyDescent="0.25">
      <c r="A1402" s="5" t="s">
        <v>2839</v>
      </c>
      <c r="B1402" s="5" t="str">
        <f t="shared" si="63"/>
        <v>Great Alaskan Mystery</v>
      </c>
      <c r="D1402" s="5">
        <v>1944</v>
      </c>
      <c r="E1402" s="5" t="s">
        <v>4661</v>
      </c>
      <c r="H1402" s="5" t="str">
        <f t="shared" si="64"/>
        <v xml:space="preserve"> </v>
      </c>
      <c r="I1402" s="5" t="s">
        <v>2840</v>
      </c>
      <c r="K1402" s="3" t="str">
        <f t="shared" si="65"/>
        <v xml:space="preserve">1944 | Black &amp; White |  |   | Milburn Stone, Serial | </v>
      </c>
    </row>
    <row r="1403" spans="1:11" ht="22.15" customHeight="1" x14ac:dyDescent="0.25">
      <c r="A1403" s="5" t="s">
        <v>2841</v>
      </c>
      <c r="B1403" s="5" t="str">
        <f t="shared" ref="B1403:B1466" si="66">PROPER(A1403)</f>
        <v>Great Dan Patch, The</v>
      </c>
      <c r="D1403" s="5">
        <v>1949</v>
      </c>
      <c r="E1403" s="5" t="s">
        <v>4661</v>
      </c>
      <c r="G1403" s="5">
        <v>95</v>
      </c>
      <c r="H1403" s="5" t="str">
        <f t="shared" ref="H1403:H1466" si="67">IF(G1403&lt;1," ",G1403&amp;"min")</f>
        <v>95min</v>
      </c>
      <c r="I1403" s="5" t="s">
        <v>2842</v>
      </c>
      <c r="K1403" s="3" t="str">
        <f t="shared" si="65"/>
        <v xml:space="preserve">1949 | Black &amp; White |  | 95Min | Gail Russell | </v>
      </c>
    </row>
    <row r="1404" spans="1:11" ht="22.15" customHeight="1" x14ac:dyDescent="0.25">
      <c r="A1404" s="5" t="s">
        <v>2843</v>
      </c>
      <c r="B1404" s="5" t="str">
        <f t="shared" si="66"/>
        <v>Great Gabbo, The</v>
      </c>
      <c r="D1404" s="5">
        <v>1929</v>
      </c>
      <c r="E1404" s="5" t="s">
        <v>4661</v>
      </c>
      <c r="G1404" s="5">
        <v>82</v>
      </c>
      <c r="H1404" s="5" t="str">
        <f t="shared" si="67"/>
        <v>82min</v>
      </c>
      <c r="I1404" s="5" t="s">
        <v>2844</v>
      </c>
      <c r="K1404" s="3" t="str">
        <f t="shared" ref="K1404:K1467" si="68">PROPER(D1404&amp;" | "&amp;E1404&amp;" | "&amp;F1404&amp;" | "&amp;H1404&amp;" | "&amp;I1404&amp;" | "&amp;J1404)</f>
        <v xml:space="preserve">1929 | Black &amp; White |  | 82Min | Erich Von Stroheim | </v>
      </c>
    </row>
    <row r="1405" spans="1:11" ht="22.15" customHeight="1" x14ac:dyDescent="0.25">
      <c r="A1405" s="5" t="s">
        <v>2845</v>
      </c>
      <c r="B1405" s="5" t="str">
        <f t="shared" si="66"/>
        <v>Great Guy</v>
      </c>
      <c r="D1405" s="5">
        <v>1936</v>
      </c>
      <c r="E1405" s="5" t="s">
        <v>4661</v>
      </c>
      <c r="G1405" s="5">
        <v>50</v>
      </c>
      <c r="H1405" s="5" t="str">
        <f t="shared" si="67"/>
        <v>50min</v>
      </c>
      <c r="I1405" s="5" t="s">
        <v>2371</v>
      </c>
      <c r="K1405" s="3" t="str">
        <f t="shared" si="68"/>
        <v xml:space="preserve">1936 | Black &amp; White |  | 50Min | James Cagney | </v>
      </c>
    </row>
    <row r="1406" spans="1:11" ht="22.15" customHeight="1" x14ac:dyDescent="0.25">
      <c r="A1406" s="5" t="s">
        <v>2846</v>
      </c>
      <c r="B1406" s="5" t="str">
        <f t="shared" si="66"/>
        <v>Great Mike, The</v>
      </c>
      <c r="D1406" s="5">
        <v>1944</v>
      </c>
      <c r="E1406" s="5" t="s">
        <v>4661</v>
      </c>
      <c r="G1406" s="5">
        <v>72</v>
      </c>
      <c r="H1406" s="5" t="str">
        <f t="shared" si="67"/>
        <v>72min</v>
      </c>
      <c r="I1406" s="5" t="s">
        <v>2847</v>
      </c>
      <c r="K1406" s="3" t="str">
        <f t="shared" si="68"/>
        <v xml:space="preserve">1944 | Black &amp; White |  | 72Min | Stuart Erwin | </v>
      </c>
    </row>
    <row r="1407" spans="1:11" ht="22.15" customHeight="1" x14ac:dyDescent="0.25">
      <c r="A1407" s="5" t="s">
        <v>2848</v>
      </c>
      <c r="B1407" s="5" t="str">
        <f t="shared" si="66"/>
        <v>Great Rupert</v>
      </c>
      <c r="D1407" s="5">
        <v>1950</v>
      </c>
      <c r="E1407" s="5" t="s">
        <v>4661</v>
      </c>
      <c r="G1407" s="5">
        <v>85</v>
      </c>
      <c r="H1407" s="5" t="str">
        <f t="shared" si="67"/>
        <v>85min</v>
      </c>
      <c r="I1407" s="5" t="s">
        <v>2768</v>
      </c>
      <c r="K1407" s="3" t="str">
        <f t="shared" si="68"/>
        <v xml:space="preserve">1950 | Black &amp; White |  | 85Min | Jimmy Durante | </v>
      </c>
    </row>
    <row r="1408" spans="1:11" ht="22.15" customHeight="1" x14ac:dyDescent="0.25">
      <c r="A1408" s="5" t="s">
        <v>2849</v>
      </c>
      <c r="B1408" s="5" t="str">
        <f t="shared" si="66"/>
        <v>Great St. Louis Bank Robbery</v>
      </c>
      <c r="D1408" s="5">
        <v>1959</v>
      </c>
      <c r="E1408" s="5" t="s">
        <v>4661</v>
      </c>
      <c r="G1408" s="5">
        <v>84</v>
      </c>
      <c r="H1408" s="5" t="str">
        <f t="shared" si="67"/>
        <v>84min</v>
      </c>
      <c r="I1408" s="5" t="s">
        <v>2850</v>
      </c>
      <c r="K1408" s="3" t="str">
        <f t="shared" si="68"/>
        <v xml:space="preserve">1959 | Black &amp; White |  | 84Min | Steve Mcqueen | </v>
      </c>
    </row>
    <row r="1409" spans="1:11" ht="22.15" customHeight="1" x14ac:dyDescent="0.25">
      <c r="A1409" s="5" t="s">
        <v>2851</v>
      </c>
      <c r="B1409" s="5" t="str">
        <f t="shared" si="66"/>
        <v>Great Train Robbery, The</v>
      </c>
      <c r="D1409" s="5">
        <v>1903</v>
      </c>
      <c r="E1409" s="5" t="s">
        <v>4661</v>
      </c>
      <c r="H1409" s="5" t="str">
        <f t="shared" si="67"/>
        <v xml:space="preserve"> </v>
      </c>
      <c r="I1409" s="5" t="s">
        <v>2852</v>
      </c>
      <c r="K1409" s="3" t="str">
        <f t="shared" si="68"/>
        <v xml:space="preserve">1903 | Black &amp; White |  |   | Classic | </v>
      </c>
    </row>
    <row r="1410" spans="1:11" ht="22.15" customHeight="1" x14ac:dyDescent="0.25">
      <c r="A1410" s="5" t="s">
        <v>2853</v>
      </c>
      <c r="B1410" s="5" t="str">
        <f t="shared" si="66"/>
        <v>Green Archer</v>
      </c>
      <c r="D1410" s="5">
        <v>1940</v>
      </c>
      <c r="E1410" s="5" t="s">
        <v>4661</v>
      </c>
      <c r="H1410" s="5" t="str">
        <f t="shared" si="67"/>
        <v xml:space="preserve"> </v>
      </c>
      <c r="I1410" s="5" t="s">
        <v>2854</v>
      </c>
      <c r="K1410" s="3" t="str">
        <f t="shared" si="68"/>
        <v xml:space="preserve">1940 | Black &amp; White |  |   | Victory Jory, Serial | </v>
      </c>
    </row>
    <row r="1411" spans="1:11" ht="22.15" customHeight="1" x14ac:dyDescent="0.25">
      <c r="A1411" s="5" t="s">
        <v>2855</v>
      </c>
      <c r="B1411" s="5" t="str">
        <f t="shared" si="66"/>
        <v>Green Glove, The</v>
      </c>
      <c r="D1411" s="5">
        <v>1952</v>
      </c>
      <c r="E1411" s="5" t="s">
        <v>4661</v>
      </c>
      <c r="G1411" s="5">
        <v>89</v>
      </c>
      <c r="H1411" s="5" t="str">
        <f t="shared" si="67"/>
        <v>89min</v>
      </c>
      <c r="I1411" s="5" t="s">
        <v>2649</v>
      </c>
      <c r="K1411" s="3" t="str">
        <f t="shared" si="68"/>
        <v xml:space="preserve">1952 | Black &amp; White |  | 89Min | Glenn Ford | </v>
      </c>
    </row>
    <row r="1412" spans="1:11" ht="22.15" customHeight="1" x14ac:dyDescent="0.25">
      <c r="A1412" s="5" t="s">
        <v>2856</v>
      </c>
      <c r="B1412" s="5" t="str">
        <f t="shared" si="66"/>
        <v>Green Grow The Rushes</v>
      </c>
      <c r="D1412" s="5">
        <v>1951</v>
      </c>
      <c r="E1412" s="5" t="s">
        <v>4661</v>
      </c>
      <c r="G1412" s="5">
        <v>77</v>
      </c>
      <c r="H1412" s="5" t="str">
        <f t="shared" si="67"/>
        <v>77min</v>
      </c>
      <c r="I1412" s="5" t="s">
        <v>2229</v>
      </c>
      <c r="K1412" s="3" t="str">
        <f t="shared" si="68"/>
        <v xml:space="preserve">1951 | Black &amp; White |  | 77Min | Richard Burton | </v>
      </c>
    </row>
    <row r="1413" spans="1:11" ht="22.15" customHeight="1" x14ac:dyDescent="0.25">
      <c r="A1413" s="5" t="s">
        <v>2857</v>
      </c>
      <c r="B1413" s="5" t="str">
        <f t="shared" si="66"/>
        <v>Green Promise, The</v>
      </c>
      <c r="D1413" s="5">
        <v>1949</v>
      </c>
      <c r="E1413" s="5" t="s">
        <v>4661</v>
      </c>
      <c r="G1413" s="5">
        <v>95</v>
      </c>
      <c r="H1413" s="5" t="str">
        <f t="shared" si="67"/>
        <v>95min</v>
      </c>
      <c r="I1413" s="5" t="s">
        <v>2858</v>
      </c>
      <c r="K1413" s="3" t="str">
        <f t="shared" si="68"/>
        <v xml:space="preserve">1949 | Black &amp; White |  | 95Min | Walter Brennan | </v>
      </c>
    </row>
    <row r="1414" spans="1:11" ht="22.15" customHeight="1" x14ac:dyDescent="0.25">
      <c r="A1414" s="5" t="s">
        <v>2859</v>
      </c>
      <c r="B1414" s="5" t="str">
        <f t="shared" si="66"/>
        <v>Guess What We Learned In School Today?</v>
      </c>
      <c r="H1414" s="5" t="str">
        <f t="shared" si="67"/>
        <v xml:space="preserve"> </v>
      </c>
      <c r="K1414" s="3" t="str">
        <f t="shared" si="68"/>
        <v xml:space="preserve"> |  |  |   |  | </v>
      </c>
    </row>
    <row r="1415" spans="1:11" ht="22.15" customHeight="1" x14ac:dyDescent="0.25">
      <c r="A1415" s="5" t="s">
        <v>2860</v>
      </c>
      <c r="B1415" s="5" t="str">
        <f t="shared" si="66"/>
        <v>Guest In The House</v>
      </c>
      <c r="D1415" s="5">
        <v>1944</v>
      </c>
      <c r="E1415" s="5" t="s">
        <v>4661</v>
      </c>
      <c r="G1415" s="5">
        <v>100</v>
      </c>
      <c r="H1415" s="5" t="str">
        <f t="shared" si="67"/>
        <v>100min</v>
      </c>
      <c r="I1415" s="5" t="s">
        <v>2861</v>
      </c>
      <c r="K1415" s="3" t="str">
        <f t="shared" si="68"/>
        <v xml:space="preserve">1944 | Black &amp; White |  | 100Min | Ann Baxter | </v>
      </c>
    </row>
    <row r="1416" spans="1:11" ht="22.15" customHeight="1" x14ac:dyDescent="0.25">
      <c r="A1416" s="5" t="s">
        <v>2862</v>
      </c>
      <c r="B1416" s="5" t="str">
        <f t="shared" si="66"/>
        <v>Guilty Men</v>
      </c>
      <c r="D1416" s="5">
        <v>1945</v>
      </c>
      <c r="E1416" s="5" t="s">
        <v>4661</v>
      </c>
      <c r="G1416" s="5">
        <v>39</v>
      </c>
      <c r="H1416" s="5" t="str">
        <f t="shared" si="67"/>
        <v>39min</v>
      </c>
      <c r="I1416" s="5" t="s">
        <v>2863</v>
      </c>
      <c r="K1416" s="3" t="str">
        <f t="shared" si="68"/>
        <v xml:space="preserve">1945 | Black &amp; White |  | 39Min | Wwii Documentary | </v>
      </c>
    </row>
    <row r="1417" spans="1:11" ht="22.15" customHeight="1" x14ac:dyDescent="0.25">
      <c r="A1417" s="5" t="s">
        <v>2864</v>
      </c>
      <c r="B1417" s="5" t="str">
        <f t="shared" si="66"/>
        <v>Guilty Of Treason</v>
      </c>
      <c r="D1417" s="5">
        <v>1949</v>
      </c>
      <c r="E1417" s="5" t="s">
        <v>4661</v>
      </c>
      <c r="G1417" s="5">
        <v>87</v>
      </c>
      <c r="H1417" s="5" t="str">
        <f t="shared" si="67"/>
        <v>87min</v>
      </c>
      <c r="I1417" s="5" t="s">
        <v>2865</v>
      </c>
      <c r="K1417" s="3" t="str">
        <f t="shared" si="68"/>
        <v xml:space="preserve">1949 | Black &amp; White |  | 87Min | Charles Bickford | </v>
      </c>
    </row>
    <row r="1418" spans="1:11" ht="22.15" customHeight="1" x14ac:dyDescent="0.25">
      <c r="A1418" s="5" t="s">
        <v>2866</v>
      </c>
      <c r="B1418" s="5" t="str">
        <f t="shared" si="66"/>
        <v>Gulliver'S Travels</v>
      </c>
      <c r="D1418" s="5">
        <v>1939</v>
      </c>
      <c r="E1418" s="5" t="s">
        <v>4660</v>
      </c>
      <c r="G1418" s="5">
        <v>80</v>
      </c>
      <c r="H1418" s="5" t="str">
        <f t="shared" si="67"/>
        <v>80min</v>
      </c>
      <c r="I1418" s="5" t="s">
        <v>2867</v>
      </c>
      <c r="K1418" s="3" t="str">
        <f t="shared" si="68"/>
        <v xml:space="preserve">1939 | Color |  | 80Min | Fleisher, Animated | </v>
      </c>
    </row>
    <row r="1419" spans="1:11" ht="22.15" customHeight="1" x14ac:dyDescent="0.25">
      <c r="A1419" s="5" t="s">
        <v>2868</v>
      </c>
      <c r="B1419" s="5" t="str">
        <f t="shared" si="66"/>
        <v>Gun And The Pulpit, The</v>
      </c>
      <c r="D1419" s="5">
        <v>1974</v>
      </c>
      <c r="E1419" s="5" t="s">
        <v>4660</v>
      </c>
      <c r="G1419" s="5">
        <v>74</v>
      </c>
      <c r="H1419" s="5" t="str">
        <f t="shared" si="67"/>
        <v>74min</v>
      </c>
      <c r="I1419" s="5" t="s">
        <v>2869</v>
      </c>
      <c r="K1419" s="3" t="str">
        <f t="shared" si="68"/>
        <v xml:space="preserve">1974 | Color |  | 74Min | Pamela Sue Martin | </v>
      </c>
    </row>
    <row r="1420" spans="1:11" ht="22.15" customHeight="1" x14ac:dyDescent="0.25">
      <c r="A1420" s="5" t="s">
        <v>2870</v>
      </c>
      <c r="B1420" s="5" t="str">
        <f t="shared" si="66"/>
        <v>Gunfight At Red Sands</v>
      </c>
      <c r="D1420" s="5">
        <v>1964</v>
      </c>
      <c r="E1420" s="5" t="s">
        <v>4660</v>
      </c>
      <c r="H1420" s="5" t="str">
        <f t="shared" si="67"/>
        <v xml:space="preserve"> </v>
      </c>
      <c r="I1420" s="5" t="s">
        <v>2871</v>
      </c>
      <c r="K1420" s="3" t="str">
        <f t="shared" si="68"/>
        <v xml:space="preserve">1964 | Color |  |   | Richard Harrison | </v>
      </c>
    </row>
    <row r="1421" spans="1:11" ht="22.15" customHeight="1" x14ac:dyDescent="0.25">
      <c r="A1421" s="5" t="s">
        <v>2872</v>
      </c>
      <c r="B1421" s="5" t="str">
        <f t="shared" si="66"/>
        <v>Gung Ho</v>
      </c>
      <c r="D1421" s="5">
        <v>1943</v>
      </c>
      <c r="E1421" s="5" t="s">
        <v>4661</v>
      </c>
      <c r="G1421" s="5">
        <v>89</v>
      </c>
      <c r="H1421" s="5" t="str">
        <f t="shared" si="67"/>
        <v>89min</v>
      </c>
      <c r="I1421" s="5" t="s">
        <v>2873</v>
      </c>
      <c r="K1421" s="3" t="str">
        <f t="shared" si="68"/>
        <v xml:space="preserve">1943 | Black &amp; White |  | 89Min | Randolph Scott | </v>
      </c>
    </row>
    <row r="1422" spans="1:11" ht="22.15" customHeight="1" x14ac:dyDescent="0.25">
      <c r="A1422" s="5" t="s">
        <v>2874</v>
      </c>
      <c r="B1422" s="5" t="str">
        <f t="shared" si="66"/>
        <v>Hail Brother</v>
      </c>
      <c r="D1422" s="5">
        <v>1935</v>
      </c>
      <c r="E1422" s="5" t="s">
        <v>4661</v>
      </c>
      <c r="G1422" s="5">
        <v>18</v>
      </c>
      <c r="H1422" s="5" t="str">
        <f t="shared" si="67"/>
        <v>18min</v>
      </c>
      <c r="I1422" s="5" t="s">
        <v>2838</v>
      </c>
      <c r="K1422" s="3" t="str">
        <f t="shared" si="68"/>
        <v xml:space="preserve">1935 | Black &amp; White |  | 18Min | Dir: Sennett, Sound, Short | </v>
      </c>
    </row>
    <row r="1423" spans="1:11" ht="22.15" customHeight="1" x14ac:dyDescent="0.25">
      <c r="A1423" s="5" t="s">
        <v>2875</v>
      </c>
      <c r="B1423" s="5" t="str">
        <f t="shared" si="66"/>
        <v>Half A Sinner</v>
      </c>
      <c r="D1423" s="5">
        <v>1940</v>
      </c>
      <c r="E1423" s="5" t="s">
        <v>4661</v>
      </c>
      <c r="G1423" s="5">
        <v>59</v>
      </c>
      <c r="H1423" s="5" t="str">
        <f t="shared" si="67"/>
        <v>59min</v>
      </c>
      <c r="I1423" s="5" t="s">
        <v>2876</v>
      </c>
      <c r="K1423" s="3" t="str">
        <f t="shared" si="68"/>
        <v xml:space="preserve">1940 | Black &amp; White |  | 59Min | Heather Angel | </v>
      </c>
    </row>
    <row r="1424" spans="1:11" ht="22.15" customHeight="1" x14ac:dyDescent="0.25">
      <c r="A1424" s="5" t="s">
        <v>2877</v>
      </c>
      <c r="B1424" s="5" t="str">
        <f t="shared" si="66"/>
        <v>Hangar 18</v>
      </c>
      <c r="D1424" s="5">
        <v>1983</v>
      </c>
      <c r="E1424" s="5" t="s">
        <v>4660</v>
      </c>
      <c r="G1424" s="5">
        <v>90</v>
      </c>
      <c r="H1424" s="5" t="str">
        <f t="shared" si="67"/>
        <v>90min</v>
      </c>
      <c r="I1424" s="5" t="s">
        <v>2878</v>
      </c>
      <c r="K1424" s="3" t="str">
        <f t="shared" si="68"/>
        <v xml:space="preserve">1983 | Color |  | 90Min | James Conway | </v>
      </c>
    </row>
    <row r="1425" spans="1:11" ht="22.15" customHeight="1" x14ac:dyDescent="0.25">
      <c r="A1425" s="5" t="s">
        <v>1555</v>
      </c>
      <c r="B1425" s="5" t="str">
        <f t="shared" si="66"/>
        <v>Hanged Man, The</v>
      </c>
      <c r="D1425" s="5">
        <v>1974</v>
      </c>
      <c r="E1425" s="5" t="s">
        <v>4660</v>
      </c>
      <c r="G1425" s="5">
        <v>73</v>
      </c>
      <c r="H1425" s="5" t="str">
        <f t="shared" si="67"/>
        <v>73min</v>
      </c>
      <c r="I1425" s="5" t="s">
        <v>2879</v>
      </c>
      <c r="K1425" s="3" t="str">
        <f t="shared" si="68"/>
        <v xml:space="preserve">1974 | Color |  | 73Min | Steve Forrest | </v>
      </c>
    </row>
    <row r="1426" spans="1:11" ht="22.15" customHeight="1" x14ac:dyDescent="0.25">
      <c r="A1426" s="5" t="s">
        <v>2880</v>
      </c>
      <c r="B1426" s="5" t="str">
        <f t="shared" si="66"/>
        <v>Hangmen</v>
      </c>
      <c r="D1426" s="5">
        <v>1987</v>
      </c>
      <c r="E1426" s="5" t="s">
        <v>4660</v>
      </c>
      <c r="G1426" s="5">
        <v>88</v>
      </c>
      <c r="H1426" s="5" t="str">
        <f t="shared" si="67"/>
        <v>88min</v>
      </c>
      <c r="I1426" s="5" t="s">
        <v>2881</v>
      </c>
      <c r="K1426" s="3" t="str">
        <f t="shared" si="68"/>
        <v xml:space="preserve">1987 | Color |  | 88Min | Sandra Bullock | </v>
      </c>
    </row>
    <row r="1427" spans="1:11" ht="22.15" customHeight="1" x14ac:dyDescent="0.25">
      <c r="A1427" s="5" t="s">
        <v>2882</v>
      </c>
      <c r="B1427" s="5" t="str">
        <f t="shared" si="66"/>
        <v>Happy Go Lovely</v>
      </c>
      <c r="D1427" s="5">
        <v>1951</v>
      </c>
      <c r="E1427" s="5" t="s">
        <v>4661</v>
      </c>
      <c r="G1427" s="5">
        <v>96</v>
      </c>
      <c r="H1427" s="5" t="str">
        <f t="shared" si="67"/>
        <v>96min</v>
      </c>
      <c r="I1427" s="5" t="s">
        <v>2883</v>
      </c>
      <c r="K1427" s="3" t="str">
        <f t="shared" si="68"/>
        <v xml:space="preserve">1951 | Black &amp; White |  | 96Min | David Niven | </v>
      </c>
    </row>
    <row r="1428" spans="1:11" ht="22.15" customHeight="1" x14ac:dyDescent="0.25">
      <c r="A1428" s="5" t="s">
        <v>2884</v>
      </c>
      <c r="B1428" s="5" t="str">
        <f t="shared" si="66"/>
        <v>Harrad Experiment, The</v>
      </c>
      <c r="D1428" s="5">
        <v>1973</v>
      </c>
      <c r="E1428" s="5" t="s">
        <v>4660</v>
      </c>
      <c r="G1428" s="5">
        <v>90</v>
      </c>
      <c r="H1428" s="5" t="str">
        <f t="shared" si="67"/>
        <v>90min</v>
      </c>
      <c r="I1428" s="5" t="s">
        <v>2885</v>
      </c>
      <c r="K1428" s="3" t="str">
        <f t="shared" si="68"/>
        <v xml:space="preserve">1973 | Color |  | 90Min | Tippi Hedren | </v>
      </c>
    </row>
    <row r="1429" spans="1:11" ht="22.15" customHeight="1" x14ac:dyDescent="0.25">
      <c r="A1429" s="5" t="s">
        <v>2886</v>
      </c>
      <c r="B1429" s="5" t="str">
        <f t="shared" si="66"/>
        <v>Hawks And The Sparrows</v>
      </c>
      <c r="D1429" s="5">
        <v>1967</v>
      </c>
      <c r="E1429" s="5" t="s">
        <v>4661</v>
      </c>
      <c r="G1429" s="5">
        <v>88</v>
      </c>
      <c r="H1429" s="5" t="str">
        <f t="shared" si="67"/>
        <v>88min</v>
      </c>
      <c r="I1429" s="5" t="s">
        <v>2887</v>
      </c>
      <c r="K1429" s="3" t="str">
        <f t="shared" si="68"/>
        <v xml:space="preserve">1967 | Black &amp; White |  | 88Min | Subtitles | </v>
      </c>
    </row>
    <row r="1430" spans="1:11" ht="22.15" customHeight="1" x14ac:dyDescent="0.25">
      <c r="A1430" s="5" t="s">
        <v>2888</v>
      </c>
      <c r="B1430" s="5" t="str">
        <f t="shared" si="66"/>
        <v>Hay Foot</v>
      </c>
      <c r="D1430" s="5">
        <v>1942</v>
      </c>
      <c r="E1430" s="5" t="s">
        <v>4661</v>
      </c>
      <c r="G1430" s="5">
        <v>44</v>
      </c>
      <c r="H1430" s="5" t="str">
        <f t="shared" si="67"/>
        <v>44min</v>
      </c>
      <c r="I1430" s="5" t="s">
        <v>2889</v>
      </c>
      <c r="K1430" s="3" t="str">
        <f t="shared" si="68"/>
        <v xml:space="preserve">1942 | Black &amp; White |  | 44Min | Noah Beery Jr,  Douglas Fowley | </v>
      </c>
    </row>
    <row r="1431" spans="1:11" ht="22.15" customHeight="1" x14ac:dyDescent="0.25">
      <c r="A1431" s="5" t="s">
        <v>2890</v>
      </c>
      <c r="B1431" s="5" t="str">
        <f t="shared" si="66"/>
        <v>He Found A Star</v>
      </c>
      <c r="D1431" s="5">
        <v>1945</v>
      </c>
      <c r="E1431" s="5" t="s">
        <v>4661</v>
      </c>
      <c r="G1431" s="5">
        <v>90</v>
      </c>
      <c r="H1431" s="5" t="str">
        <f t="shared" si="67"/>
        <v>90min</v>
      </c>
      <c r="I1431" s="5" t="s">
        <v>2891</v>
      </c>
      <c r="K1431" s="3" t="str">
        <f t="shared" si="68"/>
        <v xml:space="preserve">1945 | Black &amp; White |  | 90Min | Vic Oliver, Sarah Churchill | </v>
      </c>
    </row>
    <row r="1432" spans="1:11" ht="22.15" customHeight="1" x14ac:dyDescent="0.25">
      <c r="A1432" s="5" t="s">
        <v>2892</v>
      </c>
      <c r="B1432" s="5" t="str">
        <f t="shared" si="66"/>
        <v>He Walked By Night</v>
      </c>
      <c r="D1432" s="5">
        <v>1948</v>
      </c>
      <c r="E1432" s="5" t="s">
        <v>4661</v>
      </c>
      <c r="G1432" s="5">
        <v>80</v>
      </c>
      <c r="H1432" s="5" t="str">
        <f t="shared" si="67"/>
        <v>80min</v>
      </c>
      <c r="I1432" s="5" t="s">
        <v>2893</v>
      </c>
      <c r="K1432" s="3" t="str">
        <f t="shared" si="68"/>
        <v xml:space="preserve">1948 | Black &amp; White |  | 80Min | Jack Webb | </v>
      </c>
    </row>
    <row r="1433" spans="1:11" ht="22.15" customHeight="1" x14ac:dyDescent="0.25">
      <c r="A1433" s="5" t="s">
        <v>2894</v>
      </c>
      <c r="B1433" s="5" t="str">
        <f t="shared" si="66"/>
        <v>Heartbeat</v>
      </c>
      <c r="D1433" s="5">
        <v>1943</v>
      </c>
      <c r="E1433" s="5" t="s">
        <v>4661</v>
      </c>
      <c r="G1433" s="5">
        <v>102</v>
      </c>
      <c r="H1433" s="5" t="str">
        <f t="shared" si="67"/>
        <v>102min</v>
      </c>
      <c r="I1433" s="5" t="s">
        <v>1552</v>
      </c>
      <c r="K1433" s="3" t="str">
        <f t="shared" si="68"/>
        <v xml:space="preserve">1943 | Black &amp; White |  | 102Min | Ginger Rogers | </v>
      </c>
    </row>
    <row r="1434" spans="1:11" ht="22.15" customHeight="1" x14ac:dyDescent="0.25">
      <c r="A1434" s="5" t="s">
        <v>2895</v>
      </c>
      <c r="B1434" s="5" t="str">
        <f t="shared" si="66"/>
        <v>Hearts In Bondage</v>
      </c>
      <c r="D1434" s="5">
        <v>1936</v>
      </c>
      <c r="E1434" s="5" t="s">
        <v>4661</v>
      </c>
      <c r="G1434" s="5">
        <v>72</v>
      </c>
      <c r="H1434" s="5" t="str">
        <f t="shared" si="67"/>
        <v>72min</v>
      </c>
      <c r="I1434" s="5" t="s">
        <v>2896</v>
      </c>
      <c r="K1434" s="3" t="str">
        <f t="shared" si="68"/>
        <v xml:space="preserve">1936 | Black &amp; White |  | 72Min | James Dunn | </v>
      </c>
    </row>
    <row r="1435" spans="1:11" ht="22.15" customHeight="1" x14ac:dyDescent="0.25">
      <c r="A1435" s="5" t="s">
        <v>2897</v>
      </c>
      <c r="B1435" s="5" t="str">
        <f t="shared" si="66"/>
        <v>Hearts Of Humanity</v>
      </c>
      <c r="D1435" s="5">
        <v>1932</v>
      </c>
      <c r="E1435" s="5" t="s">
        <v>4661</v>
      </c>
      <c r="G1435" s="5">
        <v>66</v>
      </c>
      <c r="H1435" s="5" t="str">
        <f t="shared" si="67"/>
        <v>66min</v>
      </c>
      <c r="I1435" s="5" t="s">
        <v>2898</v>
      </c>
      <c r="K1435" s="3" t="str">
        <f t="shared" si="68"/>
        <v xml:space="preserve">1932 | Black &amp; White |  | 66Min | Jean Hersholt | </v>
      </c>
    </row>
    <row r="1436" spans="1:11" ht="22.15" customHeight="1" x14ac:dyDescent="0.25">
      <c r="A1436" s="5" t="s">
        <v>2899</v>
      </c>
      <c r="B1436" s="5" t="str">
        <f t="shared" si="66"/>
        <v>Hearts Of The World</v>
      </c>
      <c r="D1436" s="5">
        <v>1918</v>
      </c>
      <c r="E1436" s="5" t="s">
        <v>4661</v>
      </c>
      <c r="G1436" s="5">
        <v>115</v>
      </c>
      <c r="H1436" s="5" t="str">
        <f t="shared" si="67"/>
        <v>115min</v>
      </c>
      <c r="I1436" s="5" t="s">
        <v>2900</v>
      </c>
      <c r="K1436" s="3" t="str">
        <f t="shared" si="68"/>
        <v xml:space="preserve">1918 | Black &amp; White |  | 115Min | Dir: Dw Griffith, Lillian Gish | </v>
      </c>
    </row>
    <row r="1437" spans="1:11" ht="22.15" customHeight="1" x14ac:dyDescent="0.25">
      <c r="A1437" s="5" t="s">
        <v>2901</v>
      </c>
      <c r="B1437" s="5" t="str">
        <f t="shared" si="66"/>
        <v>Hell In Normandy</v>
      </c>
      <c r="D1437" s="5">
        <v>1968</v>
      </c>
      <c r="E1437" s="5" t="s">
        <v>4660</v>
      </c>
      <c r="G1437" s="5">
        <v>90</v>
      </c>
      <c r="H1437" s="5" t="str">
        <f t="shared" si="67"/>
        <v>90min</v>
      </c>
      <c r="I1437" s="5" t="s">
        <v>2680</v>
      </c>
      <c r="K1437" s="3" t="str">
        <f t="shared" si="68"/>
        <v xml:space="preserve">1968 | Color |  | 90Min | Guy Madison | </v>
      </c>
    </row>
    <row r="1438" spans="1:11" ht="22.15" customHeight="1" x14ac:dyDescent="0.25">
      <c r="A1438" s="5" t="s">
        <v>2902</v>
      </c>
      <c r="B1438" s="5" t="str">
        <f t="shared" si="66"/>
        <v>Hell'S House</v>
      </c>
      <c r="D1438" s="5">
        <v>1932</v>
      </c>
      <c r="E1438" s="5" t="s">
        <v>4661</v>
      </c>
      <c r="G1438" s="5">
        <v>71</v>
      </c>
      <c r="H1438" s="5" t="str">
        <f t="shared" si="67"/>
        <v>71min</v>
      </c>
      <c r="I1438" s="5" t="s">
        <v>2903</v>
      </c>
      <c r="K1438" s="3" t="str">
        <f t="shared" si="68"/>
        <v xml:space="preserve">1932 | Black &amp; White |  | 71Min | Bette Davis | </v>
      </c>
    </row>
    <row r="1439" spans="1:11" ht="22.15" customHeight="1" x14ac:dyDescent="0.25">
      <c r="A1439" s="5" t="s">
        <v>2904</v>
      </c>
      <c r="B1439" s="5" t="str">
        <f t="shared" si="66"/>
        <v>Henry The Viii And His Six Wives</v>
      </c>
      <c r="D1439" s="5">
        <v>1972</v>
      </c>
      <c r="E1439" s="5" t="s">
        <v>4660</v>
      </c>
      <c r="G1439" s="5">
        <v>125</v>
      </c>
      <c r="H1439" s="5" t="str">
        <f t="shared" si="67"/>
        <v>125min</v>
      </c>
      <c r="I1439" s="5" t="s">
        <v>2054</v>
      </c>
      <c r="K1439" s="3" t="str">
        <f t="shared" si="68"/>
        <v xml:space="preserve">1972 | Color |  | 125Min | Donald Pleasance | </v>
      </c>
    </row>
    <row r="1440" spans="1:11" ht="22.15" customHeight="1" x14ac:dyDescent="0.25">
      <c r="A1440" s="5" t="s">
        <v>2905</v>
      </c>
      <c r="B1440" s="5" t="str">
        <f t="shared" si="66"/>
        <v>Hercules Against The Barbarians</v>
      </c>
      <c r="D1440" s="5">
        <v>1961</v>
      </c>
      <c r="E1440" s="5" t="s">
        <v>4660</v>
      </c>
      <c r="G1440" s="5">
        <v>96</v>
      </c>
      <c r="H1440" s="5" t="str">
        <f t="shared" si="67"/>
        <v>96min</v>
      </c>
      <c r="I1440" s="5" t="s">
        <v>2823</v>
      </c>
      <c r="K1440" s="3" t="str">
        <f t="shared" si="68"/>
        <v xml:space="preserve">1961 | Color |  | 96Min | Mark Forest | </v>
      </c>
    </row>
    <row r="1441" spans="1:11" ht="22.15" customHeight="1" x14ac:dyDescent="0.25">
      <c r="A1441" s="5" t="s">
        <v>2906</v>
      </c>
      <c r="B1441" s="5" t="str">
        <f t="shared" si="66"/>
        <v>Hercules Against The Mongols</v>
      </c>
      <c r="D1441" s="5">
        <v>1961</v>
      </c>
      <c r="E1441" s="5" t="s">
        <v>4660</v>
      </c>
      <c r="G1441" s="5">
        <v>96</v>
      </c>
      <c r="H1441" s="5" t="str">
        <f t="shared" si="67"/>
        <v>96min</v>
      </c>
      <c r="I1441" s="5" t="s">
        <v>2823</v>
      </c>
      <c r="K1441" s="3" t="str">
        <f t="shared" si="68"/>
        <v xml:space="preserve">1961 | Color |  | 96Min | Mark Forest | </v>
      </c>
    </row>
    <row r="1442" spans="1:11" ht="22.15" customHeight="1" x14ac:dyDescent="0.25">
      <c r="A1442" s="5" t="s">
        <v>2907</v>
      </c>
      <c r="B1442" s="5" t="str">
        <f t="shared" si="66"/>
        <v>Hercules Against The Moon Men</v>
      </c>
      <c r="D1442" s="5">
        <v>1964</v>
      </c>
      <c r="E1442" s="5" t="s">
        <v>4660</v>
      </c>
      <c r="G1442" s="5">
        <v>90</v>
      </c>
      <c r="H1442" s="5" t="str">
        <f t="shared" si="67"/>
        <v>90min</v>
      </c>
      <c r="I1442" s="5" t="s">
        <v>2908</v>
      </c>
      <c r="K1442" s="3" t="str">
        <f t="shared" si="68"/>
        <v xml:space="preserve">1964 | Color |  | 90Min | S. Ciani | </v>
      </c>
    </row>
    <row r="1443" spans="1:11" ht="22.15" customHeight="1" x14ac:dyDescent="0.25">
      <c r="A1443" s="5" t="s">
        <v>2001</v>
      </c>
      <c r="B1443" s="5" t="str">
        <f t="shared" si="66"/>
        <v>Hercules And The Captive Women</v>
      </c>
      <c r="D1443" s="5">
        <v>1961</v>
      </c>
      <c r="E1443" s="5" t="s">
        <v>4660</v>
      </c>
      <c r="G1443" s="5">
        <v>101</v>
      </c>
      <c r="H1443" s="5" t="str">
        <f t="shared" si="67"/>
        <v>101min</v>
      </c>
      <c r="I1443" s="5" t="s">
        <v>2909</v>
      </c>
      <c r="K1443" s="3" t="str">
        <f t="shared" si="68"/>
        <v xml:space="preserve">1961 | Color |  | 101Min | Reg Park | </v>
      </c>
    </row>
    <row r="1444" spans="1:11" ht="22.15" customHeight="1" x14ac:dyDescent="0.25">
      <c r="A1444" s="5" t="s">
        <v>2910</v>
      </c>
      <c r="B1444" s="5" t="str">
        <f t="shared" si="66"/>
        <v>Hercules And The Masked Rider</v>
      </c>
      <c r="D1444" s="5">
        <v>1964</v>
      </c>
      <c r="E1444" s="5" t="s">
        <v>4660</v>
      </c>
      <c r="G1444" s="5">
        <v>86</v>
      </c>
      <c r="H1444" s="5" t="str">
        <f t="shared" si="67"/>
        <v>86min</v>
      </c>
      <c r="I1444" s="5" t="s">
        <v>2911</v>
      </c>
      <c r="K1444" s="3" t="str">
        <f t="shared" si="68"/>
        <v xml:space="preserve">1964 | Color |  | 86Min | Sergio Ciani | </v>
      </c>
    </row>
    <row r="1445" spans="1:11" ht="22.15" customHeight="1" x14ac:dyDescent="0.25">
      <c r="A1445" s="5" t="s">
        <v>2912</v>
      </c>
      <c r="B1445" s="5" t="str">
        <f t="shared" si="66"/>
        <v>Hercules And The Princess Of Troy</v>
      </c>
      <c r="D1445" s="5">
        <v>1965</v>
      </c>
      <c r="E1445" s="5" t="s">
        <v>4660</v>
      </c>
      <c r="G1445" s="5">
        <v>47</v>
      </c>
      <c r="H1445" s="5" t="str">
        <f t="shared" si="67"/>
        <v>47min</v>
      </c>
      <c r="I1445" s="5" t="s">
        <v>2808</v>
      </c>
      <c r="K1445" s="3" t="str">
        <f t="shared" si="68"/>
        <v xml:space="preserve">1965 | Color |  | 47Min | Gordon Scott | </v>
      </c>
    </row>
    <row r="1446" spans="1:11" ht="22.15" customHeight="1" x14ac:dyDescent="0.25">
      <c r="A1446" s="5" t="s">
        <v>2913</v>
      </c>
      <c r="B1446" s="5" t="str">
        <f t="shared" si="66"/>
        <v>Hercules In The Haunted World</v>
      </c>
      <c r="D1446" s="5">
        <v>1961</v>
      </c>
      <c r="E1446" s="5" t="s">
        <v>4660</v>
      </c>
      <c r="G1446" s="5">
        <v>81</v>
      </c>
      <c r="H1446" s="5" t="str">
        <f t="shared" si="67"/>
        <v>81min</v>
      </c>
      <c r="I1446" s="5" t="s">
        <v>2909</v>
      </c>
      <c r="K1446" s="3" t="str">
        <f t="shared" si="68"/>
        <v xml:space="preserve">1961 | Color |  | 81Min | Reg Park | </v>
      </c>
    </row>
    <row r="1447" spans="1:11" ht="22.15" customHeight="1" x14ac:dyDescent="0.25">
      <c r="A1447" s="5" t="s">
        <v>2914</v>
      </c>
      <c r="B1447" s="5" t="str">
        <f t="shared" si="66"/>
        <v>Hero Of Rome</v>
      </c>
      <c r="D1447" s="5">
        <v>1964</v>
      </c>
      <c r="E1447" s="5" t="s">
        <v>4660</v>
      </c>
      <c r="G1447" s="5">
        <v>90</v>
      </c>
      <c r="H1447" s="5" t="str">
        <f t="shared" si="67"/>
        <v>90min</v>
      </c>
      <c r="I1447" s="5" t="s">
        <v>2808</v>
      </c>
      <c r="K1447" s="3" t="str">
        <f t="shared" si="68"/>
        <v xml:space="preserve">1964 | Color |  | 90Min | Gordon Scott | </v>
      </c>
    </row>
    <row r="1448" spans="1:11" ht="22.15" customHeight="1" x14ac:dyDescent="0.25">
      <c r="A1448" s="5" t="s">
        <v>2915</v>
      </c>
      <c r="B1448" s="5" t="str">
        <f t="shared" si="66"/>
        <v>Herod The Great</v>
      </c>
      <c r="D1448" s="5">
        <v>1960</v>
      </c>
      <c r="E1448" s="5" t="s">
        <v>4660</v>
      </c>
      <c r="G1448" s="5">
        <v>96</v>
      </c>
      <c r="H1448" s="5" t="str">
        <f t="shared" si="67"/>
        <v>96min</v>
      </c>
      <c r="I1448" s="5" t="s">
        <v>2668</v>
      </c>
      <c r="K1448" s="3" t="str">
        <f t="shared" si="68"/>
        <v xml:space="preserve">1960 | Color |  | 96Min | Edmund Purdom | </v>
      </c>
    </row>
    <row r="1449" spans="1:11" ht="22.15" customHeight="1" x14ac:dyDescent="0.25">
      <c r="A1449" s="5" t="s">
        <v>2916</v>
      </c>
      <c r="B1449" s="5" t="str">
        <f t="shared" si="66"/>
        <v>Hi De Ho</v>
      </c>
      <c r="D1449" s="5">
        <v>1947</v>
      </c>
      <c r="E1449" s="5" t="s">
        <v>4661</v>
      </c>
      <c r="G1449" s="5">
        <v>60</v>
      </c>
      <c r="H1449" s="5" t="str">
        <f t="shared" si="67"/>
        <v>60min</v>
      </c>
      <c r="I1449" s="5" t="s">
        <v>2917</v>
      </c>
      <c r="K1449" s="3" t="str">
        <f t="shared" si="68"/>
        <v xml:space="preserve">1947 | Black &amp; White |  | 60Min | Cab Calloway | </v>
      </c>
    </row>
    <row r="1450" spans="1:11" ht="22.15" customHeight="1" x14ac:dyDescent="0.25">
      <c r="A1450" s="5" t="s">
        <v>2918</v>
      </c>
      <c r="B1450" s="5" t="str">
        <f t="shared" si="66"/>
        <v>Hi Diddle Diddle</v>
      </c>
      <c r="D1450" s="5">
        <v>1943</v>
      </c>
      <c r="E1450" s="5" t="s">
        <v>4661</v>
      </c>
      <c r="H1450" s="5" t="str">
        <f t="shared" si="67"/>
        <v xml:space="preserve"> </v>
      </c>
      <c r="I1450" s="5" t="s">
        <v>2919</v>
      </c>
      <c r="K1450" s="3" t="str">
        <f t="shared" si="68"/>
        <v xml:space="preserve">1943 | Black &amp; White |  |   | Adolphe Menjou, Martha Scott | </v>
      </c>
    </row>
    <row r="1451" spans="1:11" ht="22.15" customHeight="1" x14ac:dyDescent="0.25">
      <c r="A1451" s="5" t="s">
        <v>2920</v>
      </c>
      <c r="B1451" s="5" t="str">
        <f t="shared" si="66"/>
        <v>Hideaways, The</v>
      </c>
      <c r="D1451" s="5">
        <v>1973</v>
      </c>
      <c r="E1451" s="5" t="s">
        <v>4660</v>
      </c>
      <c r="G1451" s="5">
        <v>105</v>
      </c>
      <c r="H1451" s="5" t="str">
        <f t="shared" si="67"/>
        <v>105min</v>
      </c>
      <c r="I1451" s="5" t="s">
        <v>2921</v>
      </c>
      <c r="K1451" s="3" t="str">
        <f t="shared" si="68"/>
        <v xml:space="preserve">1973 | Color |  | 105Min | Richard Mulligan | </v>
      </c>
    </row>
    <row r="1452" spans="1:11" ht="22.15" customHeight="1" x14ac:dyDescent="0.25">
      <c r="A1452" s="5" t="s">
        <v>2922</v>
      </c>
      <c r="B1452" s="5" t="str">
        <f t="shared" si="66"/>
        <v>High Command, The</v>
      </c>
      <c r="D1452" s="5">
        <v>1937</v>
      </c>
      <c r="E1452" s="5" t="s">
        <v>4661</v>
      </c>
      <c r="G1452" s="5">
        <v>85</v>
      </c>
      <c r="H1452" s="5" t="str">
        <f t="shared" si="67"/>
        <v>85min</v>
      </c>
      <c r="I1452" s="5" t="s">
        <v>2923</v>
      </c>
      <c r="K1452" s="3" t="str">
        <f t="shared" si="68"/>
        <v xml:space="preserve">1937 | Black &amp; White |  | 85Min | James Mason | </v>
      </c>
    </row>
    <row r="1453" spans="1:11" ht="22.15" customHeight="1" x14ac:dyDescent="0.25">
      <c r="A1453" s="5" t="s">
        <v>2924</v>
      </c>
      <c r="B1453" s="5" t="str">
        <f t="shared" si="66"/>
        <v>High Risk</v>
      </c>
      <c r="D1453" s="5">
        <v>1981</v>
      </c>
      <c r="E1453" s="5" t="s">
        <v>4660</v>
      </c>
      <c r="G1453" s="5">
        <v>85</v>
      </c>
      <c r="H1453" s="5" t="str">
        <f t="shared" si="67"/>
        <v>85min</v>
      </c>
      <c r="I1453" s="5" t="s">
        <v>2529</v>
      </c>
      <c r="K1453" s="3" t="str">
        <f t="shared" si="68"/>
        <v xml:space="preserve">1981 | Color |  | 85Min | Anthony Quinn | </v>
      </c>
    </row>
    <row r="1454" spans="1:11" ht="22.15" customHeight="1" x14ac:dyDescent="0.25">
      <c r="A1454" s="5" t="s">
        <v>2925</v>
      </c>
      <c r="B1454" s="5" t="str">
        <f t="shared" si="66"/>
        <v>High School Caesar</v>
      </c>
      <c r="D1454" s="5">
        <v>1960</v>
      </c>
      <c r="E1454" s="5" t="s">
        <v>4661</v>
      </c>
      <c r="G1454" s="5">
        <v>70</v>
      </c>
      <c r="H1454" s="5" t="str">
        <f t="shared" si="67"/>
        <v>70min</v>
      </c>
      <c r="I1454" s="5" t="s">
        <v>2926</v>
      </c>
      <c r="K1454" s="3" t="str">
        <f t="shared" si="68"/>
        <v xml:space="preserve">1960 | Black &amp; White |  | 70Min | John Ashley | </v>
      </c>
    </row>
    <row r="1455" spans="1:11" ht="22.15" customHeight="1" x14ac:dyDescent="0.25">
      <c r="A1455" s="5" t="s">
        <v>2927</v>
      </c>
      <c r="B1455" s="5" t="str">
        <f t="shared" si="66"/>
        <v>High School Girl</v>
      </c>
      <c r="D1455" s="5">
        <v>1930</v>
      </c>
      <c r="E1455" s="5" t="s">
        <v>4661</v>
      </c>
      <c r="G1455" s="5">
        <v>54</v>
      </c>
      <c r="H1455" s="5" t="str">
        <f t="shared" si="67"/>
        <v>54min</v>
      </c>
      <c r="K1455" s="3" t="str">
        <f t="shared" si="68"/>
        <v xml:space="preserve">1930 | Black &amp; White |  | 54Min |  | </v>
      </c>
    </row>
    <row r="1456" spans="1:11" ht="22.15" customHeight="1" x14ac:dyDescent="0.25">
      <c r="A1456" s="5" t="s">
        <v>2928</v>
      </c>
      <c r="B1456" s="5" t="str">
        <f t="shared" si="66"/>
        <v>High Voltage</v>
      </c>
      <c r="D1456" s="5">
        <v>1929</v>
      </c>
      <c r="E1456" s="5" t="s">
        <v>4661</v>
      </c>
      <c r="G1456" s="5">
        <v>62</v>
      </c>
      <c r="H1456" s="5" t="str">
        <f t="shared" si="67"/>
        <v>62min</v>
      </c>
      <c r="I1456" s="5" t="s">
        <v>2929</v>
      </c>
      <c r="K1456" s="3" t="str">
        <f t="shared" si="68"/>
        <v xml:space="preserve">1929 | Black &amp; White |  | 62Min | Carole Lombard | </v>
      </c>
    </row>
    <row r="1457" spans="1:11" ht="22.15" customHeight="1" x14ac:dyDescent="0.25">
      <c r="A1457" s="5" t="s">
        <v>2930</v>
      </c>
      <c r="B1457" s="5" t="str">
        <f t="shared" si="66"/>
        <v>His Girl Friday</v>
      </c>
      <c r="D1457" s="5">
        <v>1940</v>
      </c>
      <c r="E1457" s="5" t="s">
        <v>4661</v>
      </c>
      <c r="G1457" s="5">
        <v>92</v>
      </c>
      <c r="H1457" s="5" t="str">
        <f t="shared" si="67"/>
        <v>92min</v>
      </c>
      <c r="I1457" s="5" t="s">
        <v>2262</v>
      </c>
      <c r="K1457" s="3" t="str">
        <f t="shared" si="68"/>
        <v xml:space="preserve">1940 | Black &amp; White |  | 92Min | Cary Grant | </v>
      </c>
    </row>
    <row r="1458" spans="1:11" ht="22.15" customHeight="1" x14ac:dyDescent="0.25">
      <c r="A1458" s="5" t="s">
        <v>2931</v>
      </c>
      <c r="B1458" s="5" t="str">
        <f t="shared" si="66"/>
        <v>His Private Secretary</v>
      </c>
      <c r="D1458" s="5">
        <v>1933</v>
      </c>
      <c r="E1458" s="5" t="s">
        <v>4661</v>
      </c>
      <c r="G1458" s="5">
        <v>61</v>
      </c>
      <c r="H1458" s="5" t="str">
        <f t="shared" si="67"/>
        <v>61min</v>
      </c>
      <c r="I1458" s="5" t="s">
        <v>1506</v>
      </c>
      <c r="K1458" s="3" t="str">
        <f t="shared" si="68"/>
        <v xml:space="preserve">1933 | Black &amp; White |  | 61Min | John Wayne | </v>
      </c>
    </row>
    <row r="1459" spans="1:11" ht="22.15" customHeight="1" x14ac:dyDescent="0.25">
      <c r="A1459" s="5" t="s">
        <v>2932</v>
      </c>
      <c r="B1459" s="5" t="str">
        <f t="shared" si="66"/>
        <v>Hit Lady</v>
      </c>
      <c r="D1459" s="5">
        <v>1974</v>
      </c>
      <c r="E1459" s="5" t="s">
        <v>4660</v>
      </c>
      <c r="G1459" s="5">
        <v>72</v>
      </c>
      <c r="H1459" s="5" t="str">
        <f t="shared" si="67"/>
        <v>72min</v>
      </c>
      <c r="I1459" s="5" t="s">
        <v>2933</v>
      </c>
      <c r="K1459" s="3" t="str">
        <f t="shared" si="68"/>
        <v xml:space="preserve">1974 | Color |  | 72Min | Yvette Mimieux, Joseph Campanella | </v>
      </c>
    </row>
    <row r="1460" spans="1:11" ht="22.15" customHeight="1" x14ac:dyDescent="0.25">
      <c r="A1460" s="5" t="s">
        <v>2934</v>
      </c>
      <c r="B1460" s="5" t="str">
        <f t="shared" si="66"/>
        <v>Hitchhiker, The</v>
      </c>
      <c r="E1460" s="5" t="s">
        <v>4661</v>
      </c>
      <c r="H1460" s="5" t="str">
        <f t="shared" si="67"/>
        <v xml:space="preserve"> </v>
      </c>
      <c r="I1460" s="5" t="s">
        <v>2935</v>
      </c>
      <c r="K1460" s="3" t="str">
        <f t="shared" si="68"/>
        <v xml:space="preserve"> | Black &amp; White |  |   | Edmund O'Brien | </v>
      </c>
    </row>
    <row r="1461" spans="1:11" ht="22.15" customHeight="1" x14ac:dyDescent="0.25">
      <c r="A1461" s="5" t="s">
        <v>2936</v>
      </c>
      <c r="B1461" s="5" t="str">
        <f t="shared" si="66"/>
        <v>Hollow Triumph</v>
      </c>
      <c r="D1461" s="5">
        <v>1948</v>
      </c>
      <c r="E1461" s="5" t="s">
        <v>4661</v>
      </c>
      <c r="G1461" s="5">
        <v>83</v>
      </c>
      <c r="H1461" s="5" t="str">
        <f t="shared" si="67"/>
        <v>83min</v>
      </c>
      <c r="I1461" s="5" t="s">
        <v>2937</v>
      </c>
      <c r="K1461" s="3" t="str">
        <f t="shared" si="68"/>
        <v xml:space="preserve">1948 | Black &amp; White |  | 83Min | Paul Henreid | </v>
      </c>
    </row>
    <row r="1462" spans="1:11" ht="22.15" customHeight="1" x14ac:dyDescent="0.25">
      <c r="A1462" s="5" t="s">
        <v>2938</v>
      </c>
      <c r="B1462" s="5" t="str">
        <f t="shared" si="66"/>
        <v>Hollywood Man</v>
      </c>
      <c r="D1462" s="5">
        <v>1976</v>
      </c>
      <c r="E1462" s="5" t="s">
        <v>4660</v>
      </c>
      <c r="G1462" s="5">
        <v>93</v>
      </c>
      <c r="H1462" s="5" t="str">
        <f t="shared" si="67"/>
        <v>93min</v>
      </c>
      <c r="I1462" s="5" t="s">
        <v>2939</v>
      </c>
      <c r="K1462" s="3" t="str">
        <f t="shared" si="68"/>
        <v xml:space="preserve">1976 | Color |  | 93Min | William Smith | </v>
      </c>
    </row>
    <row r="1463" spans="1:11" ht="22.15" customHeight="1" x14ac:dyDescent="0.25">
      <c r="A1463" s="5" t="s">
        <v>2940</v>
      </c>
      <c r="B1463" s="5" t="str">
        <f t="shared" si="66"/>
        <v>Holt Of The Secret Service</v>
      </c>
      <c r="D1463" s="5">
        <v>1941</v>
      </c>
      <c r="E1463" s="5" t="s">
        <v>4661</v>
      </c>
      <c r="H1463" s="5" t="str">
        <f t="shared" si="67"/>
        <v xml:space="preserve"> </v>
      </c>
      <c r="I1463" s="5" t="s">
        <v>2941</v>
      </c>
      <c r="K1463" s="3" t="str">
        <f t="shared" si="68"/>
        <v xml:space="preserve">1941 | Black &amp; White |  |   | Jack Holt, Serial | </v>
      </c>
    </row>
    <row r="1464" spans="1:11" ht="22.15" customHeight="1" x14ac:dyDescent="0.25">
      <c r="A1464" s="5" t="s">
        <v>2942</v>
      </c>
      <c r="B1464" s="5" t="str">
        <f t="shared" si="66"/>
        <v>Hometown Story</v>
      </c>
      <c r="E1464" s="5" t="s">
        <v>4661</v>
      </c>
      <c r="H1464" s="5" t="str">
        <f t="shared" si="67"/>
        <v xml:space="preserve"> </v>
      </c>
      <c r="I1464" s="5" t="s">
        <v>2943</v>
      </c>
      <c r="K1464" s="3" t="str">
        <f t="shared" si="68"/>
        <v xml:space="preserve"> | Black &amp; White |  |   | Marilyn Monroe | </v>
      </c>
    </row>
    <row r="1465" spans="1:11" ht="22.15" customHeight="1" x14ac:dyDescent="0.25">
      <c r="A1465" s="5" t="s">
        <v>2944</v>
      </c>
      <c r="B1465" s="5" t="str">
        <f t="shared" si="66"/>
        <v>Honor Thy Father</v>
      </c>
      <c r="D1465" s="5">
        <v>1973</v>
      </c>
      <c r="E1465" s="5" t="s">
        <v>4660</v>
      </c>
      <c r="G1465" s="5">
        <v>101</v>
      </c>
      <c r="H1465" s="5" t="str">
        <f t="shared" si="67"/>
        <v>101min</v>
      </c>
      <c r="I1465" s="5" t="s">
        <v>2945</v>
      </c>
      <c r="K1465" s="3" t="str">
        <f t="shared" si="68"/>
        <v xml:space="preserve">1973 | Color |  | 101Min | Joseph Bologna | </v>
      </c>
    </row>
    <row r="1466" spans="1:11" ht="22.15" customHeight="1" x14ac:dyDescent="0.25">
      <c r="A1466" s="5" t="s">
        <v>2946</v>
      </c>
      <c r="B1466" s="5" t="str">
        <f t="shared" si="66"/>
        <v>Hoodlum, The,</v>
      </c>
      <c r="D1466" s="5">
        <v>1951</v>
      </c>
      <c r="E1466" s="5" t="s">
        <v>4661</v>
      </c>
      <c r="G1466" s="5">
        <v>61</v>
      </c>
      <c r="H1466" s="5" t="str">
        <f t="shared" si="67"/>
        <v>61min</v>
      </c>
      <c r="I1466" s="5" t="s">
        <v>2947</v>
      </c>
      <c r="K1466" s="3" t="str">
        <f t="shared" si="68"/>
        <v xml:space="preserve">1951 | Black &amp; White |  | 61Min | Lawrence Tierney | </v>
      </c>
    </row>
    <row r="1467" spans="1:11" ht="22.15" customHeight="1" x14ac:dyDescent="0.25">
      <c r="A1467" s="5" t="s">
        <v>2948</v>
      </c>
      <c r="B1467" s="5" t="str">
        <f t="shared" ref="B1467:B1530" si="69">PROPER(A1467)</f>
        <v>Hoosier Schoolboy, The</v>
      </c>
      <c r="D1467" s="5">
        <v>1937</v>
      </c>
      <c r="E1467" s="5" t="s">
        <v>4661</v>
      </c>
      <c r="G1467" s="5">
        <v>62</v>
      </c>
      <c r="H1467" s="5" t="str">
        <f t="shared" ref="H1467:H1530" si="70">IF(G1467&lt;1," ",G1467&amp;"min")</f>
        <v>62min</v>
      </c>
      <c r="I1467" s="5" t="s">
        <v>2325</v>
      </c>
      <c r="K1467" s="3" t="str">
        <f t="shared" si="68"/>
        <v xml:space="preserve">1937 | Black &amp; White |  | 62Min | Mickey Rooney | </v>
      </c>
    </row>
    <row r="1468" spans="1:11" ht="22.15" customHeight="1" x14ac:dyDescent="0.25">
      <c r="A1468" s="5" t="s">
        <v>2949</v>
      </c>
      <c r="B1468" s="5" t="str">
        <f t="shared" si="69"/>
        <v>Horror Of The Zombies</v>
      </c>
      <c r="D1468" s="5">
        <v>1973</v>
      </c>
      <c r="E1468" s="5" t="s">
        <v>4660</v>
      </c>
      <c r="G1468" s="5">
        <v>83</v>
      </c>
      <c r="H1468" s="5" t="str">
        <f t="shared" si="70"/>
        <v>83min</v>
      </c>
      <c r="I1468" s="5" t="s">
        <v>2939</v>
      </c>
      <c r="K1468" s="3" t="str">
        <f t="shared" ref="K1468:K1531" si="71">PROPER(D1468&amp;" | "&amp;E1468&amp;" | "&amp;F1468&amp;" | "&amp;H1468&amp;" | "&amp;I1468&amp;" | "&amp;J1468)</f>
        <v xml:space="preserve">1973 | Color |  | 83Min | William Smith | </v>
      </c>
    </row>
    <row r="1469" spans="1:11" ht="22.15" customHeight="1" x14ac:dyDescent="0.25">
      <c r="A1469" s="5" t="s">
        <v>2950</v>
      </c>
      <c r="B1469" s="5" t="str">
        <f t="shared" si="69"/>
        <v>House On The Edge Of The Park</v>
      </c>
      <c r="D1469" s="5">
        <v>1980</v>
      </c>
      <c r="E1469" s="5" t="s">
        <v>4660</v>
      </c>
      <c r="G1469" s="5">
        <v>91</v>
      </c>
      <c r="H1469" s="5" t="str">
        <f t="shared" si="70"/>
        <v>91min</v>
      </c>
      <c r="I1469" s="5" t="s">
        <v>2951</v>
      </c>
      <c r="K1469" s="3" t="str">
        <f t="shared" si="71"/>
        <v xml:space="preserve">1980 | Color |  | 91Min | David Hess | </v>
      </c>
    </row>
    <row r="1470" spans="1:11" ht="22.15" customHeight="1" x14ac:dyDescent="0.25">
      <c r="A1470" s="5" t="s">
        <v>2952</v>
      </c>
      <c r="B1470" s="5" t="str">
        <f t="shared" si="69"/>
        <v>How Awful About Alan</v>
      </c>
      <c r="D1470" s="5">
        <v>1970</v>
      </c>
      <c r="E1470" s="5" t="s">
        <v>4660</v>
      </c>
      <c r="G1470" s="5">
        <v>73</v>
      </c>
      <c r="H1470" s="5" t="str">
        <f t="shared" si="70"/>
        <v>73min</v>
      </c>
      <c r="I1470" s="5" t="s">
        <v>2953</v>
      </c>
      <c r="K1470" s="3" t="str">
        <f t="shared" si="71"/>
        <v xml:space="preserve">1970 | Color |  | 73Min | Anthony Perkins | </v>
      </c>
    </row>
    <row r="1471" spans="1:11" ht="22.15" customHeight="1" x14ac:dyDescent="0.25">
      <c r="A1471" s="5" t="s">
        <v>2954</v>
      </c>
      <c r="B1471" s="5" t="str">
        <f t="shared" si="69"/>
        <v>Human Prey</v>
      </c>
      <c r="D1471" s="5">
        <v>1995</v>
      </c>
      <c r="E1471" s="5" t="s">
        <v>4660</v>
      </c>
      <c r="G1471" s="5">
        <v>72</v>
      </c>
      <c r="H1471" s="5" t="str">
        <f t="shared" si="70"/>
        <v>72min</v>
      </c>
      <c r="K1471" s="3" t="str">
        <f t="shared" si="71"/>
        <v xml:space="preserve">1995 | Color |  | 72Min |  | </v>
      </c>
    </row>
    <row r="1472" spans="1:11" ht="22.15" customHeight="1" x14ac:dyDescent="0.25">
      <c r="A1472" s="5" t="s">
        <v>2955</v>
      </c>
      <c r="B1472" s="5" t="str">
        <f t="shared" si="69"/>
        <v>Hunchback Of Notre Dame</v>
      </c>
      <c r="D1472" s="5">
        <v>1923</v>
      </c>
      <c r="E1472" s="5" t="s">
        <v>4661</v>
      </c>
      <c r="G1472" s="5">
        <v>101</v>
      </c>
      <c r="H1472" s="5" t="str">
        <f t="shared" si="70"/>
        <v>101min</v>
      </c>
      <c r="I1472" s="5" t="s">
        <v>2110</v>
      </c>
      <c r="K1472" s="3" t="str">
        <f t="shared" si="71"/>
        <v xml:space="preserve">1923 | Black &amp; White |  | 101Min | Lon Chaney, Silent | </v>
      </c>
    </row>
    <row r="1473" spans="1:11" ht="22.15" customHeight="1" x14ac:dyDescent="0.25">
      <c r="A1473" s="5" t="s">
        <v>2956</v>
      </c>
      <c r="B1473" s="5" t="str">
        <f t="shared" si="69"/>
        <v>Hustling</v>
      </c>
      <c r="D1473" s="5">
        <v>1975</v>
      </c>
      <c r="E1473" s="5" t="s">
        <v>4660</v>
      </c>
      <c r="G1473" s="5">
        <v>98</v>
      </c>
      <c r="H1473" s="5" t="str">
        <f t="shared" si="70"/>
        <v>98min</v>
      </c>
      <c r="I1473" s="5" t="s">
        <v>2957</v>
      </c>
      <c r="K1473" s="3" t="str">
        <f t="shared" si="71"/>
        <v xml:space="preserve">1975 | Color |  | 98Min | Lee Remick | </v>
      </c>
    </row>
    <row r="1474" spans="1:11" ht="22.15" customHeight="1" x14ac:dyDescent="0.25">
      <c r="A1474" s="5" t="s">
        <v>2958</v>
      </c>
      <c r="B1474" s="5" t="str">
        <f t="shared" si="69"/>
        <v>I Wonder Who'S Killing Her Now?</v>
      </c>
      <c r="D1474" s="5">
        <v>1975</v>
      </c>
      <c r="E1474" s="5" t="s">
        <v>4660</v>
      </c>
      <c r="G1474" s="5">
        <v>85</v>
      </c>
      <c r="H1474" s="5" t="str">
        <f t="shared" si="70"/>
        <v>85min</v>
      </c>
      <c r="I1474" s="5" t="s">
        <v>2959</v>
      </c>
      <c r="K1474" s="3" t="str">
        <f t="shared" si="71"/>
        <v xml:space="preserve">1975 | Color |  | 85Min | Bob Dishy | </v>
      </c>
    </row>
    <row r="1475" spans="1:11" ht="22.15" customHeight="1" x14ac:dyDescent="0.25">
      <c r="A1475" s="5" t="s">
        <v>2960</v>
      </c>
      <c r="B1475" s="5" t="str">
        <f t="shared" si="69"/>
        <v>Il Bidone</v>
      </c>
      <c r="D1475" s="5">
        <v>1955</v>
      </c>
      <c r="E1475" s="5" t="s">
        <v>4661</v>
      </c>
      <c r="G1475" s="5">
        <v>92</v>
      </c>
      <c r="H1475" s="5" t="str">
        <f t="shared" si="70"/>
        <v>92min</v>
      </c>
      <c r="I1475" s="5" t="s">
        <v>2961</v>
      </c>
      <c r="K1475" s="3" t="str">
        <f t="shared" si="71"/>
        <v xml:space="preserve">1955 | Black &amp; White |  | 92Min | Broderick Crawford, Italian Subtitles | </v>
      </c>
    </row>
    <row r="1476" spans="1:11" ht="22.15" customHeight="1" x14ac:dyDescent="0.25">
      <c r="A1476" s="5" t="s">
        <v>2962</v>
      </c>
      <c r="B1476" s="5" t="str">
        <f t="shared" si="69"/>
        <v>I'M From Arkansas</v>
      </c>
      <c r="D1476" s="5">
        <v>1940</v>
      </c>
      <c r="E1476" s="5" t="s">
        <v>4661</v>
      </c>
      <c r="G1476" s="5">
        <v>67</v>
      </c>
      <c r="H1476" s="5" t="str">
        <f t="shared" si="70"/>
        <v>67min</v>
      </c>
      <c r="I1476" s="5" t="s">
        <v>2963</v>
      </c>
      <c r="K1476" s="3" t="str">
        <f t="shared" si="71"/>
        <v xml:space="preserve">1940 | Black &amp; White |  | 67Min | Slim Summerville | </v>
      </c>
    </row>
    <row r="1477" spans="1:11" ht="22.15" customHeight="1" x14ac:dyDescent="0.25">
      <c r="A1477" s="5" t="s">
        <v>2964</v>
      </c>
      <c r="B1477" s="5" t="str">
        <f t="shared" si="69"/>
        <v>Image Of Bruce Lee, The</v>
      </c>
      <c r="D1477" s="5">
        <v>1978</v>
      </c>
      <c r="E1477" s="5" t="s">
        <v>4660</v>
      </c>
      <c r="G1477" s="5">
        <v>88</v>
      </c>
      <c r="H1477" s="5" t="str">
        <f t="shared" si="70"/>
        <v>88min</v>
      </c>
      <c r="I1477" s="5" t="s">
        <v>1476</v>
      </c>
      <c r="K1477" s="3" t="str">
        <f t="shared" si="71"/>
        <v xml:space="preserve">1978 | Color |  | 88Min | Bruce Li | </v>
      </c>
    </row>
    <row r="1478" spans="1:11" ht="22.15" customHeight="1" x14ac:dyDescent="0.25">
      <c r="A1478" s="5" t="s">
        <v>2965</v>
      </c>
      <c r="B1478" s="5" t="str">
        <f t="shared" si="69"/>
        <v>Immortal Batallian</v>
      </c>
      <c r="D1478" s="5">
        <v>1944</v>
      </c>
      <c r="E1478" s="5" t="s">
        <v>4661</v>
      </c>
      <c r="G1478" s="5">
        <v>90</v>
      </c>
      <c r="H1478" s="5" t="str">
        <f t="shared" si="70"/>
        <v>90min</v>
      </c>
      <c r="I1478" s="5" t="s">
        <v>2645</v>
      </c>
      <c r="K1478" s="3" t="str">
        <f t="shared" si="71"/>
        <v xml:space="preserve">1944 | Black &amp; White |  | 90Min | David Niven | </v>
      </c>
    </row>
    <row r="1479" spans="1:11" ht="22.15" customHeight="1" x14ac:dyDescent="0.25">
      <c r="A1479" s="5" t="s">
        <v>2966</v>
      </c>
      <c r="B1479" s="5" t="str">
        <f t="shared" si="69"/>
        <v>Impact</v>
      </c>
      <c r="D1479" s="5">
        <v>1949</v>
      </c>
      <c r="E1479" s="5" t="s">
        <v>4661</v>
      </c>
      <c r="G1479" s="5">
        <v>106</v>
      </c>
      <c r="H1479" s="5" t="str">
        <f t="shared" si="70"/>
        <v>106min</v>
      </c>
      <c r="I1479" s="5" t="s">
        <v>2967</v>
      </c>
      <c r="K1479" s="3" t="str">
        <f t="shared" si="71"/>
        <v xml:space="preserve">1949 | Black &amp; White |  | 106Min | Charles Coburn, Brian Donlevy | </v>
      </c>
    </row>
    <row r="1480" spans="1:11" ht="22.15" customHeight="1" x14ac:dyDescent="0.25">
      <c r="A1480" s="5" t="s">
        <v>2968</v>
      </c>
      <c r="B1480" s="5" t="str">
        <f t="shared" si="69"/>
        <v>In Hot Pursuit</v>
      </c>
      <c r="D1480" s="5">
        <v>1977</v>
      </c>
      <c r="E1480" s="5" t="s">
        <v>4660</v>
      </c>
      <c r="G1480" s="5">
        <v>90</v>
      </c>
      <c r="H1480" s="5" t="str">
        <f t="shared" si="70"/>
        <v>90min</v>
      </c>
      <c r="I1480" s="5" t="s">
        <v>2969</v>
      </c>
      <c r="K1480" s="3" t="str">
        <f t="shared" si="71"/>
        <v xml:space="preserve">1977 | Color |  | 90Min | Don Watson | </v>
      </c>
    </row>
    <row r="1481" spans="1:11" ht="22.15" customHeight="1" x14ac:dyDescent="0.25">
      <c r="A1481" s="5" t="s">
        <v>1558</v>
      </c>
      <c r="B1481" s="5" t="str">
        <f t="shared" si="69"/>
        <v>In Old Caliente</v>
      </c>
      <c r="D1481" s="5">
        <v>1939</v>
      </c>
      <c r="E1481" s="5" t="s">
        <v>4661</v>
      </c>
      <c r="H1481" s="5" t="str">
        <f t="shared" si="70"/>
        <v xml:space="preserve"> </v>
      </c>
      <c r="I1481" s="5" t="s">
        <v>1515</v>
      </c>
      <c r="K1481" s="3" t="str">
        <f t="shared" si="71"/>
        <v xml:space="preserve">1939 | Black &amp; White |  |   | Roy Rogers | </v>
      </c>
    </row>
    <row r="1482" spans="1:11" ht="22.15" customHeight="1" x14ac:dyDescent="0.25">
      <c r="A1482" s="5" t="s">
        <v>2970</v>
      </c>
      <c r="B1482" s="5" t="str">
        <f t="shared" si="69"/>
        <v>Incident On A Dark Street</v>
      </c>
      <c r="D1482" s="5">
        <v>1973</v>
      </c>
      <c r="E1482" s="5" t="s">
        <v>4660</v>
      </c>
      <c r="G1482" s="5">
        <v>96</v>
      </c>
      <c r="H1482" s="5" t="str">
        <f t="shared" si="70"/>
        <v>96min</v>
      </c>
      <c r="I1482" s="5" t="s">
        <v>2971</v>
      </c>
      <c r="K1482" s="3" t="str">
        <f t="shared" si="71"/>
        <v xml:space="preserve">1973 | Color |  | 96Min | William Shatner | </v>
      </c>
    </row>
    <row r="1483" spans="1:11" ht="22.15" customHeight="1" x14ac:dyDescent="0.25">
      <c r="A1483" s="5" t="s">
        <v>2972</v>
      </c>
      <c r="B1483" s="5" t="str">
        <f t="shared" si="69"/>
        <v>Indiscreet</v>
      </c>
      <c r="D1483" s="5">
        <v>1931</v>
      </c>
      <c r="E1483" s="5" t="s">
        <v>4661</v>
      </c>
      <c r="G1483" s="5">
        <v>73</v>
      </c>
      <c r="H1483" s="5" t="str">
        <f t="shared" si="70"/>
        <v>73min</v>
      </c>
      <c r="I1483" s="5" t="s">
        <v>2973</v>
      </c>
      <c r="K1483" s="3" t="str">
        <f t="shared" si="71"/>
        <v xml:space="preserve">1931 | Black &amp; White |  | 73Min | Gloria Swanson | </v>
      </c>
    </row>
    <row r="1484" spans="1:11" ht="22.15" customHeight="1" x14ac:dyDescent="0.25">
      <c r="A1484" s="5" t="s">
        <v>2974</v>
      </c>
      <c r="B1484" s="5" t="str">
        <f t="shared" si="69"/>
        <v>Indiscretion Of An American Wife</v>
      </c>
      <c r="D1484" s="5">
        <v>1954</v>
      </c>
      <c r="E1484" s="5" t="s">
        <v>4661</v>
      </c>
      <c r="G1484" s="5">
        <v>64</v>
      </c>
      <c r="H1484" s="5" t="str">
        <f t="shared" si="70"/>
        <v>64min</v>
      </c>
      <c r="I1484" s="5" t="s">
        <v>2327</v>
      </c>
      <c r="K1484" s="3" t="str">
        <f t="shared" si="71"/>
        <v xml:space="preserve">1954 | Black &amp; White |  | 64Min | Montgomery Clift | </v>
      </c>
    </row>
    <row r="1485" spans="1:11" ht="22.15" customHeight="1" x14ac:dyDescent="0.25">
      <c r="A1485" s="5" t="s">
        <v>2975</v>
      </c>
      <c r="B1485" s="5" t="str">
        <f t="shared" si="69"/>
        <v>Infamous Crimes A.K.A. Philo Vances Return</v>
      </c>
      <c r="D1485" s="5">
        <v>1947</v>
      </c>
      <c r="E1485" s="5" t="s">
        <v>4661</v>
      </c>
      <c r="G1485" s="5">
        <v>63</v>
      </c>
      <c r="H1485" s="5" t="str">
        <f t="shared" si="70"/>
        <v>63min</v>
      </c>
      <c r="K1485" s="3" t="str">
        <f t="shared" si="71"/>
        <v xml:space="preserve">1947 | Black &amp; White |  | 63Min |  | </v>
      </c>
    </row>
    <row r="1486" spans="1:11" ht="22.15" customHeight="1" x14ac:dyDescent="0.25">
      <c r="A1486" s="5" t="s">
        <v>2976</v>
      </c>
      <c r="B1486" s="5" t="str">
        <f t="shared" si="69"/>
        <v>Inner Circle, The</v>
      </c>
      <c r="D1486" s="5">
        <v>1946</v>
      </c>
      <c r="E1486" s="5" t="s">
        <v>4661</v>
      </c>
      <c r="G1486" s="5">
        <v>57</v>
      </c>
      <c r="H1486" s="5" t="str">
        <f t="shared" si="70"/>
        <v>57min</v>
      </c>
      <c r="I1486" s="5" t="s">
        <v>2977</v>
      </c>
      <c r="K1486" s="3" t="str">
        <f t="shared" si="71"/>
        <v xml:space="preserve">1946 | Black &amp; White |  | 57Min | Adele Mara | </v>
      </c>
    </row>
    <row r="1487" spans="1:11" ht="22.15" customHeight="1" x14ac:dyDescent="0.25">
      <c r="A1487" s="5" t="s">
        <v>2978</v>
      </c>
      <c r="B1487" s="5" t="str">
        <f t="shared" si="69"/>
        <v>Inner Sanctum</v>
      </c>
      <c r="D1487" s="5">
        <v>1948</v>
      </c>
      <c r="E1487" s="5" t="s">
        <v>4661</v>
      </c>
      <c r="G1487" s="5">
        <v>62</v>
      </c>
      <c r="H1487" s="5" t="str">
        <f t="shared" si="70"/>
        <v>62min</v>
      </c>
      <c r="I1487" s="5" t="s">
        <v>2979</v>
      </c>
      <c r="K1487" s="3" t="str">
        <f t="shared" si="71"/>
        <v xml:space="preserve">1948 | Black &amp; White |  | 62Min | Mary Beth Hughes | </v>
      </c>
    </row>
    <row r="1488" spans="1:11" ht="22.15" customHeight="1" x14ac:dyDescent="0.25">
      <c r="A1488" s="5" t="s">
        <v>2980</v>
      </c>
      <c r="B1488" s="5" t="str">
        <f t="shared" si="69"/>
        <v>Inside Man, The</v>
      </c>
      <c r="D1488" s="5">
        <v>1984</v>
      </c>
      <c r="E1488" s="5" t="s">
        <v>4660</v>
      </c>
      <c r="G1488" s="5">
        <v>94</v>
      </c>
      <c r="H1488" s="5" t="str">
        <f t="shared" si="70"/>
        <v>94min</v>
      </c>
      <c r="I1488" s="5" t="s">
        <v>2981</v>
      </c>
      <c r="K1488" s="3" t="str">
        <f t="shared" si="71"/>
        <v xml:space="preserve">1984 | Color |  | 94Min | Dennis Hopper | </v>
      </c>
    </row>
    <row r="1489" spans="1:11" ht="22.15" customHeight="1" x14ac:dyDescent="0.25">
      <c r="A1489" s="5" t="s">
        <v>2982</v>
      </c>
      <c r="B1489" s="5" t="str">
        <f t="shared" si="69"/>
        <v>Inspector General, The</v>
      </c>
      <c r="D1489" s="5">
        <v>1949</v>
      </c>
      <c r="E1489" s="5" t="s">
        <v>4661</v>
      </c>
      <c r="G1489" s="5">
        <v>100</v>
      </c>
      <c r="H1489" s="5" t="str">
        <f t="shared" si="70"/>
        <v>100min</v>
      </c>
      <c r="I1489" s="5" t="s">
        <v>2983</v>
      </c>
      <c r="K1489" s="3" t="str">
        <f t="shared" si="71"/>
        <v xml:space="preserve">1949 | Black &amp; White |  | 100Min | Danny Kaye | </v>
      </c>
    </row>
    <row r="1490" spans="1:11" ht="22.15" customHeight="1" x14ac:dyDescent="0.25">
      <c r="A1490" s="5" t="s">
        <v>2984</v>
      </c>
      <c r="B1490" s="5" t="str">
        <f t="shared" si="69"/>
        <v>International Crime</v>
      </c>
      <c r="D1490" s="5">
        <v>1938</v>
      </c>
      <c r="E1490" s="5" t="s">
        <v>4661</v>
      </c>
      <c r="G1490" s="5">
        <v>62</v>
      </c>
      <c r="H1490" s="5" t="str">
        <f t="shared" si="70"/>
        <v>62min</v>
      </c>
      <c r="I1490" s="5" t="s">
        <v>2985</v>
      </c>
      <c r="K1490" s="3" t="str">
        <f t="shared" si="71"/>
        <v xml:space="preserve">1938 | Black &amp; White |  | 62Min | Rod Laroque | </v>
      </c>
    </row>
    <row r="1491" spans="1:11" ht="22.15" customHeight="1" x14ac:dyDescent="0.25">
      <c r="A1491" s="5" t="s">
        <v>2986</v>
      </c>
      <c r="B1491" s="5" t="str">
        <f t="shared" si="69"/>
        <v>Intimate Agony</v>
      </c>
      <c r="D1491" s="5">
        <v>1983</v>
      </c>
      <c r="E1491" s="5" t="s">
        <v>4660</v>
      </c>
      <c r="G1491" s="5">
        <v>95</v>
      </c>
      <c r="H1491" s="5" t="str">
        <f t="shared" si="70"/>
        <v>95min</v>
      </c>
      <c r="I1491" s="5" t="s">
        <v>2987</v>
      </c>
      <c r="K1491" s="3" t="str">
        <f t="shared" si="71"/>
        <v xml:space="preserve">1983 | Color |  | 95Min | Mark Harmon, | </v>
      </c>
    </row>
    <row r="1492" spans="1:11" ht="22.15" customHeight="1" x14ac:dyDescent="0.25">
      <c r="A1492" s="5" t="s">
        <v>2988</v>
      </c>
      <c r="B1492" s="5" t="str">
        <f t="shared" si="69"/>
        <v>Intolerance</v>
      </c>
      <c r="D1492" s="5">
        <v>1916</v>
      </c>
      <c r="E1492" s="5" t="s">
        <v>4661</v>
      </c>
      <c r="G1492" s="5">
        <v>72</v>
      </c>
      <c r="H1492" s="5" t="str">
        <f t="shared" si="70"/>
        <v>72min</v>
      </c>
      <c r="I1492" s="5" t="s">
        <v>2989</v>
      </c>
      <c r="K1492" s="3" t="str">
        <f t="shared" si="71"/>
        <v xml:space="preserve">1916 | Black &amp; White |  | 72Min | Dir: D.W. Griffith Silent | </v>
      </c>
    </row>
    <row r="1493" spans="1:11" ht="22.15" customHeight="1" x14ac:dyDescent="0.25">
      <c r="A1493" s="5" t="s">
        <v>2990</v>
      </c>
      <c r="B1493" s="5" t="str">
        <f t="shared" si="69"/>
        <v>Invasion Of The Bee Girls</v>
      </c>
      <c r="D1493" s="5">
        <v>1973</v>
      </c>
      <c r="E1493" s="5" t="s">
        <v>4660</v>
      </c>
      <c r="G1493" s="5">
        <v>83</v>
      </c>
      <c r="H1493" s="5" t="str">
        <f t="shared" si="70"/>
        <v>83min</v>
      </c>
      <c r="I1493" s="5" t="s">
        <v>2939</v>
      </c>
      <c r="K1493" s="3" t="str">
        <f t="shared" si="71"/>
        <v xml:space="preserve">1973 | Color |  | 83Min | William Smith | </v>
      </c>
    </row>
    <row r="1494" spans="1:11" ht="22.15" customHeight="1" x14ac:dyDescent="0.25">
      <c r="A1494" s="5" t="s">
        <v>2991</v>
      </c>
      <c r="B1494" s="5" t="str">
        <f t="shared" si="69"/>
        <v>Iron Mask, The</v>
      </c>
      <c r="D1494" s="5">
        <v>1929</v>
      </c>
      <c r="E1494" s="5" t="s">
        <v>4661</v>
      </c>
      <c r="G1494" s="5">
        <v>72</v>
      </c>
      <c r="H1494" s="5" t="str">
        <f t="shared" si="70"/>
        <v>72min</v>
      </c>
      <c r="I1494" s="5" t="s">
        <v>2992</v>
      </c>
      <c r="K1494" s="3" t="str">
        <f t="shared" si="71"/>
        <v xml:space="preserve">1929 | Black &amp; White |  | 72Min | Douglas Fairbanks | </v>
      </c>
    </row>
    <row r="1495" spans="1:11" ht="22.15" customHeight="1" x14ac:dyDescent="0.25">
      <c r="A1495" s="5" t="s">
        <v>2022</v>
      </c>
      <c r="B1495" s="5" t="str">
        <f t="shared" si="69"/>
        <v>Island Monster, The</v>
      </c>
      <c r="D1495" s="5">
        <v>1954</v>
      </c>
      <c r="E1495" s="5" t="s">
        <v>4660</v>
      </c>
      <c r="G1495" s="5">
        <v>84</v>
      </c>
      <c r="H1495" s="5" t="str">
        <f t="shared" si="70"/>
        <v>84min</v>
      </c>
      <c r="I1495" s="5" t="s">
        <v>1951</v>
      </c>
      <c r="K1495" s="3" t="str">
        <f t="shared" si="71"/>
        <v xml:space="preserve">1954 | Color |  | 84Min | Boris Karloff | </v>
      </c>
    </row>
    <row r="1496" spans="1:11" ht="22.15" customHeight="1" x14ac:dyDescent="0.25">
      <c r="A1496" s="5" t="s">
        <v>2993</v>
      </c>
      <c r="B1496" s="5" t="str">
        <f t="shared" si="69"/>
        <v>It Can Be Done Amigo</v>
      </c>
      <c r="D1496" s="5">
        <v>1973</v>
      </c>
      <c r="E1496" s="5" t="s">
        <v>4660</v>
      </c>
      <c r="H1496" s="5" t="str">
        <f t="shared" si="70"/>
        <v xml:space="preserve"> </v>
      </c>
      <c r="I1496" s="5" t="s">
        <v>2048</v>
      </c>
      <c r="K1496" s="3" t="str">
        <f t="shared" si="71"/>
        <v xml:space="preserve">1973 | Color |  |   | Jack Palance | </v>
      </c>
    </row>
    <row r="1497" spans="1:11" ht="22.15" customHeight="1" x14ac:dyDescent="0.25">
      <c r="A1497" s="5" t="s">
        <v>2994</v>
      </c>
      <c r="B1497" s="5" t="str">
        <f t="shared" si="69"/>
        <v>It'S A Joke Son</v>
      </c>
      <c r="D1497" s="5">
        <v>1947</v>
      </c>
      <c r="E1497" s="5" t="s">
        <v>4661</v>
      </c>
      <c r="G1497" s="5">
        <v>63</v>
      </c>
      <c r="H1497" s="5" t="str">
        <f t="shared" si="70"/>
        <v>63min</v>
      </c>
      <c r="I1497" s="5" t="s">
        <v>2995</v>
      </c>
      <c r="K1497" s="3" t="str">
        <f t="shared" si="71"/>
        <v xml:space="preserve">1947 | Black &amp; White |  | 63Min | June Lockhart | </v>
      </c>
    </row>
    <row r="1498" spans="1:11" ht="22.15" customHeight="1" x14ac:dyDescent="0.25">
      <c r="A1498" s="5" t="s">
        <v>2996</v>
      </c>
      <c r="B1498" s="5" t="str">
        <f t="shared" si="69"/>
        <v>Ivan The Terrible Pt.1</v>
      </c>
      <c r="D1498" s="5">
        <v>1942</v>
      </c>
      <c r="E1498" s="5" t="s">
        <v>4661</v>
      </c>
      <c r="G1498" s="5">
        <v>99</v>
      </c>
      <c r="H1498" s="5" t="str">
        <f t="shared" si="70"/>
        <v>99min</v>
      </c>
      <c r="I1498" s="5" t="s">
        <v>2997</v>
      </c>
      <c r="K1498" s="3" t="str">
        <f t="shared" si="71"/>
        <v xml:space="preserve">1942 | Black &amp; White |  | 99Min | Director: Sergei Eisenstein | </v>
      </c>
    </row>
    <row r="1499" spans="1:11" ht="22.15" customHeight="1" x14ac:dyDescent="0.25">
      <c r="A1499" s="5" t="s">
        <v>2998</v>
      </c>
      <c r="B1499" s="5" t="str">
        <f t="shared" si="69"/>
        <v>Ivan The Terrible Pt.2</v>
      </c>
      <c r="D1499" s="5">
        <v>1943</v>
      </c>
      <c r="E1499" s="5" t="s">
        <v>4663</v>
      </c>
      <c r="G1499" s="5">
        <v>85</v>
      </c>
      <c r="H1499" s="5" t="str">
        <f t="shared" si="70"/>
        <v>85min</v>
      </c>
      <c r="K1499" s="3" t="str">
        <f t="shared" si="71"/>
        <v xml:space="preserve">1943 | Color &amp; Black &amp; White |  | 85Min |  | </v>
      </c>
    </row>
    <row r="1500" spans="1:11" ht="22.15" customHeight="1" x14ac:dyDescent="0.25">
      <c r="A1500" s="5" t="s">
        <v>2999</v>
      </c>
      <c r="B1500" s="5" t="str">
        <f t="shared" si="69"/>
        <v>Jack And The Beanstalk</v>
      </c>
      <c r="D1500" s="5">
        <v>1952</v>
      </c>
      <c r="E1500" s="5" t="s">
        <v>4661</v>
      </c>
      <c r="G1500" s="5">
        <v>78</v>
      </c>
      <c r="H1500" s="5" t="str">
        <f t="shared" si="70"/>
        <v>78min</v>
      </c>
      <c r="I1500" s="5" t="s">
        <v>3000</v>
      </c>
      <c r="K1500" s="3" t="str">
        <f t="shared" si="71"/>
        <v xml:space="preserve">1952 | Black &amp; White |  | 78Min | Abbott &amp; Costello | </v>
      </c>
    </row>
    <row r="1501" spans="1:11" ht="22.15" customHeight="1" x14ac:dyDescent="0.25">
      <c r="A1501" s="5" t="s">
        <v>3001</v>
      </c>
      <c r="B1501" s="5" t="str">
        <f t="shared" si="69"/>
        <v>Jack Frost</v>
      </c>
      <c r="H1501" s="5" t="str">
        <f t="shared" si="70"/>
        <v xml:space="preserve"> </v>
      </c>
      <c r="I1501" s="5" t="s">
        <v>3002</v>
      </c>
      <c r="K1501" s="3" t="str">
        <f t="shared" si="71"/>
        <v xml:space="preserve"> |  |  |   | Buddy Hackett | </v>
      </c>
    </row>
    <row r="1502" spans="1:11" ht="22.15" customHeight="1" x14ac:dyDescent="0.25">
      <c r="A1502" s="5" t="s">
        <v>3003</v>
      </c>
      <c r="B1502" s="5" t="str">
        <f t="shared" si="69"/>
        <v>Jack London</v>
      </c>
      <c r="D1502" s="5">
        <v>1943</v>
      </c>
      <c r="E1502" s="5" t="s">
        <v>4661</v>
      </c>
      <c r="G1502" s="5">
        <v>94</v>
      </c>
      <c r="H1502" s="5" t="str">
        <f t="shared" si="70"/>
        <v>94min</v>
      </c>
      <c r="I1502" s="5" t="s">
        <v>3004</v>
      </c>
      <c r="K1502" s="3" t="str">
        <f t="shared" si="71"/>
        <v xml:space="preserve">1943 | Black &amp; White |  | 94Min | Susan Hayward | </v>
      </c>
    </row>
    <row r="1503" spans="1:11" ht="22.15" customHeight="1" x14ac:dyDescent="0.25">
      <c r="A1503" s="5" t="s">
        <v>3005</v>
      </c>
      <c r="B1503" s="5" t="str">
        <f t="shared" si="69"/>
        <v>Jack The Ripper</v>
      </c>
      <c r="D1503" s="5">
        <v>1976</v>
      </c>
      <c r="E1503" s="5" t="s">
        <v>4660</v>
      </c>
      <c r="G1503" s="5">
        <v>90</v>
      </c>
      <c r="H1503" s="5" t="str">
        <f t="shared" si="70"/>
        <v>90min</v>
      </c>
      <c r="I1503" s="5" t="s">
        <v>3006</v>
      </c>
      <c r="K1503" s="3" t="str">
        <f t="shared" si="71"/>
        <v xml:space="preserve">1976 | Color |  | 90Min | Klaus Kinski | </v>
      </c>
    </row>
    <row r="1504" spans="1:11" ht="22.15" customHeight="1" x14ac:dyDescent="0.25">
      <c r="A1504" s="5" t="s">
        <v>3007</v>
      </c>
      <c r="B1504" s="5" t="str">
        <f t="shared" si="69"/>
        <v>Jackals, The</v>
      </c>
      <c r="D1504" s="5">
        <v>1967</v>
      </c>
      <c r="E1504" s="5" t="s">
        <v>4660</v>
      </c>
      <c r="G1504" s="5">
        <v>105</v>
      </c>
      <c r="H1504" s="5" t="str">
        <f t="shared" si="70"/>
        <v>105min</v>
      </c>
      <c r="I1504" s="5" t="s">
        <v>2012</v>
      </c>
      <c r="K1504" s="3" t="str">
        <f t="shared" si="71"/>
        <v xml:space="preserve">1967 | Color |  | 105Min | Vincent Price | </v>
      </c>
    </row>
    <row r="1505" spans="1:11" ht="22.15" customHeight="1" x14ac:dyDescent="0.25">
      <c r="A1505" s="5" t="s">
        <v>3008</v>
      </c>
      <c r="B1505" s="5" t="str">
        <f t="shared" si="69"/>
        <v>Jackie Robinson Story, The</v>
      </c>
      <c r="D1505" s="5">
        <v>1950</v>
      </c>
      <c r="E1505" s="5" t="s">
        <v>4661</v>
      </c>
      <c r="G1505" s="5">
        <v>77</v>
      </c>
      <c r="H1505" s="5" t="str">
        <f t="shared" si="70"/>
        <v>77min</v>
      </c>
      <c r="K1505" s="3" t="str">
        <f t="shared" si="71"/>
        <v xml:space="preserve">1950 | Black &amp; White |  | 77Min |  | </v>
      </c>
    </row>
    <row r="1506" spans="1:11" ht="22.15" customHeight="1" x14ac:dyDescent="0.25">
      <c r="A1506" s="5" t="s">
        <v>3009</v>
      </c>
      <c r="B1506" s="5" t="str">
        <f t="shared" si="69"/>
        <v>Jail Bait</v>
      </c>
      <c r="H1506" s="5" t="str">
        <f t="shared" si="70"/>
        <v xml:space="preserve"> </v>
      </c>
      <c r="K1506" s="3" t="str">
        <f t="shared" si="71"/>
        <v xml:space="preserve"> |  |  |   |  | </v>
      </c>
    </row>
    <row r="1507" spans="1:11" ht="22.15" customHeight="1" x14ac:dyDescent="0.25">
      <c r="A1507" s="5" t="s">
        <v>3010</v>
      </c>
      <c r="B1507" s="5" t="str">
        <f t="shared" si="69"/>
        <v>Jamaica Inn</v>
      </c>
      <c r="D1507" s="5">
        <v>1939</v>
      </c>
      <c r="E1507" s="5" t="s">
        <v>4661</v>
      </c>
      <c r="G1507" s="5">
        <v>93</v>
      </c>
      <c r="H1507" s="5" t="str">
        <f t="shared" si="70"/>
        <v>93min</v>
      </c>
      <c r="I1507" s="5" t="s">
        <v>2300</v>
      </c>
      <c r="K1507" s="3" t="str">
        <f t="shared" si="71"/>
        <v xml:space="preserve">1939 | Black &amp; White |  | 93Min | Charles Laughton | </v>
      </c>
    </row>
    <row r="1508" spans="1:11" ht="22.15" customHeight="1" x14ac:dyDescent="0.25">
      <c r="A1508" s="5" t="s">
        <v>2310</v>
      </c>
      <c r="B1508" s="5" t="str">
        <f t="shared" si="69"/>
        <v>James Dean</v>
      </c>
      <c r="D1508" s="5">
        <v>1976</v>
      </c>
      <c r="E1508" s="5" t="s">
        <v>4660</v>
      </c>
      <c r="G1508" s="5">
        <v>94</v>
      </c>
      <c r="H1508" s="5" t="str">
        <f t="shared" si="70"/>
        <v>94min</v>
      </c>
      <c r="I1508" s="5" t="s">
        <v>3011</v>
      </c>
      <c r="K1508" s="3" t="str">
        <f t="shared" si="71"/>
        <v xml:space="preserve">1976 | Color |  | 94Min | Michael Brandon | </v>
      </c>
    </row>
    <row r="1509" spans="1:11" ht="22.15" customHeight="1" x14ac:dyDescent="0.25">
      <c r="A1509" s="5" t="s">
        <v>3012</v>
      </c>
      <c r="B1509" s="5" t="str">
        <f t="shared" si="69"/>
        <v>Jigsaw - A.K.A.-  Gun Moll</v>
      </c>
      <c r="D1509" s="5">
        <v>1949</v>
      </c>
      <c r="E1509" s="5" t="s">
        <v>4661</v>
      </c>
      <c r="G1509" s="5">
        <v>73</v>
      </c>
      <c r="H1509" s="5" t="str">
        <f t="shared" si="70"/>
        <v>73min</v>
      </c>
      <c r="I1509" s="5" t="s">
        <v>3013</v>
      </c>
      <c r="K1509" s="3" t="str">
        <f t="shared" si="71"/>
        <v xml:space="preserve">1949 | Black &amp; White |  | 73Min | Franchot Tone | </v>
      </c>
    </row>
    <row r="1510" spans="1:11" ht="22.15" customHeight="1" x14ac:dyDescent="0.25">
      <c r="A1510" s="5" t="s">
        <v>3014</v>
      </c>
      <c r="B1510" s="5" t="str">
        <f t="shared" si="69"/>
        <v>Jive Turkey</v>
      </c>
      <c r="D1510" s="5">
        <v>1974</v>
      </c>
      <c r="E1510" s="5" t="s">
        <v>4660</v>
      </c>
      <c r="G1510" s="5">
        <v>86</v>
      </c>
      <c r="H1510" s="5" t="str">
        <f t="shared" si="70"/>
        <v>86min</v>
      </c>
      <c r="I1510" s="5" t="s">
        <v>3015</v>
      </c>
      <c r="K1510" s="3" t="str">
        <f t="shared" si="71"/>
        <v xml:space="preserve">1974 | Color |  | 86Min | Frank Dekova | </v>
      </c>
    </row>
    <row r="1511" spans="1:11" ht="22.15" customHeight="1" x14ac:dyDescent="0.25">
      <c r="A1511" s="5" t="s">
        <v>3016</v>
      </c>
      <c r="B1511" s="5" t="str">
        <f t="shared" si="69"/>
        <v>Joe Louis Story, The</v>
      </c>
      <c r="D1511" s="5">
        <v>1953</v>
      </c>
      <c r="E1511" s="5" t="s">
        <v>4661</v>
      </c>
      <c r="G1511" s="5">
        <v>88</v>
      </c>
      <c r="H1511" s="5" t="str">
        <f t="shared" si="70"/>
        <v>88min</v>
      </c>
      <c r="I1511" s="5" t="s">
        <v>3017</v>
      </c>
      <c r="K1511" s="3" t="str">
        <f t="shared" si="71"/>
        <v xml:space="preserve">1953 | Black &amp; White |  | 88Min | Paul Stewart | </v>
      </c>
    </row>
    <row r="1512" spans="1:11" ht="22.15" customHeight="1" x14ac:dyDescent="0.25">
      <c r="A1512" s="5" t="s">
        <v>3018</v>
      </c>
      <c r="B1512" s="5" t="str">
        <f t="shared" si="69"/>
        <v>Joyless Street</v>
      </c>
      <c r="D1512" s="5">
        <v>1925</v>
      </c>
      <c r="E1512" s="5" t="s">
        <v>4661</v>
      </c>
      <c r="G1512" s="5">
        <v>61</v>
      </c>
      <c r="H1512" s="5" t="str">
        <f t="shared" si="70"/>
        <v>61min</v>
      </c>
      <c r="I1512" s="5" t="s">
        <v>3019</v>
      </c>
      <c r="K1512" s="3" t="str">
        <f t="shared" si="71"/>
        <v xml:space="preserve">1925 | Black &amp; White |  | 61Min | Greta Garbo, Silent | </v>
      </c>
    </row>
    <row r="1513" spans="1:11" ht="22.15" customHeight="1" x14ac:dyDescent="0.25">
      <c r="A1513" s="5" t="s">
        <v>3020</v>
      </c>
      <c r="B1513" s="5" t="str">
        <f t="shared" si="69"/>
        <v>Julie Darling</v>
      </c>
      <c r="D1513" s="5">
        <v>1983</v>
      </c>
      <c r="E1513" s="5" t="s">
        <v>4660</v>
      </c>
      <c r="G1513" s="5">
        <v>100</v>
      </c>
      <c r="H1513" s="5" t="str">
        <f t="shared" si="70"/>
        <v>100min</v>
      </c>
      <c r="I1513" s="5" t="s">
        <v>2211</v>
      </c>
      <c r="K1513" s="3" t="str">
        <f t="shared" si="71"/>
        <v xml:space="preserve">1983 | Color |  | 100Min | Tony Franciosa | </v>
      </c>
    </row>
    <row r="1514" spans="1:11" ht="22.15" customHeight="1" x14ac:dyDescent="0.25">
      <c r="A1514" s="5" t="s">
        <v>3021</v>
      </c>
      <c r="B1514" s="5" t="str">
        <f t="shared" si="69"/>
        <v>Jungle Book</v>
      </c>
      <c r="D1514" s="5">
        <v>1942</v>
      </c>
      <c r="E1514" s="5" t="s">
        <v>4661</v>
      </c>
      <c r="G1514" s="5">
        <v>106</v>
      </c>
      <c r="H1514" s="5" t="str">
        <f t="shared" si="70"/>
        <v>106min</v>
      </c>
      <c r="I1514" s="5" t="s">
        <v>3022</v>
      </c>
      <c r="K1514" s="3" t="str">
        <f t="shared" si="71"/>
        <v xml:space="preserve">1942 | Black &amp; White |  | 106Min | Sabu, Joseph Calleia | </v>
      </c>
    </row>
    <row r="1515" spans="1:11" ht="22.15" customHeight="1" x14ac:dyDescent="0.25">
      <c r="A1515" s="5" t="s">
        <v>3023</v>
      </c>
      <c r="B1515" s="5" t="str">
        <f t="shared" si="69"/>
        <v>Juno And The Paycock</v>
      </c>
      <c r="D1515" s="5">
        <v>1930</v>
      </c>
      <c r="E1515" s="5" t="s">
        <v>4661</v>
      </c>
      <c r="G1515" s="5">
        <v>95</v>
      </c>
      <c r="H1515" s="5" t="str">
        <f t="shared" si="70"/>
        <v>95min</v>
      </c>
      <c r="I1515" s="5" t="s">
        <v>2691</v>
      </c>
      <c r="K1515" s="3" t="str">
        <f t="shared" si="71"/>
        <v xml:space="preserve">1930 | Black &amp; White |  | 95Min | Hitchcock | </v>
      </c>
    </row>
    <row r="1516" spans="1:11" ht="22.15" customHeight="1" x14ac:dyDescent="0.25">
      <c r="A1516" s="5" t="s">
        <v>3024</v>
      </c>
      <c r="B1516" s="5" t="str">
        <f t="shared" si="69"/>
        <v>Kamikaze</v>
      </c>
      <c r="D1516" s="5">
        <v>1945</v>
      </c>
      <c r="E1516" s="5" t="s">
        <v>4661</v>
      </c>
      <c r="G1516" s="5">
        <v>86</v>
      </c>
      <c r="H1516" s="5" t="str">
        <f t="shared" si="70"/>
        <v>86min</v>
      </c>
      <c r="K1516" s="3" t="str">
        <f t="shared" si="71"/>
        <v xml:space="preserve">1945 | Black &amp; White |  | 86Min |  | </v>
      </c>
    </row>
    <row r="1517" spans="1:11" ht="22.15" customHeight="1" x14ac:dyDescent="0.25">
      <c r="A1517" s="5" t="s">
        <v>3025</v>
      </c>
      <c r="B1517" s="5" t="str">
        <f t="shared" si="69"/>
        <v>Kansan, The</v>
      </c>
      <c r="D1517" s="5">
        <v>1943</v>
      </c>
      <c r="E1517" s="5" t="s">
        <v>4661</v>
      </c>
      <c r="G1517" s="5">
        <v>80</v>
      </c>
      <c r="H1517" s="5" t="str">
        <f t="shared" si="70"/>
        <v>80min</v>
      </c>
      <c r="I1517" s="5" t="s">
        <v>3026</v>
      </c>
      <c r="K1517" s="3" t="str">
        <f t="shared" si="71"/>
        <v xml:space="preserve">1943 | Black &amp; White |  | 80Min | Victor Jory, Albert Dekker | </v>
      </c>
    </row>
    <row r="1518" spans="1:11" ht="22.15" customHeight="1" x14ac:dyDescent="0.25">
      <c r="A1518" s="5" t="s">
        <v>3027</v>
      </c>
      <c r="B1518" s="5" t="str">
        <f t="shared" si="69"/>
        <v>Kansas City Confidential</v>
      </c>
      <c r="D1518" s="5">
        <v>1952</v>
      </c>
      <c r="E1518" s="5" t="s">
        <v>4661</v>
      </c>
      <c r="G1518" s="5">
        <v>99</v>
      </c>
      <c r="H1518" s="5" t="str">
        <f t="shared" si="70"/>
        <v>99min</v>
      </c>
      <c r="I1518" s="5" t="s">
        <v>1578</v>
      </c>
      <c r="K1518" s="3" t="str">
        <f t="shared" si="71"/>
        <v xml:space="preserve">1952 | Black &amp; White |  | 99Min | Neville Brand | </v>
      </c>
    </row>
    <row r="1519" spans="1:11" ht="22.15" customHeight="1" x14ac:dyDescent="0.25">
      <c r="A1519" s="5" t="s">
        <v>3028</v>
      </c>
      <c r="B1519" s="5" t="str">
        <f t="shared" si="69"/>
        <v>Kansas Pacific</v>
      </c>
      <c r="D1519" s="5">
        <v>1953</v>
      </c>
      <c r="E1519" s="5" t="s">
        <v>4661</v>
      </c>
      <c r="G1519" s="5">
        <v>72</v>
      </c>
      <c r="H1519" s="5" t="str">
        <f t="shared" si="70"/>
        <v>72min</v>
      </c>
      <c r="I1519" s="5" t="s">
        <v>3029</v>
      </c>
      <c r="K1519" s="3" t="str">
        <f t="shared" si="71"/>
        <v xml:space="preserve">1953 | Black &amp; White |  | 72Min | Sterling Hayden | </v>
      </c>
    </row>
    <row r="1520" spans="1:11" ht="22.15" customHeight="1" x14ac:dyDescent="0.25">
      <c r="A1520" s="5" t="s">
        <v>3030</v>
      </c>
      <c r="B1520" s="5" t="str">
        <f t="shared" si="69"/>
        <v>Katherine</v>
      </c>
      <c r="D1520" s="5">
        <v>1975</v>
      </c>
      <c r="E1520" s="5" t="s">
        <v>4660</v>
      </c>
      <c r="G1520" s="5">
        <v>98</v>
      </c>
      <c r="H1520" s="5" t="str">
        <f t="shared" si="70"/>
        <v>98min</v>
      </c>
      <c r="I1520" s="5" t="s">
        <v>3031</v>
      </c>
      <c r="K1520" s="3" t="str">
        <f t="shared" si="71"/>
        <v xml:space="preserve">1975 | Color |  | 98Min | Sissy Spacek, | </v>
      </c>
    </row>
    <row r="1521" spans="1:11" ht="22.15" customHeight="1" x14ac:dyDescent="0.25">
      <c r="A1521" s="5" t="s">
        <v>3032</v>
      </c>
      <c r="B1521" s="5" t="str">
        <f t="shared" si="69"/>
        <v>Katie'S Passion</v>
      </c>
      <c r="D1521" s="5">
        <v>1975</v>
      </c>
      <c r="E1521" s="5" t="s">
        <v>4660</v>
      </c>
      <c r="G1521" s="5">
        <v>100</v>
      </c>
      <c r="H1521" s="5" t="str">
        <f t="shared" si="70"/>
        <v>100min</v>
      </c>
      <c r="I1521" s="5" t="s">
        <v>2320</v>
      </c>
      <c r="K1521" s="3" t="str">
        <f t="shared" si="71"/>
        <v xml:space="preserve">1975 | Color |  | 100Min | Rutger Hauer | </v>
      </c>
    </row>
    <row r="1522" spans="1:11" ht="22.15" customHeight="1" x14ac:dyDescent="0.25">
      <c r="A1522" s="5" t="s">
        <v>3033</v>
      </c>
      <c r="B1522" s="5" t="str">
        <f t="shared" si="69"/>
        <v>Keep Rollin'</v>
      </c>
      <c r="H1522" s="5" t="str">
        <f t="shared" si="70"/>
        <v xml:space="preserve"> </v>
      </c>
      <c r="K1522" s="3" t="str">
        <f t="shared" si="71"/>
        <v xml:space="preserve"> |  |  |   |  | </v>
      </c>
    </row>
    <row r="1523" spans="1:11" ht="22.15" customHeight="1" x14ac:dyDescent="0.25">
      <c r="A1523" s="5" t="s">
        <v>3034</v>
      </c>
      <c r="B1523" s="5" t="str">
        <f t="shared" si="69"/>
        <v>Kennel Murder Case, The</v>
      </c>
      <c r="D1523" s="5">
        <v>1933</v>
      </c>
      <c r="E1523" s="5" t="s">
        <v>4661</v>
      </c>
      <c r="G1523" s="5">
        <v>75</v>
      </c>
      <c r="H1523" s="5" t="str">
        <f t="shared" si="70"/>
        <v>75min</v>
      </c>
      <c r="I1523" s="5" t="s">
        <v>3035</v>
      </c>
      <c r="K1523" s="3" t="str">
        <f t="shared" si="71"/>
        <v xml:space="preserve">1933 | Black &amp; White |  | 75Min | William Powell | </v>
      </c>
    </row>
    <row r="1524" spans="1:11" ht="22.15" customHeight="1" x14ac:dyDescent="0.25">
      <c r="A1524" s="5" t="s">
        <v>3036</v>
      </c>
      <c r="B1524" s="5" t="str">
        <f t="shared" si="69"/>
        <v>Kentucky Rifle</v>
      </c>
      <c r="D1524" s="5">
        <v>1955</v>
      </c>
      <c r="E1524" s="5" t="s">
        <v>4660</v>
      </c>
      <c r="G1524" s="5">
        <v>85</v>
      </c>
      <c r="H1524" s="5" t="str">
        <f t="shared" si="70"/>
        <v>85min</v>
      </c>
      <c r="I1524" s="5" t="s">
        <v>3037</v>
      </c>
      <c r="K1524" s="3" t="str">
        <f t="shared" si="71"/>
        <v xml:space="preserve">1955 | Color |  | 85Min | Chill Wills, Sterling Holloway | </v>
      </c>
    </row>
    <row r="1525" spans="1:11" ht="22.15" customHeight="1" x14ac:dyDescent="0.25">
      <c r="A1525" s="5" t="s">
        <v>3038</v>
      </c>
      <c r="B1525" s="5" t="str">
        <f t="shared" si="69"/>
        <v>Kid Dynamite</v>
      </c>
      <c r="D1525" s="5">
        <v>1943</v>
      </c>
      <c r="E1525" s="5" t="s">
        <v>4661</v>
      </c>
      <c r="G1525" s="5">
        <v>66</v>
      </c>
      <c r="H1525" s="5" t="str">
        <f t="shared" si="70"/>
        <v>66min</v>
      </c>
      <c r="I1525" s="5" t="s">
        <v>3039</v>
      </c>
      <c r="K1525" s="3" t="str">
        <f t="shared" si="71"/>
        <v xml:space="preserve">1943 | Black &amp; White |  | 66Min | Bowery Boys | </v>
      </c>
    </row>
    <row r="1526" spans="1:11" ht="22.15" customHeight="1" x14ac:dyDescent="0.25">
      <c r="A1526" s="5" t="s">
        <v>3040</v>
      </c>
      <c r="B1526" s="5" t="str">
        <f t="shared" si="69"/>
        <v>Kid, The</v>
      </c>
      <c r="D1526" s="5">
        <v>1921</v>
      </c>
      <c r="E1526" s="5" t="s">
        <v>4661</v>
      </c>
      <c r="G1526" s="5">
        <v>68</v>
      </c>
      <c r="H1526" s="5" t="str">
        <f t="shared" si="70"/>
        <v>68min</v>
      </c>
      <c r="I1526" s="5" t="s">
        <v>3041</v>
      </c>
      <c r="K1526" s="3" t="str">
        <f t="shared" si="71"/>
        <v xml:space="preserve">1921 | Black &amp; White |  | 68Min | Chaplin, Jackie Coogan, Silent With Music | </v>
      </c>
    </row>
    <row r="1527" spans="1:11" ht="22.15" customHeight="1" x14ac:dyDescent="0.25">
      <c r="A1527" s="5" t="s">
        <v>3042</v>
      </c>
      <c r="B1527" s="5" t="str">
        <f t="shared" si="69"/>
        <v>Kill Cruise</v>
      </c>
      <c r="D1527" s="5">
        <v>1990</v>
      </c>
      <c r="E1527" s="5" t="s">
        <v>4660</v>
      </c>
      <c r="G1527" s="5">
        <v>98</v>
      </c>
      <c r="H1527" s="5" t="str">
        <f t="shared" si="70"/>
        <v>98min</v>
      </c>
      <c r="I1527" s="5" t="s">
        <v>3043</v>
      </c>
      <c r="K1527" s="3" t="str">
        <f t="shared" si="71"/>
        <v xml:space="preserve">1990 | Color |  | 98Min | Jurgen Prochnow | </v>
      </c>
    </row>
    <row r="1528" spans="1:11" ht="22.15" customHeight="1" x14ac:dyDescent="0.25">
      <c r="A1528" s="5" t="s">
        <v>3044</v>
      </c>
      <c r="B1528" s="5" t="str">
        <f t="shared" si="69"/>
        <v>Killer Diller</v>
      </c>
      <c r="D1528" s="5">
        <v>1948</v>
      </c>
      <c r="E1528" s="5" t="s">
        <v>4661</v>
      </c>
      <c r="H1528" s="5" t="str">
        <f t="shared" si="70"/>
        <v xml:space="preserve"> </v>
      </c>
      <c r="I1528" s="5" t="s">
        <v>3045</v>
      </c>
      <c r="K1528" s="3" t="str">
        <f t="shared" si="71"/>
        <v xml:space="preserve">1948 | Black &amp; White |  |   | Nat King Cole | </v>
      </c>
    </row>
    <row r="1529" spans="1:11" ht="22.15" customHeight="1" x14ac:dyDescent="0.25">
      <c r="A1529" s="5" t="s">
        <v>3046</v>
      </c>
      <c r="B1529" s="5" t="str">
        <f t="shared" si="69"/>
        <v>Killing Affair</v>
      </c>
      <c r="D1529" s="5">
        <v>1985</v>
      </c>
      <c r="E1529" s="5" t="s">
        <v>4660</v>
      </c>
      <c r="G1529" s="5">
        <v>100</v>
      </c>
      <c r="H1529" s="5" t="str">
        <f t="shared" si="70"/>
        <v>100min</v>
      </c>
      <c r="I1529" s="5" t="s">
        <v>3047</v>
      </c>
      <c r="K1529" s="3" t="str">
        <f t="shared" si="71"/>
        <v xml:space="preserve">1985 | Color |  | 100Min | Peter Weller | </v>
      </c>
    </row>
    <row r="1530" spans="1:11" ht="22.15" customHeight="1" x14ac:dyDescent="0.25">
      <c r="A1530" s="5" t="s">
        <v>3048</v>
      </c>
      <c r="B1530" s="5" t="str">
        <f t="shared" si="69"/>
        <v>Killing Heat</v>
      </c>
      <c r="D1530" s="5">
        <v>1981</v>
      </c>
      <c r="E1530" s="5" t="s">
        <v>4660</v>
      </c>
      <c r="G1530" s="5">
        <v>105</v>
      </c>
      <c r="H1530" s="5" t="str">
        <f t="shared" si="70"/>
        <v>105min</v>
      </c>
      <c r="I1530" s="5" t="s">
        <v>3049</v>
      </c>
      <c r="K1530" s="3" t="str">
        <f t="shared" si="71"/>
        <v xml:space="preserve">1981 | Color |  | 105Min | Karen Black | </v>
      </c>
    </row>
    <row r="1531" spans="1:11" ht="22.15" customHeight="1" x14ac:dyDescent="0.25">
      <c r="A1531" s="5" t="s">
        <v>3050</v>
      </c>
      <c r="B1531" s="5" t="str">
        <f t="shared" ref="B1531:B1594" si="72">PROPER(A1531)</f>
        <v>Kindar The Invulnerable</v>
      </c>
      <c r="D1531" s="5">
        <v>1964</v>
      </c>
      <c r="E1531" s="5" t="s">
        <v>4660</v>
      </c>
      <c r="G1531" s="5">
        <v>91</v>
      </c>
      <c r="H1531" s="5" t="str">
        <f t="shared" ref="H1531:H1594" si="73">IF(G1531&lt;1," ",G1531&amp;"min")</f>
        <v>91min</v>
      </c>
      <c r="I1531" s="5" t="s">
        <v>2823</v>
      </c>
      <c r="K1531" s="3" t="str">
        <f t="shared" si="71"/>
        <v xml:space="preserve">1964 | Color |  | 91Min | Mark Forest | </v>
      </c>
    </row>
    <row r="1532" spans="1:11" ht="22.15" customHeight="1" x14ac:dyDescent="0.25">
      <c r="A1532" s="5" t="s">
        <v>3051</v>
      </c>
      <c r="B1532" s="5" t="str">
        <f t="shared" si="72"/>
        <v>King Kelly Of The Usa</v>
      </c>
      <c r="D1532" s="5">
        <v>1934</v>
      </c>
      <c r="E1532" s="5" t="s">
        <v>4661</v>
      </c>
      <c r="H1532" s="5" t="str">
        <f t="shared" si="73"/>
        <v xml:space="preserve"> </v>
      </c>
      <c r="I1532" s="5" t="s">
        <v>3052</v>
      </c>
      <c r="K1532" s="3" t="str">
        <f t="shared" ref="K1532:K1595" si="74">PROPER(D1532&amp;" | "&amp;E1532&amp;" | "&amp;F1532&amp;" | "&amp;H1532&amp;" | "&amp;I1532&amp;" | "&amp;J1532)</f>
        <v xml:space="preserve">1934 | Black &amp; White |  |   | Edgar Kennedy, Guy Robertson | </v>
      </c>
    </row>
    <row r="1533" spans="1:11" ht="22.15" customHeight="1" x14ac:dyDescent="0.25">
      <c r="A1533" s="5" t="s">
        <v>3053</v>
      </c>
      <c r="B1533" s="5" t="str">
        <f t="shared" si="72"/>
        <v>King Solomon’S Treasure</v>
      </c>
      <c r="D1533" s="5">
        <v>1977</v>
      </c>
      <c r="E1533" s="5" t="s">
        <v>4660</v>
      </c>
      <c r="G1533" s="5">
        <v>88</v>
      </c>
      <c r="H1533" s="5" t="str">
        <f t="shared" si="73"/>
        <v>88min</v>
      </c>
      <c r="I1533" s="5" t="s">
        <v>3054</v>
      </c>
      <c r="K1533" s="3" t="str">
        <f t="shared" si="74"/>
        <v xml:space="preserve">1977 | Color |  | 88Min | David Mccallum | </v>
      </c>
    </row>
    <row r="1534" spans="1:11" ht="22.15" customHeight="1" x14ac:dyDescent="0.25">
      <c r="A1534" s="5" t="s">
        <v>3055</v>
      </c>
      <c r="B1534" s="5" t="str">
        <f t="shared" si="72"/>
        <v>King Solomons Mines</v>
      </c>
      <c r="D1534" s="5">
        <v>1937</v>
      </c>
      <c r="E1534" s="5" t="s">
        <v>4661</v>
      </c>
      <c r="G1534" s="5">
        <v>80</v>
      </c>
      <c r="H1534" s="5" t="str">
        <f t="shared" si="73"/>
        <v>80min</v>
      </c>
      <c r="I1534" s="5" t="s">
        <v>2696</v>
      </c>
      <c r="K1534" s="3" t="str">
        <f t="shared" si="74"/>
        <v xml:space="preserve">1937 | Black &amp; White |  | 80Min | Paul Robeson | </v>
      </c>
    </row>
    <row r="1535" spans="1:11" ht="22.15" customHeight="1" x14ac:dyDescent="0.25">
      <c r="A1535" s="5" t="s">
        <v>3056</v>
      </c>
      <c r="B1535" s="5" t="str">
        <f t="shared" si="72"/>
        <v>Klansman, The</v>
      </c>
      <c r="D1535" s="5">
        <v>1974</v>
      </c>
      <c r="E1535" s="5" t="s">
        <v>4660</v>
      </c>
      <c r="G1535" s="5">
        <v>122</v>
      </c>
      <c r="H1535" s="5" t="str">
        <f t="shared" si="73"/>
        <v>122min</v>
      </c>
      <c r="I1535" s="5" t="s">
        <v>3057</v>
      </c>
      <c r="K1535" s="3" t="str">
        <f t="shared" si="74"/>
        <v xml:space="preserve">1974 | Color |  | 122Min | Lee Marvin | </v>
      </c>
    </row>
    <row r="1536" spans="1:11" ht="22.15" customHeight="1" x14ac:dyDescent="0.25">
      <c r="A1536" s="5" t="s">
        <v>3058</v>
      </c>
      <c r="B1536" s="5" t="str">
        <f t="shared" si="72"/>
        <v>Kriemhilde'S Revenge</v>
      </c>
      <c r="D1536" s="5">
        <v>1921</v>
      </c>
      <c r="E1536" s="5" t="s">
        <v>4661</v>
      </c>
      <c r="G1536" s="5">
        <v>90</v>
      </c>
      <c r="H1536" s="5" t="str">
        <f t="shared" si="73"/>
        <v>90min</v>
      </c>
      <c r="I1536" s="5" t="s">
        <v>3059</v>
      </c>
      <c r="K1536" s="3" t="str">
        <f t="shared" si="74"/>
        <v xml:space="preserve">1921 | Black &amp; White |  | 90Min | Dir: Fritz Lang,  Silent | </v>
      </c>
    </row>
    <row r="1537" spans="1:11" ht="22.15" customHeight="1" x14ac:dyDescent="0.25">
      <c r="A1537" s="5" t="s">
        <v>3060</v>
      </c>
      <c r="B1537" s="5" t="str">
        <f t="shared" si="72"/>
        <v>L.A. Street Fighters</v>
      </c>
      <c r="D1537" s="5">
        <v>1985</v>
      </c>
      <c r="E1537" s="5" t="s">
        <v>4660</v>
      </c>
      <c r="G1537" s="5">
        <v>83</v>
      </c>
      <c r="H1537" s="5" t="str">
        <f t="shared" si="73"/>
        <v>83min</v>
      </c>
      <c r="I1537" s="5" t="s">
        <v>1481</v>
      </c>
      <c r="K1537" s="3" t="str">
        <f t="shared" si="74"/>
        <v xml:space="preserve">1985 | Color |  | 83Min | Jun Chong | </v>
      </c>
    </row>
    <row r="1538" spans="1:11" ht="22.15" customHeight="1" x14ac:dyDescent="0.25">
      <c r="A1538" s="5" t="s">
        <v>3061</v>
      </c>
      <c r="B1538" s="5" t="str">
        <f t="shared" si="72"/>
        <v>La Bete Humaine</v>
      </c>
      <c r="D1538" s="5">
        <v>1938</v>
      </c>
      <c r="E1538" s="5" t="s">
        <v>4661</v>
      </c>
      <c r="G1538" s="5">
        <v>100</v>
      </c>
      <c r="H1538" s="5" t="str">
        <f t="shared" si="73"/>
        <v>100min</v>
      </c>
      <c r="I1538" s="5" t="s">
        <v>3062</v>
      </c>
      <c r="K1538" s="3" t="str">
        <f t="shared" si="74"/>
        <v xml:space="preserve">1938 | Black &amp; White |  | 100Min | Dir: Jean Renoir, Subtitles | </v>
      </c>
    </row>
    <row r="1539" spans="1:11" ht="22.15" customHeight="1" x14ac:dyDescent="0.25">
      <c r="A1539" s="5" t="s">
        <v>3063</v>
      </c>
      <c r="B1539" s="5" t="str">
        <f t="shared" si="72"/>
        <v>La Terra Trema</v>
      </c>
      <c r="D1539" s="5">
        <v>1948</v>
      </c>
      <c r="E1539" s="5" t="s">
        <v>4661</v>
      </c>
      <c r="G1539" s="5">
        <v>161</v>
      </c>
      <c r="H1539" s="5" t="str">
        <f t="shared" si="73"/>
        <v>161min</v>
      </c>
      <c r="I1539" s="5" t="s">
        <v>3064</v>
      </c>
      <c r="K1539" s="3" t="str">
        <f t="shared" si="74"/>
        <v xml:space="preserve">1948 | Black &amp; White |  | 161Min | Antonio Pietrangeli | </v>
      </c>
    </row>
    <row r="1540" spans="1:11" ht="22.15" customHeight="1" x14ac:dyDescent="0.25">
      <c r="A1540" s="5" t="s">
        <v>3065</v>
      </c>
      <c r="B1540" s="5" t="str">
        <f t="shared" si="72"/>
        <v>Lady And The Highwayman, The</v>
      </c>
      <c r="D1540" s="5">
        <v>1989</v>
      </c>
      <c r="E1540" s="5" t="s">
        <v>4660</v>
      </c>
      <c r="G1540" s="5">
        <v>92</v>
      </c>
      <c r="H1540" s="5" t="str">
        <f t="shared" si="73"/>
        <v>92min</v>
      </c>
      <c r="I1540" s="5" t="s">
        <v>3066</v>
      </c>
      <c r="K1540" s="3" t="str">
        <f t="shared" si="74"/>
        <v xml:space="preserve">1989 | Color |  | 92Min | Hugh Grant | </v>
      </c>
    </row>
    <row r="1541" spans="1:11" ht="22.15" customHeight="1" x14ac:dyDescent="0.25">
      <c r="A1541" s="5" t="s">
        <v>3067</v>
      </c>
      <c r="B1541" s="5" t="str">
        <f t="shared" si="72"/>
        <v>Lady Gangster</v>
      </c>
      <c r="D1541" s="5">
        <v>1942</v>
      </c>
      <c r="E1541" s="5" t="s">
        <v>4661</v>
      </c>
      <c r="G1541" s="5">
        <v>62</v>
      </c>
      <c r="H1541" s="5" t="str">
        <f t="shared" si="73"/>
        <v>62min</v>
      </c>
      <c r="I1541" s="5" t="s">
        <v>3068</v>
      </c>
      <c r="K1541" s="3" t="str">
        <f t="shared" si="74"/>
        <v xml:space="preserve">1942 | Black &amp; White |  | 62Min | Faye Emerson | </v>
      </c>
    </row>
    <row r="1542" spans="1:11" ht="22.15" customHeight="1" x14ac:dyDescent="0.25">
      <c r="A1542" s="5" t="s">
        <v>3069</v>
      </c>
      <c r="B1542" s="5" t="str">
        <f t="shared" si="72"/>
        <v>Lady Of Burlesque</v>
      </c>
      <c r="D1542" s="5">
        <v>1943</v>
      </c>
      <c r="E1542" s="5" t="s">
        <v>4661</v>
      </c>
      <c r="G1542" s="5">
        <v>90</v>
      </c>
      <c r="H1542" s="5" t="str">
        <f t="shared" si="73"/>
        <v>90min</v>
      </c>
      <c r="I1542" s="5" t="s">
        <v>3070</v>
      </c>
      <c r="K1542" s="3" t="str">
        <f t="shared" si="74"/>
        <v xml:space="preserve">1943 | Black &amp; White |  | 90Min | Barbara Stanwyck | </v>
      </c>
    </row>
    <row r="1543" spans="1:11" ht="22.15" customHeight="1" x14ac:dyDescent="0.25">
      <c r="A1543" s="5" t="s">
        <v>3071</v>
      </c>
      <c r="B1543" s="5" t="str">
        <f t="shared" si="72"/>
        <v>Lady Refuses, The</v>
      </c>
      <c r="D1543" s="5">
        <v>1931</v>
      </c>
      <c r="E1543" s="5" t="s">
        <v>4661</v>
      </c>
      <c r="G1543" s="5">
        <v>72</v>
      </c>
      <c r="H1543" s="5" t="str">
        <f t="shared" si="73"/>
        <v>72min</v>
      </c>
      <c r="I1543" s="5" t="s">
        <v>3072</v>
      </c>
      <c r="K1543" s="3" t="str">
        <f t="shared" si="74"/>
        <v xml:space="preserve">1931 | Black &amp; White |  | 72Min | Betty Compson, John Darrow | </v>
      </c>
    </row>
    <row r="1544" spans="1:11" ht="22.15" customHeight="1" x14ac:dyDescent="0.25">
      <c r="A1544" s="5" t="s">
        <v>3073</v>
      </c>
      <c r="B1544" s="5" t="str">
        <f t="shared" si="72"/>
        <v>Lady Vanishes, The</v>
      </c>
      <c r="D1544" s="5">
        <v>1938</v>
      </c>
      <c r="E1544" s="5" t="s">
        <v>4661</v>
      </c>
      <c r="G1544" s="5">
        <v>94</v>
      </c>
      <c r="H1544" s="5" t="str">
        <f t="shared" si="73"/>
        <v>94min</v>
      </c>
      <c r="I1544" s="5" t="s">
        <v>2691</v>
      </c>
      <c r="K1544" s="3" t="str">
        <f t="shared" si="74"/>
        <v xml:space="preserve">1938 | Black &amp; White |  | 94Min | Hitchcock | </v>
      </c>
    </row>
    <row r="1545" spans="1:11" ht="22.15" customHeight="1" x14ac:dyDescent="0.25">
      <c r="A1545" s="5" t="s">
        <v>3074</v>
      </c>
      <c r="B1545" s="5" t="str">
        <f t="shared" si="72"/>
        <v>Lady Windemeres Fan</v>
      </c>
      <c r="D1545" s="5">
        <v>1926</v>
      </c>
      <c r="E1545" s="5" t="s">
        <v>4661</v>
      </c>
      <c r="G1545" s="5">
        <v>89</v>
      </c>
      <c r="H1545" s="5" t="str">
        <f t="shared" si="73"/>
        <v>89min</v>
      </c>
      <c r="I1545" s="5" t="s">
        <v>3075</v>
      </c>
      <c r="K1545" s="3" t="str">
        <f t="shared" si="74"/>
        <v xml:space="preserve">1926 | Black &amp; White |  | 89Min | Ronald Coleman | </v>
      </c>
    </row>
    <row r="1546" spans="1:11" ht="22.15" customHeight="1" x14ac:dyDescent="0.25">
      <c r="A1546" s="5" t="s">
        <v>2035</v>
      </c>
      <c r="B1546" s="5" t="str">
        <f t="shared" si="72"/>
        <v>Laser Mission</v>
      </c>
      <c r="D1546" s="5">
        <v>1990</v>
      </c>
      <c r="E1546" s="5" t="s">
        <v>4660</v>
      </c>
      <c r="G1546" s="5">
        <v>83</v>
      </c>
      <c r="H1546" s="5" t="str">
        <f t="shared" si="73"/>
        <v>83min</v>
      </c>
      <c r="I1546" s="5" t="s">
        <v>2036</v>
      </c>
      <c r="K1546" s="3" t="str">
        <f t="shared" si="74"/>
        <v xml:space="preserve">1990 | Color |  | 83Min | Brandon Lee | </v>
      </c>
    </row>
    <row r="1547" spans="1:11" ht="22.15" customHeight="1" x14ac:dyDescent="0.25">
      <c r="A1547" s="5" t="s">
        <v>3076</v>
      </c>
      <c r="B1547" s="5" t="str">
        <f t="shared" si="72"/>
        <v>Last Chance, The</v>
      </c>
      <c r="D1547" s="5">
        <v>1973</v>
      </c>
      <c r="E1547" s="5" t="s">
        <v>4660</v>
      </c>
      <c r="G1547" s="5">
        <v>86</v>
      </c>
      <c r="H1547" s="5" t="str">
        <f t="shared" si="73"/>
        <v>86min</v>
      </c>
      <c r="I1547" s="5" t="s">
        <v>3077</v>
      </c>
      <c r="K1547" s="3" t="str">
        <f t="shared" si="74"/>
        <v xml:space="preserve">1973 | Color |  | 86Min | Eli Wallach | </v>
      </c>
    </row>
    <row r="1548" spans="1:11" ht="22.15" customHeight="1" x14ac:dyDescent="0.25">
      <c r="A1548" s="5" t="s">
        <v>3078</v>
      </c>
      <c r="B1548" s="5" t="str">
        <f t="shared" si="72"/>
        <v>Last Days Of Malcolm X, The</v>
      </c>
      <c r="D1548" s="5">
        <v>1976</v>
      </c>
      <c r="E1548" s="5" t="s">
        <v>4660</v>
      </c>
      <c r="G1548" s="5">
        <v>70</v>
      </c>
      <c r="H1548" s="5" t="str">
        <f t="shared" si="73"/>
        <v>70min</v>
      </c>
      <c r="I1548" s="5" t="s">
        <v>3079</v>
      </c>
      <c r="K1548" s="3" t="str">
        <f t="shared" si="74"/>
        <v xml:space="preserve">1976 | Color |  | 70Min | Morgan Freeman | </v>
      </c>
    </row>
    <row r="1549" spans="1:11" ht="22.15" customHeight="1" x14ac:dyDescent="0.25">
      <c r="A1549" s="5" t="s">
        <v>3080</v>
      </c>
      <c r="B1549" s="5" t="str">
        <f t="shared" si="72"/>
        <v>Last Mile, The</v>
      </c>
      <c r="D1549" s="5">
        <v>1932</v>
      </c>
      <c r="E1549" s="5" t="s">
        <v>4661</v>
      </c>
      <c r="G1549" s="5">
        <v>70</v>
      </c>
      <c r="H1549" s="5" t="str">
        <f t="shared" si="73"/>
        <v>70min</v>
      </c>
      <c r="I1549" s="5" t="s">
        <v>2514</v>
      </c>
      <c r="K1549" s="3" t="str">
        <f t="shared" si="74"/>
        <v xml:space="preserve">1932 | Black &amp; White |  | 70Min | Noel Madison | </v>
      </c>
    </row>
    <row r="1550" spans="1:11" ht="22.15" customHeight="1" x14ac:dyDescent="0.25">
      <c r="A1550" s="5" t="s">
        <v>3081</v>
      </c>
      <c r="B1550" s="5" t="str">
        <f t="shared" si="72"/>
        <v>Last Of The Mohicans</v>
      </c>
      <c r="D1550" s="5">
        <v>1920</v>
      </c>
      <c r="E1550" s="5" t="s">
        <v>4661</v>
      </c>
      <c r="G1550" s="5">
        <v>74</v>
      </c>
      <c r="H1550" s="5" t="str">
        <f t="shared" si="73"/>
        <v>74min</v>
      </c>
      <c r="I1550" s="5" t="s">
        <v>3082</v>
      </c>
      <c r="K1550" s="3" t="str">
        <f t="shared" si="74"/>
        <v xml:space="preserve">1920 | Black &amp; White |  | 74Min | Wallace Beery, Boris Karloff | </v>
      </c>
    </row>
    <row r="1551" spans="1:11" ht="22.15" customHeight="1" x14ac:dyDescent="0.25">
      <c r="A1551" s="5" t="s">
        <v>3083</v>
      </c>
      <c r="B1551" s="5" t="str">
        <f t="shared" si="72"/>
        <v>Last Of The Vikings, The</v>
      </c>
      <c r="D1551" s="5">
        <v>1961</v>
      </c>
      <c r="E1551" s="5" t="s">
        <v>4660</v>
      </c>
      <c r="G1551" s="5">
        <v>103</v>
      </c>
      <c r="H1551" s="5" t="str">
        <f t="shared" si="73"/>
        <v>103min</v>
      </c>
      <c r="I1551" s="5" t="s">
        <v>1931</v>
      </c>
      <c r="K1551" s="3" t="str">
        <f t="shared" si="74"/>
        <v xml:space="preserve">1961 | Color |  | 103Min | Cameron Mitchell | </v>
      </c>
    </row>
    <row r="1552" spans="1:11" ht="22.15" customHeight="1" x14ac:dyDescent="0.25">
      <c r="A1552" s="5" t="s">
        <v>3084</v>
      </c>
      <c r="B1552" s="5" t="str">
        <f t="shared" si="72"/>
        <v>Last Time I Saw Paris, The</v>
      </c>
      <c r="D1552" s="5">
        <v>1954</v>
      </c>
      <c r="E1552" s="5" t="s">
        <v>4660</v>
      </c>
      <c r="G1552" s="5">
        <v>116</v>
      </c>
      <c r="H1552" s="5" t="str">
        <f t="shared" si="73"/>
        <v>116min</v>
      </c>
      <c r="I1552" s="5" t="s">
        <v>3085</v>
      </c>
      <c r="K1552" s="3" t="str">
        <f t="shared" si="74"/>
        <v xml:space="preserve">1954 | Color |  | 116Min | Elizabeth Taylor | </v>
      </c>
    </row>
    <row r="1553" spans="1:11" ht="22.15" customHeight="1" x14ac:dyDescent="0.25">
      <c r="A1553" s="5" t="s">
        <v>3086</v>
      </c>
      <c r="B1553" s="5" t="str">
        <f t="shared" si="72"/>
        <v>Lazarus Syndrome, The</v>
      </c>
      <c r="D1553" s="5">
        <v>1978</v>
      </c>
      <c r="E1553" s="5" t="s">
        <v>4660</v>
      </c>
      <c r="G1553" s="5">
        <v>73</v>
      </c>
      <c r="H1553" s="5" t="str">
        <f t="shared" si="73"/>
        <v>73min</v>
      </c>
      <c r="I1553" s="5" t="s">
        <v>3087</v>
      </c>
      <c r="K1553" s="3" t="str">
        <f t="shared" si="74"/>
        <v xml:space="preserve">1978 | Color |  | 73Min | Lou Gossett | </v>
      </c>
    </row>
    <row r="1554" spans="1:11" ht="22.15" customHeight="1" x14ac:dyDescent="0.25">
      <c r="A1554" s="5" t="s">
        <v>3088</v>
      </c>
      <c r="B1554" s="5" t="str">
        <f t="shared" si="72"/>
        <v>Legacy Of Blood</v>
      </c>
      <c r="D1554" s="5">
        <v>1978</v>
      </c>
      <c r="E1554" s="5" t="s">
        <v>4660</v>
      </c>
      <c r="G1554" s="5">
        <v>82</v>
      </c>
      <c r="H1554" s="5" t="str">
        <f t="shared" si="73"/>
        <v>82min</v>
      </c>
      <c r="I1554" s="5" t="s">
        <v>3089</v>
      </c>
      <c r="K1554" s="3" t="str">
        <f t="shared" si="74"/>
        <v xml:space="preserve">1978 | Color |  | 82Min | Pete Barccia | </v>
      </c>
    </row>
    <row r="1555" spans="1:11" ht="22.15" customHeight="1" x14ac:dyDescent="0.25">
      <c r="A1555" s="5" t="s">
        <v>3090</v>
      </c>
      <c r="B1555" s="5" t="str">
        <f t="shared" si="72"/>
        <v>Legend Of Big Foot, The, 1976, 76M, , Color</v>
      </c>
      <c r="D1555" s="5">
        <v>1976</v>
      </c>
      <c r="E1555" s="5" t="s">
        <v>4660</v>
      </c>
      <c r="G1555" s="5">
        <v>76</v>
      </c>
      <c r="H1555" s="5" t="str">
        <f t="shared" si="73"/>
        <v>76min</v>
      </c>
      <c r="I1555" s="5" t="s">
        <v>3091</v>
      </c>
      <c r="K1555" s="3" t="str">
        <f t="shared" si="74"/>
        <v xml:space="preserve">1976 | Color |  | 76Min | Ivan Marx | </v>
      </c>
    </row>
    <row r="1556" spans="1:11" ht="22.15" customHeight="1" x14ac:dyDescent="0.25">
      <c r="A1556" s="5" t="s">
        <v>3092</v>
      </c>
      <c r="B1556" s="5" t="str">
        <f t="shared" si="72"/>
        <v>Legend Of Seawolf, The</v>
      </c>
      <c r="D1556" s="5">
        <v>1975</v>
      </c>
      <c r="E1556" s="5" t="s">
        <v>4660</v>
      </c>
      <c r="G1556" s="5">
        <v>81</v>
      </c>
      <c r="H1556" s="5" t="str">
        <f t="shared" si="73"/>
        <v>81min</v>
      </c>
      <c r="I1556" s="5" t="s">
        <v>3093</v>
      </c>
      <c r="K1556" s="3" t="str">
        <f t="shared" si="74"/>
        <v xml:space="preserve">1975 | Color |  | 81Min | Chuck Connors | </v>
      </c>
    </row>
    <row r="1557" spans="1:11" ht="22.15" customHeight="1" x14ac:dyDescent="0.25">
      <c r="A1557" s="5" t="s">
        <v>3094</v>
      </c>
      <c r="B1557" s="5" t="str">
        <f t="shared" si="72"/>
        <v>Legend Of The Eight Samurai</v>
      </c>
      <c r="H1557" s="5" t="str">
        <f t="shared" si="73"/>
        <v xml:space="preserve"> </v>
      </c>
      <c r="K1557" s="3" t="str">
        <f t="shared" si="74"/>
        <v xml:space="preserve"> |  |  |   |  | </v>
      </c>
    </row>
    <row r="1558" spans="1:11" ht="22.15" customHeight="1" x14ac:dyDescent="0.25">
      <c r="A1558" s="5" t="s">
        <v>2042</v>
      </c>
      <c r="B1558" s="5" t="str">
        <f t="shared" si="72"/>
        <v>Legend Of The Wolf Woman</v>
      </c>
      <c r="D1558" s="5">
        <v>1976</v>
      </c>
      <c r="E1558" s="5" t="s">
        <v>4660</v>
      </c>
      <c r="G1558" s="5">
        <v>98</v>
      </c>
      <c r="H1558" s="5" t="str">
        <f t="shared" si="73"/>
        <v>98min</v>
      </c>
      <c r="K1558" s="3" t="str">
        <f t="shared" si="74"/>
        <v xml:space="preserve">1976 | Color |  | 98Min |  | </v>
      </c>
    </row>
    <row r="1559" spans="1:11" ht="22.15" customHeight="1" x14ac:dyDescent="0.25">
      <c r="A1559" s="5" t="s">
        <v>3095</v>
      </c>
      <c r="B1559" s="5" t="str">
        <f t="shared" si="72"/>
        <v>Les Miserables Pt.1</v>
      </c>
      <c r="D1559" s="5">
        <v>1957</v>
      </c>
      <c r="E1559" s="5" t="s">
        <v>4660</v>
      </c>
      <c r="G1559" s="5">
        <v>109</v>
      </c>
      <c r="H1559" s="5" t="str">
        <f t="shared" si="73"/>
        <v>109min</v>
      </c>
      <c r="I1559" s="5" t="s">
        <v>3096</v>
      </c>
      <c r="K1559" s="3" t="str">
        <f t="shared" si="74"/>
        <v xml:space="preserve">1957 | Color |  | 109Min | Jean Gabin, Dubbed | </v>
      </c>
    </row>
    <row r="1560" spans="1:11" ht="22.15" customHeight="1" x14ac:dyDescent="0.25">
      <c r="A1560" s="5" t="s">
        <v>3097</v>
      </c>
      <c r="B1560" s="5" t="str">
        <f t="shared" si="72"/>
        <v>Let'S Get Tough</v>
      </c>
      <c r="D1560" s="5">
        <v>1942</v>
      </c>
      <c r="E1560" s="5" t="s">
        <v>4661</v>
      </c>
      <c r="G1560" s="5">
        <v>55</v>
      </c>
      <c r="H1560" s="5" t="str">
        <f t="shared" si="73"/>
        <v>55min</v>
      </c>
      <c r="I1560" s="5" t="s">
        <v>2392</v>
      </c>
      <c r="K1560" s="3" t="str">
        <f t="shared" si="74"/>
        <v xml:space="preserve">1942 | Black &amp; White |  | 55Min | East Side Kids | </v>
      </c>
    </row>
    <row r="1561" spans="1:11" ht="22.15" customHeight="1" x14ac:dyDescent="0.25">
      <c r="A1561" s="5" t="s">
        <v>3098</v>
      </c>
      <c r="B1561" s="5" t="str">
        <f t="shared" si="72"/>
        <v>Let'S Go Collegiate</v>
      </c>
      <c r="D1561" s="5">
        <v>1941</v>
      </c>
      <c r="E1561" s="5" t="s">
        <v>4661</v>
      </c>
      <c r="H1561" s="5" t="str">
        <f t="shared" si="73"/>
        <v xml:space="preserve"> </v>
      </c>
      <c r="I1561" s="5" t="s">
        <v>3099</v>
      </c>
      <c r="K1561" s="3" t="str">
        <f t="shared" si="74"/>
        <v xml:space="preserve">1941 | Black &amp; White |  |   | Frankie Darro, Gale Storm | </v>
      </c>
    </row>
    <row r="1562" spans="1:11" ht="22.15" customHeight="1" x14ac:dyDescent="0.25">
      <c r="A1562" s="5" t="s">
        <v>3100</v>
      </c>
      <c r="B1562" s="5" t="str">
        <f t="shared" si="72"/>
        <v>Let'S Live A Little</v>
      </c>
      <c r="D1562" s="5">
        <v>1955</v>
      </c>
      <c r="E1562" s="5" t="s">
        <v>4661</v>
      </c>
      <c r="G1562" s="5">
        <v>92</v>
      </c>
      <c r="H1562" s="5" t="str">
        <f t="shared" si="73"/>
        <v>92min</v>
      </c>
      <c r="I1562" s="5" t="s">
        <v>3101</v>
      </c>
      <c r="K1562" s="3" t="str">
        <f t="shared" si="74"/>
        <v xml:space="preserve">1955 | Black &amp; White |  | 92Min | Hedy Lamarr | </v>
      </c>
    </row>
    <row r="1563" spans="1:11" ht="22.15" customHeight="1" x14ac:dyDescent="0.25">
      <c r="A1563" s="5" t="s">
        <v>3102</v>
      </c>
      <c r="B1563" s="5" t="str">
        <f t="shared" si="72"/>
        <v>Letter Of Introduction</v>
      </c>
      <c r="D1563" s="5">
        <v>1938</v>
      </c>
      <c r="E1563" s="5" t="s">
        <v>4661</v>
      </c>
      <c r="G1563" s="5">
        <v>104</v>
      </c>
      <c r="H1563" s="5" t="str">
        <f t="shared" si="73"/>
        <v>104min</v>
      </c>
      <c r="I1563" s="5" t="s">
        <v>3103</v>
      </c>
      <c r="K1563" s="3" t="str">
        <f t="shared" si="74"/>
        <v xml:space="preserve">1938 | Black &amp; White |  | 104Min | Edgar Bergen | </v>
      </c>
    </row>
    <row r="1564" spans="1:11" ht="22.15" customHeight="1" x14ac:dyDescent="0.25">
      <c r="A1564" s="5" t="s">
        <v>3104</v>
      </c>
      <c r="B1564" s="5" t="str">
        <f t="shared" si="72"/>
        <v>Life At Stake, A</v>
      </c>
      <c r="D1564" s="5">
        <v>1954</v>
      </c>
      <c r="E1564" s="5" t="s">
        <v>4661</v>
      </c>
      <c r="G1564" s="5">
        <v>78</v>
      </c>
      <c r="H1564" s="5" t="str">
        <f t="shared" si="73"/>
        <v>78min</v>
      </c>
      <c r="I1564" s="5" t="s">
        <v>3105</v>
      </c>
      <c r="K1564" s="3" t="str">
        <f t="shared" si="74"/>
        <v xml:space="preserve">1954 | Black &amp; White |  | 78Min | Angela Lansbury | </v>
      </c>
    </row>
    <row r="1565" spans="1:11" ht="22.15" customHeight="1" x14ac:dyDescent="0.25">
      <c r="A1565" s="5" t="s">
        <v>3106</v>
      </c>
      <c r="B1565" s="5" t="str">
        <f t="shared" si="72"/>
        <v>Life With Father</v>
      </c>
      <c r="D1565" s="5">
        <v>1947</v>
      </c>
      <c r="E1565" s="5" t="s">
        <v>4661</v>
      </c>
      <c r="G1565" s="5">
        <v>119</v>
      </c>
      <c r="H1565" s="5" t="str">
        <f t="shared" si="73"/>
        <v>119min</v>
      </c>
      <c r="I1565" s="5" t="s">
        <v>3035</v>
      </c>
      <c r="K1565" s="3" t="str">
        <f t="shared" si="74"/>
        <v xml:space="preserve">1947 | Black &amp; White |  | 119Min | William Powell | </v>
      </c>
    </row>
    <row r="1566" spans="1:11" ht="22.15" customHeight="1" x14ac:dyDescent="0.25">
      <c r="A1566" s="5" t="s">
        <v>3107</v>
      </c>
      <c r="B1566" s="5" t="str">
        <f t="shared" si="72"/>
        <v>L'Il Abner</v>
      </c>
      <c r="D1566" s="5">
        <v>1940</v>
      </c>
      <c r="E1566" s="5" t="s">
        <v>4661</v>
      </c>
      <c r="G1566" s="5">
        <v>73</v>
      </c>
      <c r="H1566" s="5" t="str">
        <f t="shared" si="73"/>
        <v>73min</v>
      </c>
      <c r="I1566" s="5" t="s">
        <v>1728</v>
      </c>
      <c r="K1566" s="3" t="str">
        <f t="shared" si="74"/>
        <v xml:space="preserve">1940 | Black &amp; White |  | 73Min | Buster Keaton | </v>
      </c>
    </row>
    <row r="1567" spans="1:11" ht="22.15" customHeight="1" x14ac:dyDescent="0.25">
      <c r="A1567" s="5" t="s">
        <v>3108</v>
      </c>
      <c r="B1567" s="5" t="str">
        <f t="shared" si="72"/>
        <v>Limping Man, The</v>
      </c>
      <c r="D1567" s="5">
        <v>1953</v>
      </c>
      <c r="E1567" s="5" t="s">
        <v>4661</v>
      </c>
      <c r="G1567" s="5">
        <v>76</v>
      </c>
      <c r="H1567" s="5" t="str">
        <f t="shared" si="73"/>
        <v>76min</v>
      </c>
      <c r="I1567" s="5" t="s">
        <v>3109</v>
      </c>
      <c r="K1567" s="3" t="str">
        <f t="shared" si="74"/>
        <v xml:space="preserve">1953 | Black &amp; White |  | 76Min | Lloyd Bridges | </v>
      </c>
    </row>
    <row r="1568" spans="1:11" ht="22.15" customHeight="1" x14ac:dyDescent="0.25">
      <c r="A1568" s="5" t="s">
        <v>3110</v>
      </c>
      <c r="B1568" s="5" t="str">
        <f t="shared" si="72"/>
        <v>Lion Of Thebes</v>
      </c>
      <c r="D1568" s="5">
        <v>1965</v>
      </c>
      <c r="E1568" s="5" t="s">
        <v>4660</v>
      </c>
      <c r="G1568" s="5">
        <v>85</v>
      </c>
      <c r="H1568" s="5" t="str">
        <f t="shared" si="73"/>
        <v>85min</v>
      </c>
      <c r="I1568" s="5" t="s">
        <v>2823</v>
      </c>
      <c r="K1568" s="3" t="str">
        <f t="shared" si="74"/>
        <v xml:space="preserve">1965 | Color |  | 85Min | Mark Forest | </v>
      </c>
    </row>
    <row r="1569" spans="1:11" ht="22.15" customHeight="1" x14ac:dyDescent="0.25">
      <c r="A1569" s="5" t="s">
        <v>3111</v>
      </c>
      <c r="B1569" s="5" t="str">
        <f t="shared" si="72"/>
        <v>Little Annie Rooney</v>
      </c>
      <c r="D1569" s="5">
        <v>1925</v>
      </c>
      <c r="E1569" s="5" t="s">
        <v>4661</v>
      </c>
      <c r="G1569" s="5">
        <v>93</v>
      </c>
      <c r="H1569" s="5" t="str">
        <f t="shared" si="73"/>
        <v>93min</v>
      </c>
      <c r="I1569" s="5" t="s">
        <v>3112</v>
      </c>
      <c r="K1569" s="3" t="str">
        <f t="shared" si="74"/>
        <v xml:space="preserve">1925 | Black &amp; White |  | 93Min | Mary Pickford | </v>
      </c>
    </row>
    <row r="1570" spans="1:11" ht="22.15" customHeight="1" x14ac:dyDescent="0.25">
      <c r="A1570" s="5" t="s">
        <v>3113</v>
      </c>
      <c r="B1570" s="5" t="str">
        <f t="shared" si="72"/>
        <v>Little Lord Fauntelroy</v>
      </c>
      <c r="D1570" s="5">
        <v>1936</v>
      </c>
      <c r="E1570" s="5" t="s">
        <v>4661</v>
      </c>
      <c r="G1570" s="5">
        <v>102</v>
      </c>
      <c r="H1570" s="5" t="str">
        <f t="shared" si="73"/>
        <v>102min</v>
      </c>
      <c r="I1570" s="5" t="s">
        <v>2325</v>
      </c>
      <c r="K1570" s="3" t="str">
        <f t="shared" si="74"/>
        <v xml:space="preserve">1936 | Black &amp; White |  | 102Min | Mickey Rooney | </v>
      </c>
    </row>
    <row r="1571" spans="1:11" ht="22.15" customHeight="1" x14ac:dyDescent="0.25">
      <c r="A1571" s="5" t="s">
        <v>3114</v>
      </c>
      <c r="B1571" s="5" t="str">
        <f t="shared" si="72"/>
        <v>Little Men</v>
      </c>
      <c r="D1571" s="5">
        <v>1940</v>
      </c>
      <c r="E1571" s="5" t="s">
        <v>4661</v>
      </c>
      <c r="G1571" s="5">
        <v>86</v>
      </c>
      <c r="H1571" s="5" t="str">
        <f t="shared" si="73"/>
        <v>86min</v>
      </c>
      <c r="I1571" s="5" t="s">
        <v>3115</v>
      </c>
      <c r="K1571" s="3" t="str">
        <f t="shared" si="74"/>
        <v xml:space="preserve">1940 | Black &amp; White |  | 86Min | Jack Oakie | </v>
      </c>
    </row>
    <row r="1572" spans="1:11" ht="22.15" customHeight="1" x14ac:dyDescent="0.25">
      <c r="A1572" s="5" t="s">
        <v>3116</v>
      </c>
      <c r="B1572" s="5" t="str">
        <f t="shared" si="72"/>
        <v>Little Princess, The</v>
      </c>
      <c r="D1572" s="5">
        <v>1939</v>
      </c>
      <c r="E1572" s="5" t="s">
        <v>4661</v>
      </c>
      <c r="G1572" s="5">
        <v>94</v>
      </c>
      <c r="H1572" s="5" t="str">
        <f t="shared" si="73"/>
        <v>94min</v>
      </c>
      <c r="I1572" s="5" t="s">
        <v>1775</v>
      </c>
      <c r="K1572" s="3" t="str">
        <f t="shared" si="74"/>
        <v xml:space="preserve">1939 | Black &amp; White |  | 94Min | Shirley Temple | </v>
      </c>
    </row>
    <row r="1573" spans="1:11" ht="22.15" customHeight="1" x14ac:dyDescent="0.25">
      <c r="A1573" s="5" t="s">
        <v>3117</v>
      </c>
      <c r="B1573" s="5" t="str">
        <f t="shared" si="72"/>
        <v>Lodger, The</v>
      </c>
      <c r="D1573" s="5">
        <v>1926</v>
      </c>
      <c r="E1573" s="5" t="s">
        <v>4661</v>
      </c>
      <c r="G1573" s="5">
        <v>80</v>
      </c>
      <c r="H1573" s="5" t="str">
        <f t="shared" si="73"/>
        <v>80min</v>
      </c>
      <c r="I1573" s="5" t="s">
        <v>3118</v>
      </c>
      <c r="K1573" s="3" t="str">
        <f t="shared" si="74"/>
        <v xml:space="preserve">1926 | Black &amp; White |  | 80Min | Hitchcock, Silent | </v>
      </c>
    </row>
    <row r="1574" spans="1:11" ht="22.15" customHeight="1" x14ac:dyDescent="0.25">
      <c r="A1574" s="5" t="s">
        <v>3119</v>
      </c>
      <c r="B1574" s="5" t="str">
        <f t="shared" si="72"/>
        <v>Lonely Wives</v>
      </c>
      <c r="H1574" s="5" t="str">
        <f t="shared" si="73"/>
        <v xml:space="preserve"> </v>
      </c>
      <c r="K1574" s="3" t="str">
        <f t="shared" si="74"/>
        <v xml:space="preserve"> |  |  |   |  | </v>
      </c>
    </row>
    <row r="1575" spans="1:11" ht="22.15" customHeight="1" x14ac:dyDescent="0.25">
      <c r="A1575" s="5" t="s">
        <v>3120</v>
      </c>
      <c r="B1575" s="5" t="str">
        <f t="shared" si="72"/>
        <v>Long John Silver'S Return To Treasure Island</v>
      </c>
      <c r="D1575" s="5">
        <v>1954</v>
      </c>
      <c r="E1575" s="5" t="s">
        <v>4661</v>
      </c>
      <c r="G1575" s="5">
        <v>104</v>
      </c>
      <c r="H1575" s="5" t="str">
        <f t="shared" si="73"/>
        <v>104min</v>
      </c>
      <c r="I1575" s="5" t="s">
        <v>3121</v>
      </c>
      <c r="K1575" s="3" t="str">
        <f t="shared" si="74"/>
        <v xml:space="preserve">1954 | Black &amp; White |  | 104Min | Robert Newton | </v>
      </c>
    </row>
    <row r="1576" spans="1:11" ht="22.15" customHeight="1" x14ac:dyDescent="0.25">
      <c r="A1576" s="5" t="s">
        <v>3122</v>
      </c>
      <c r="B1576" s="5" t="str">
        <f t="shared" si="72"/>
        <v>Lost Jungle</v>
      </c>
      <c r="D1576" s="5">
        <v>1934</v>
      </c>
      <c r="E1576" s="5" t="s">
        <v>4661</v>
      </c>
      <c r="G1576" s="5">
        <v>69</v>
      </c>
      <c r="H1576" s="5" t="str">
        <f t="shared" si="73"/>
        <v>69min</v>
      </c>
      <c r="I1576" s="5" t="s">
        <v>3123</v>
      </c>
      <c r="K1576" s="3" t="str">
        <f t="shared" si="74"/>
        <v xml:space="preserve">1934 | Black &amp; White |  | 69Min | Clyde Beatty | </v>
      </c>
    </row>
    <row r="1577" spans="1:11" ht="22.15" customHeight="1" x14ac:dyDescent="0.25">
      <c r="A1577" s="5" t="s">
        <v>3124</v>
      </c>
      <c r="B1577" s="5" t="str">
        <f t="shared" si="72"/>
        <v>Lost World, The</v>
      </c>
      <c r="D1577" s="5">
        <v>1925</v>
      </c>
      <c r="E1577" s="5" t="s">
        <v>4661</v>
      </c>
      <c r="G1577" s="5">
        <v>69</v>
      </c>
      <c r="H1577" s="5" t="str">
        <f t="shared" si="73"/>
        <v>69min</v>
      </c>
      <c r="I1577" s="5" t="s">
        <v>3125</v>
      </c>
      <c r="K1577" s="3" t="str">
        <f t="shared" si="74"/>
        <v xml:space="preserve">1925 | Black &amp; White |  | 69Min | Wallace Beery, Silent | </v>
      </c>
    </row>
    <row r="1578" spans="1:11" ht="22.15" customHeight="1" x14ac:dyDescent="0.25">
      <c r="A1578" s="5" t="s">
        <v>3126</v>
      </c>
      <c r="B1578" s="5" t="str">
        <f t="shared" si="72"/>
        <v>Love Affair</v>
      </c>
      <c r="D1578" s="5">
        <v>1939</v>
      </c>
      <c r="E1578" s="5" t="s">
        <v>4661</v>
      </c>
      <c r="G1578" s="5">
        <v>87</v>
      </c>
      <c r="H1578" s="5" t="str">
        <f t="shared" si="73"/>
        <v>87min</v>
      </c>
      <c r="I1578" s="5" t="s">
        <v>3127</v>
      </c>
      <c r="K1578" s="3" t="str">
        <f t="shared" si="74"/>
        <v xml:space="preserve">1939 | Black &amp; White |  | 87Min | Irene Dunne, Charles Boyer | </v>
      </c>
    </row>
    <row r="1579" spans="1:11" ht="22.15" customHeight="1" x14ac:dyDescent="0.25">
      <c r="A1579" s="5" t="s">
        <v>3128</v>
      </c>
      <c r="B1579" s="5" t="str">
        <f t="shared" si="72"/>
        <v>Love From A Stranger</v>
      </c>
      <c r="D1579" s="5">
        <v>1937</v>
      </c>
      <c r="E1579" s="5" t="s">
        <v>4661</v>
      </c>
      <c r="G1579" s="5">
        <v>86</v>
      </c>
      <c r="H1579" s="5" t="str">
        <f t="shared" si="73"/>
        <v>86min</v>
      </c>
      <c r="I1579" s="5" t="s">
        <v>3129</v>
      </c>
      <c r="K1579" s="3" t="str">
        <f t="shared" si="74"/>
        <v xml:space="preserve">1937 | Black &amp; White |  | 86Min | Basil Rathbone | </v>
      </c>
    </row>
    <row r="1580" spans="1:11" ht="22.15" customHeight="1" x14ac:dyDescent="0.25">
      <c r="A1580" s="5" t="s">
        <v>3130</v>
      </c>
      <c r="B1580" s="5" t="str">
        <f t="shared" si="72"/>
        <v>Love Is Forever</v>
      </c>
      <c r="D1580" s="5">
        <v>1983</v>
      </c>
      <c r="E1580" s="5" t="s">
        <v>4660</v>
      </c>
      <c r="G1580" s="5">
        <v>96</v>
      </c>
      <c r="H1580" s="5" t="str">
        <f t="shared" si="73"/>
        <v>96min</v>
      </c>
      <c r="I1580" s="5" t="s">
        <v>3131</v>
      </c>
      <c r="K1580" s="3" t="str">
        <f t="shared" si="74"/>
        <v xml:space="preserve">1983 | Color |  | 96Min | Michael Landon | </v>
      </c>
    </row>
    <row r="1581" spans="1:11" ht="22.15" customHeight="1" x14ac:dyDescent="0.25">
      <c r="A1581" s="5" t="s">
        <v>3132</v>
      </c>
      <c r="B1581" s="5" t="str">
        <f t="shared" si="72"/>
        <v>Love Laughs At Andy Hardy</v>
      </c>
      <c r="D1581" s="5">
        <v>1946</v>
      </c>
      <c r="E1581" s="5" t="s">
        <v>4661</v>
      </c>
      <c r="G1581" s="5">
        <v>95</v>
      </c>
      <c r="H1581" s="5" t="str">
        <f t="shared" si="73"/>
        <v>95min</v>
      </c>
      <c r="I1581" s="5" t="s">
        <v>2325</v>
      </c>
      <c r="K1581" s="3" t="str">
        <f t="shared" si="74"/>
        <v xml:space="preserve">1946 | Black &amp; White |  | 95Min | Mickey Rooney | </v>
      </c>
    </row>
    <row r="1582" spans="1:11" ht="22.15" customHeight="1" x14ac:dyDescent="0.25">
      <c r="A1582" s="5" t="s">
        <v>3133</v>
      </c>
      <c r="B1582" s="5" t="str">
        <f t="shared" si="72"/>
        <v>Love Of Jeanne Rey</v>
      </c>
      <c r="D1582" s="5">
        <v>1925</v>
      </c>
      <c r="E1582" s="5" t="s">
        <v>4661</v>
      </c>
      <c r="G1582" s="5">
        <v>104</v>
      </c>
      <c r="H1582" s="5" t="str">
        <f t="shared" si="73"/>
        <v>104min</v>
      </c>
      <c r="I1582" s="5" t="s">
        <v>3134</v>
      </c>
      <c r="K1582" s="3" t="str">
        <f t="shared" si="74"/>
        <v xml:space="preserve">1925 | Black &amp; White |  | 104Min | German, Silent With Music | </v>
      </c>
    </row>
    <row r="1583" spans="1:11" ht="22.15" customHeight="1" x14ac:dyDescent="0.25">
      <c r="A1583" s="5" t="s">
        <v>3135</v>
      </c>
      <c r="B1583" s="5" t="str">
        <f t="shared" si="72"/>
        <v>Love Of Sunya, The</v>
      </c>
      <c r="D1583" s="5">
        <v>1914</v>
      </c>
      <c r="E1583" s="5" t="s">
        <v>4661</v>
      </c>
      <c r="G1583" s="5">
        <v>79</v>
      </c>
      <c r="H1583" s="5" t="str">
        <f t="shared" si="73"/>
        <v>79min</v>
      </c>
      <c r="I1583" s="5" t="s">
        <v>3136</v>
      </c>
      <c r="K1583" s="3" t="str">
        <f t="shared" si="74"/>
        <v xml:space="preserve">1914 | Black &amp; White |  | 79Min | Silent With Music | </v>
      </c>
    </row>
    <row r="1584" spans="1:11" ht="22.15" customHeight="1" x14ac:dyDescent="0.25">
      <c r="A1584" s="5" t="s">
        <v>3137</v>
      </c>
      <c r="B1584" s="5" t="str">
        <f t="shared" si="72"/>
        <v>Love On The Dole</v>
      </c>
      <c r="D1584" s="5">
        <v>1941</v>
      </c>
      <c r="E1584" s="5" t="s">
        <v>4661</v>
      </c>
      <c r="G1584" s="5">
        <v>88</v>
      </c>
      <c r="H1584" s="5" t="str">
        <f t="shared" si="73"/>
        <v>88min</v>
      </c>
      <c r="I1584" s="5" t="s">
        <v>3138</v>
      </c>
      <c r="K1584" s="3" t="str">
        <f t="shared" si="74"/>
        <v xml:space="preserve">1941 | Black &amp; White |  | 88Min | Deborah Kerr | </v>
      </c>
    </row>
    <row r="1585" spans="1:11" ht="22.15" customHeight="1" x14ac:dyDescent="0.25">
      <c r="A1585" s="5" t="s">
        <v>3139</v>
      </c>
      <c r="B1585" s="5" t="str">
        <f t="shared" si="72"/>
        <v>Lovers And Liars</v>
      </c>
      <c r="D1585" s="5">
        <v>1981</v>
      </c>
      <c r="E1585" s="5" t="s">
        <v>4660</v>
      </c>
      <c r="G1585" s="5">
        <v>97</v>
      </c>
      <c r="H1585" s="5" t="str">
        <f t="shared" si="73"/>
        <v>97min</v>
      </c>
      <c r="I1585" s="5" t="s">
        <v>3140</v>
      </c>
      <c r="K1585" s="3" t="str">
        <f t="shared" si="74"/>
        <v xml:space="preserve">1981 | Color |  | 97Min | Goldie Hawn | </v>
      </c>
    </row>
    <row r="1586" spans="1:11" ht="22.15" customHeight="1" x14ac:dyDescent="0.25">
      <c r="A1586" s="5" t="s">
        <v>3141</v>
      </c>
      <c r="B1586" s="5" t="str">
        <f t="shared" si="72"/>
        <v>Lucifer Complex, The</v>
      </c>
      <c r="D1586" s="5">
        <v>1978</v>
      </c>
      <c r="E1586" s="5" t="s">
        <v>4660</v>
      </c>
      <c r="G1586" s="5">
        <v>91</v>
      </c>
      <c r="H1586" s="5" t="str">
        <f t="shared" si="73"/>
        <v>91min</v>
      </c>
      <c r="I1586" s="5" t="s">
        <v>3142</v>
      </c>
      <c r="K1586" s="3" t="str">
        <f t="shared" si="74"/>
        <v xml:space="preserve">1978 | Color |  | 91Min | David Hewitt | </v>
      </c>
    </row>
    <row r="1587" spans="1:11" ht="22.15" customHeight="1" x14ac:dyDescent="0.25">
      <c r="A1587" s="5" t="s">
        <v>3143</v>
      </c>
      <c r="B1587" s="5" t="str">
        <f t="shared" si="72"/>
        <v>M</v>
      </c>
      <c r="D1587" s="5">
        <v>1931</v>
      </c>
      <c r="E1587" s="5" t="s">
        <v>4661</v>
      </c>
      <c r="G1587" s="5">
        <v>99</v>
      </c>
      <c r="H1587" s="5" t="str">
        <f t="shared" si="73"/>
        <v>99min</v>
      </c>
      <c r="I1587" s="5" t="s">
        <v>3144</v>
      </c>
      <c r="K1587" s="3" t="str">
        <f t="shared" si="74"/>
        <v xml:space="preserve">1931 | Black &amp; White |  | 99Min | Fritz Lang, Peter Lorre | </v>
      </c>
    </row>
    <row r="1588" spans="1:11" ht="22.15" customHeight="1" x14ac:dyDescent="0.25">
      <c r="A1588" s="5" t="s">
        <v>3145</v>
      </c>
      <c r="B1588" s="5" t="str">
        <f t="shared" si="72"/>
        <v>Mad Dog</v>
      </c>
      <c r="D1588" s="5">
        <v>1977</v>
      </c>
      <c r="E1588" s="5" t="s">
        <v>4660</v>
      </c>
      <c r="G1588" s="5">
        <v>89</v>
      </c>
      <c r="H1588" s="5" t="str">
        <f t="shared" si="73"/>
        <v>89min</v>
      </c>
      <c r="I1588" s="5" t="s">
        <v>2871</v>
      </c>
      <c r="K1588" s="3" t="str">
        <f t="shared" si="74"/>
        <v xml:space="preserve">1977 | Color |  | 89Min | Richard Harrison | </v>
      </c>
    </row>
    <row r="1589" spans="1:11" ht="22.15" customHeight="1" x14ac:dyDescent="0.25">
      <c r="A1589" s="5" t="s">
        <v>3146</v>
      </c>
      <c r="B1589" s="5" t="str">
        <f t="shared" si="72"/>
        <v>Mad Wednesday -A.K.A.- The Sin Of Harold Diddlebock</v>
      </c>
      <c r="D1589" s="5">
        <v>1947</v>
      </c>
      <c r="E1589" s="5" t="s">
        <v>4661</v>
      </c>
      <c r="G1589" s="5">
        <v>90</v>
      </c>
      <c r="H1589" s="5" t="str">
        <f t="shared" si="73"/>
        <v>90min</v>
      </c>
      <c r="K1589" s="3" t="str">
        <f t="shared" si="74"/>
        <v xml:space="preserve">1947 | Black &amp; White |  | 90Min |  | </v>
      </c>
    </row>
    <row r="1590" spans="1:11" ht="22.15" customHeight="1" x14ac:dyDescent="0.25">
      <c r="A1590" s="5" t="s">
        <v>3147</v>
      </c>
      <c r="B1590" s="5" t="str">
        <f t="shared" si="72"/>
        <v>Made For Each Other</v>
      </c>
      <c r="D1590" s="5">
        <v>1939</v>
      </c>
      <c r="E1590" s="5" t="s">
        <v>4661</v>
      </c>
      <c r="G1590" s="5">
        <v>93</v>
      </c>
      <c r="H1590" s="5" t="str">
        <f t="shared" si="73"/>
        <v>93min</v>
      </c>
      <c r="I1590" s="5" t="s">
        <v>3148</v>
      </c>
      <c r="K1590" s="3" t="str">
        <f t="shared" si="74"/>
        <v xml:space="preserve">1939 | Black &amp; White |  | 93Min | Jimmy Stewart, Carole Lombard | </v>
      </c>
    </row>
    <row r="1591" spans="1:11" ht="22.15" customHeight="1" x14ac:dyDescent="0.25">
      <c r="A1591" s="5" t="s">
        <v>3149</v>
      </c>
      <c r="B1591" s="5" t="str">
        <f t="shared" si="72"/>
        <v>Mademoiselle Striptease</v>
      </c>
      <c r="D1591" s="5">
        <v>1957</v>
      </c>
      <c r="E1591" s="5" t="s">
        <v>4661</v>
      </c>
      <c r="G1591" s="5">
        <v>98</v>
      </c>
      <c r="H1591" s="5" t="str">
        <f t="shared" si="73"/>
        <v>98min</v>
      </c>
      <c r="I1591" s="5" t="s">
        <v>3150</v>
      </c>
      <c r="K1591" s="3" t="str">
        <f t="shared" si="74"/>
        <v xml:space="preserve">1957 | Black &amp; White |  | 98Min | Brigitte Bardot, Subtitles | </v>
      </c>
    </row>
    <row r="1592" spans="1:11" ht="22.15" customHeight="1" x14ac:dyDescent="0.25">
      <c r="A1592" s="5" t="s">
        <v>3151</v>
      </c>
      <c r="B1592" s="5" t="str">
        <f t="shared" si="72"/>
        <v>Magic Horse, The</v>
      </c>
      <c r="D1592" s="5">
        <v>1962</v>
      </c>
      <c r="E1592" s="5" t="s">
        <v>4660</v>
      </c>
      <c r="G1592" s="5">
        <v>59</v>
      </c>
      <c r="H1592" s="5" t="str">
        <f t="shared" si="73"/>
        <v>59min</v>
      </c>
      <c r="I1592" s="5" t="s">
        <v>2234</v>
      </c>
      <c r="K1592" s="3" t="str">
        <f t="shared" si="74"/>
        <v xml:space="preserve">1962 | Color |  | 59Min | Animated | </v>
      </c>
    </row>
    <row r="1593" spans="1:11" ht="22.15" customHeight="1" x14ac:dyDescent="0.25">
      <c r="A1593" s="5" t="s">
        <v>3152</v>
      </c>
      <c r="B1593" s="5" t="str">
        <f t="shared" si="72"/>
        <v>Mamma Dracula</v>
      </c>
      <c r="D1593" s="5">
        <v>1980</v>
      </c>
      <c r="E1593" s="5" t="s">
        <v>4660</v>
      </c>
      <c r="G1593" s="5">
        <v>91</v>
      </c>
      <c r="H1593" s="5" t="str">
        <f t="shared" si="73"/>
        <v>91min</v>
      </c>
      <c r="I1593" s="5" t="s">
        <v>3153</v>
      </c>
      <c r="K1593" s="3" t="str">
        <f t="shared" si="74"/>
        <v xml:space="preserve">1980 | Color |  | 91Min | Louise Fletcher | </v>
      </c>
    </row>
    <row r="1594" spans="1:11" ht="22.15" customHeight="1" x14ac:dyDescent="0.25">
      <c r="A1594" s="5" t="s">
        <v>3154</v>
      </c>
      <c r="B1594" s="5" t="str">
        <f t="shared" si="72"/>
        <v>Man Of The Forest</v>
      </c>
      <c r="D1594" s="5">
        <v>1933</v>
      </c>
      <c r="E1594" s="5" t="s">
        <v>4661</v>
      </c>
      <c r="G1594" s="5">
        <v>62</v>
      </c>
      <c r="H1594" s="5" t="str">
        <f t="shared" si="73"/>
        <v>62min</v>
      </c>
      <c r="I1594" s="5" t="s">
        <v>2873</v>
      </c>
      <c r="K1594" s="3" t="str">
        <f t="shared" si="74"/>
        <v xml:space="preserve">1933 | Black &amp; White |  | 62Min | Randolph Scott | </v>
      </c>
    </row>
    <row r="1595" spans="1:11" ht="22.15" customHeight="1" x14ac:dyDescent="0.25">
      <c r="A1595" s="5" t="s">
        <v>1572</v>
      </c>
      <c r="B1595" s="5" t="str">
        <f t="shared" ref="B1595:B1658" si="75">PROPER(A1595)</f>
        <v>Man Of The Frontier</v>
      </c>
      <c r="D1595" s="5">
        <v>1936</v>
      </c>
      <c r="E1595" s="5" t="s">
        <v>4661</v>
      </c>
      <c r="H1595" s="5" t="str">
        <f t="shared" ref="H1595:H1658" si="76">IF(G1595&lt;1," ",G1595&amp;"min")</f>
        <v xml:space="preserve"> </v>
      </c>
      <c r="I1595" s="5" t="s">
        <v>3155</v>
      </c>
      <c r="K1595" s="3" t="str">
        <f t="shared" si="74"/>
        <v xml:space="preserve">1936 | Black &amp; White |  |   | Gene Autry | </v>
      </c>
    </row>
    <row r="1596" spans="1:11" ht="22.15" customHeight="1" x14ac:dyDescent="0.25">
      <c r="A1596" s="5" t="s">
        <v>3156</v>
      </c>
      <c r="B1596" s="5" t="str">
        <f t="shared" si="75"/>
        <v>Man Who Cheated Himself</v>
      </c>
      <c r="D1596" s="5">
        <v>1950</v>
      </c>
      <c r="E1596" s="5" t="s">
        <v>4661</v>
      </c>
      <c r="G1596" s="5">
        <v>81</v>
      </c>
      <c r="H1596" s="5" t="str">
        <f t="shared" si="76"/>
        <v>81min</v>
      </c>
      <c r="I1596" s="5" t="s">
        <v>3157</v>
      </c>
      <c r="K1596" s="3" t="str">
        <f t="shared" ref="K1596:K1659" si="77">PROPER(D1596&amp;" | "&amp;E1596&amp;" | "&amp;F1596&amp;" | "&amp;H1596&amp;" | "&amp;I1596&amp;" | "&amp;J1596)</f>
        <v xml:space="preserve">1950 | Black &amp; White |  | 81Min | Lee J. Cobb | </v>
      </c>
    </row>
    <row r="1597" spans="1:11" ht="22.15" customHeight="1" x14ac:dyDescent="0.25">
      <c r="A1597" s="5" t="s">
        <v>3158</v>
      </c>
      <c r="B1597" s="5" t="str">
        <f t="shared" si="75"/>
        <v>Man Who Had Influence, The</v>
      </c>
      <c r="H1597" s="5" t="str">
        <f t="shared" si="76"/>
        <v xml:space="preserve"> </v>
      </c>
      <c r="I1597" s="5" t="s">
        <v>3159</v>
      </c>
      <c r="K1597" s="3" t="str">
        <f t="shared" si="77"/>
        <v xml:space="preserve"> |  |  |   | Robert Sterling | </v>
      </c>
    </row>
    <row r="1598" spans="1:11" ht="22.15" customHeight="1" x14ac:dyDescent="0.25">
      <c r="A1598" s="5" t="s">
        <v>3160</v>
      </c>
      <c r="B1598" s="5" t="str">
        <f t="shared" si="75"/>
        <v>Man Who Knew Too Much, The</v>
      </c>
      <c r="D1598" s="5">
        <v>1934</v>
      </c>
      <c r="E1598" s="5" t="s">
        <v>4661</v>
      </c>
      <c r="G1598" s="5">
        <v>76</v>
      </c>
      <c r="H1598" s="5" t="str">
        <f t="shared" si="76"/>
        <v>76min</v>
      </c>
      <c r="I1598" s="5" t="s">
        <v>3161</v>
      </c>
      <c r="K1598" s="3" t="str">
        <f t="shared" si="77"/>
        <v xml:space="preserve">1934 | Black &amp; White |  | 76Min | Hitchcock, Peter Lorre | </v>
      </c>
    </row>
    <row r="1599" spans="1:11" ht="22.15" customHeight="1" x14ac:dyDescent="0.25">
      <c r="A1599" s="5" t="s">
        <v>3162</v>
      </c>
      <c r="B1599" s="5" t="str">
        <f t="shared" si="75"/>
        <v>Man With The Golden Arm, The</v>
      </c>
      <c r="D1599" s="5">
        <v>1955</v>
      </c>
      <c r="E1599" s="5" t="s">
        <v>4661</v>
      </c>
      <c r="G1599" s="5">
        <v>119</v>
      </c>
      <c r="H1599" s="5" t="str">
        <f t="shared" si="76"/>
        <v>119min</v>
      </c>
      <c r="I1599" s="5" t="s">
        <v>3163</v>
      </c>
      <c r="K1599" s="3" t="str">
        <f t="shared" si="77"/>
        <v xml:space="preserve">1955 | Black &amp; White |  | 119Min | Frank Sinatra | </v>
      </c>
    </row>
    <row r="1600" spans="1:11" ht="22.15" customHeight="1" x14ac:dyDescent="0.25">
      <c r="A1600" s="5" t="s">
        <v>3164</v>
      </c>
      <c r="B1600" s="5" t="str">
        <f t="shared" si="75"/>
        <v>Mandarin Mystery, The</v>
      </c>
      <c r="D1600" s="5">
        <v>1937</v>
      </c>
      <c r="E1600" s="5" t="s">
        <v>4661</v>
      </c>
      <c r="G1600" s="5">
        <v>65</v>
      </c>
      <c r="H1600" s="5" t="str">
        <f t="shared" si="76"/>
        <v>65min</v>
      </c>
      <c r="I1600" s="5" t="s">
        <v>3165</v>
      </c>
      <c r="K1600" s="3" t="str">
        <f t="shared" si="77"/>
        <v xml:space="preserve">1937 | Black &amp; White |  | 65Min | Eddie Quillan | </v>
      </c>
    </row>
    <row r="1601" spans="1:11" ht="22.15" customHeight="1" x14ac:dyDescent="0.25">
      <c r="A1601" s="5" t="s">
        <v>3166</v>
      </c>
      <c r="B1601" s="5" t="str">
        <f t="shared" si="75"/>
        <v>Maneater     -A.K.A.-  Shark!</v>
      </c>
      <c r="D1601" s="5">
        <v>1968</v>
      </c>
      <c r="E1601" s="5" t="s">
        <v>4660</v>
      </c>
      <c r="G1601" s="5">
        <v>92</v>
      </c>
      <c r="H1601" s="5" t="str">
        <f t="shared" si="76"/>
        <v>92min</v>
      </c>
      <c r="I1601" s="5" t="s">
        <v>2052</v>
      </c>
      <c r="K1601" s="3" t="str">
        <f t="shared" si="77"/>
        <v xml:space="preserve">1968 | Color |  | 92Min | Burt Reynolds | </v>
      </c>
    </row>
    <row r="1602" spans="1:11" ht="22.15" customHeight="1" x14ac:dyDescent="0.25">
      <c r="A1602" s="5" t="s">
        <v>3167</v>
      </c>
      <c r="B1602" s="5" t="str">
        <f t="shared" si="75"/>
        <v>Manhunt</v>
      </c>
      <c r="D1602" s="5">
        <v>1958</v>
      </c>
      <c r="E1602" s="5" t="s">
        <v>4660</v>
      </c>
      <c r="G1602" s="5">
        <v>100</v>
      </c>
      <c r="H1602" s="5" t="str">
        <f t="shared" si="76"/>
        <v>100min</v>
      </c>
      <c r="I1602" s="5" t="s">
        <v>3168</v>
      </c>
      <c r="K1602" s="3" t="str">
        <f t="shared" si="77"/>
        <v xml:space="preserve">1958 | Color |  | 100Min | Don Murray | </v>
      </c>
    </row>
    <row r="1603" spans="1:11" ht="22.15" customHeight="1" x14ac:dyDescent="0.25">
      <c r="A1603" s="5" t="s">
        <v>3169</v>
      </c>
      <c r="B1603" s="5" t="str">
        <f t="shared" si="75"/>
        <v>Manipulator, The</v>
      </c>
      <c r="D1603" s="5">
        <v>1971</v>
      </c>
      <c r="E1603" s="5" t="s">
        <v>4660</v>
      </c>
      <c r="G1603" s="5">
        <v>91</v>
      </c>
      <c r="H1603" s="5" t="str">
        <f t="shared" si="76"/>
        <v>91min</v>
      </c>
      <c r="I1603" s="5" t="s">
        <v>2325</v>
      </c>
      <c r="K1603" s="3" t="str">
        <f t="shared" si="77"/>
        <v xml:space="preserve">1971 | Color |  | 91Min | Mickey Rooney | </v>
      </c>
    </row>
    <row r="1604" spans="1:11" ht="22.15" customHeight="1" x14ac:dyDescent="0.25">
      <c r="A1604" s="5" t="s">
        <v>3170</v>
      </c>
      <c r="B1604" s="5" t="str">
        <f t="shared" si="75"/>
        <v>Manxman</v>
      </c>
      <c r="D1604" s="5">
        <v>1926</v>
      </c>
      <c r="E1604" s="5" t="s">
        <v>4661</v>
      </c>
      <c r="G1604" s="5">
        <v>83</v>
      </c>
      <c r="H1604" s="5" t="str">
        <f t="shared" si="76"/>
        <v>83min</v>
      </c>
      <c r="I1604" s="5" t="s">
        <v>3118</v>
      </c>
      <c r="K1604" s="3" t="str">
        <f t="shared" si="77"/>
        <v xml:space="preserve">1926 | Black &amp; White |  | 83Min | Hitchcock, Silent | </v>
      </c>
    </row>
    <row r="1605" spans="1:11" ht="22.15" customHeight="1" x14ac:dyDescent="0.25">
      <c r="A1605" s="5" t="s">
        <v>3171</v>
      </c>
      <c r="B1605" s="5" t="str">
        <f t="shared" si="75"/>
        <v>Marie Galante</v>
      </c>
      <c r="H1605" s="5" t="str">
        <f t="shared" si="76"/>
        <v xml:space="preserve"> </v>
      </c>
      <c r="K1605" s="3" t="str">
        <f t="shared" si="77"/>
        <v xml:space="preserve"> |  |  |   |  | </v>
      </c>
    </row>
    <row r="1606" spans="1:11" ht="22.15" customHeight="1" x14ac:dyDescent="0.25">
      <c r="A1606" s="5" t="s">
        <v>3172</v>
      </c>
      <c r="B1606" s="5" t="str">
        <f t="shared" si="75"/>
        <v>Marihuana</v>
      </c>
      <c r="D1606" s="5">
        <v>1936</v>
      </c>
      <c r="E1606" s="5" t="s">
        <v>4661</v>
      </c>
      <c r="G1606" s="5">
        <v>60</v>
      </c>
      <c r="H1606" s="5" t="str">
        <f t="shared" si="76"/>
        <v>60min</v>
      </c>
      <c r="I1606" s="5" t="s">
        <v>3173</v>
      </c>
      <c r="K1606" s="3" t="str">
        <f t="shared" si="77"/>
        <v xml:space="preserve">1936 | Black &amp; White |  | 60Min | Campy Like Reefer Madness | </v>
      </c>
    </row>
    <row r="1607" spans="1:11" ht="22.15" customHeight="1" x14ac:dyDescent="0.25">
      <c r="A1607" s="5" t="s">
        <v>3174</v>
      </c>
      <c r="B1607" s="5" t="str">
        <f t="shared" si="75"/>
        <v>Marines Are Coming, The</v>
      </c>
      <c r="D1607" s="5">
        <v>1934</v>
      </c>
      <c r="E1607" s="5" t="s">
        <v>4661</v>
      </c>
      <c r="G1607" s="5">
        <v>71</v>
      </c>
      <c r="H1607" s="5" t="str">
        <f t="shared" si="76"/>
        <v>71min</v>
      </c>
      <c r="K1607" s="3" t="str">
        <f t="shared" si="77"/>
        <v xml:space="preserve">1934 | Black &amp; White |  | 71Min |  | </v>
      </c>
    </row>
    <row r="1608" spans="1:11" ht="22.15" customHeight="1" x14ac:dyDescent="0.25">
      <c r="A1608" s="5" t="s">
        <v>3175</v>
      </c>
      <c r="B1608" s="5" t="str">
        <f t="shared" si="75"/>
        <v>Mark Of The Hawk</v>
      </c>
      <c r="D1608" s="5">
        <v>1957</v>
      </c>
      <c r="E1608" s="5" t="s">
        <v>4660</v>
      </c>
      <c r="G1608" s="5">
        <v>85</v>
      </c>
      <c r="H1608" s="5" t="str">
        <f t="shared" si="76"/>
        <v>85min</v>
      </c>
      <c r="I1608" s="5" t="s">
        <v>3176</v>
      </c>
      <c r="K1608" s="3" t="str">
        <f t="shared" si="77"/>
        <v xml:space="preserve">1957 | Color |  | 85Min | Sidney Poitier | </v>
      </c>
    </row>
    <row r="1609" spans="1:11" ht="22.15" customHeight="1" x14ac:dyDescent="0.25">
      <c r="A1609" s="5" t="s">
        <v>3177</v>
      </c>
      <c r="B1609" s="5" t="str">
        <f t="shared" si="75"/>
        <v>Marriage Circle</v>
      </c>
      <c r="D1609" s="5">
        <v>1923</v>
      </c>
      <c r="E1609" s="5" t="s">
        <v>4661</v>
      </c>
      <c r="G1609" s="5">
        <v>105</v>
      </c>
      <c r="H1609" s="5" t="str">
        <f t="shared" si="76"/>
        <v>105min</v>
      </c>
      <c r="I1609" s="5" t="s">
        <v>3178</v>
      </c>
      <c r="K1609" s="3" t="str">
        <f t="shared" si="77"/>
        <v xml:space="preserve">1923 | Black &amp; White |  | 105Min | Adolph Menjou, Silent | </v>
      </c>
    </row>
    <row r="1610" spans="1:11" ht="22.15" customHeight="1" x14ac:dyDescent="0.25">
      <c r="A1610" s="5" t="s">
        <v>3179</v>
      </c>
      <c r="B1610" s="5" t="str">
        <f t="shared" si="75"/>
        <v>Martin Luther</v>
      </c>
      <c r="D1610" s="5">
        <v>1953</v>
      </c>
      <c r="E1610" s="5" t="s">
        <v>4661</v>
      </c>
      <c r="G1610" s="5">
        <v>105</v>
      </c>
      <c r="H1610" s="5" t="str">
        <f t="shared" si="76"/>
        <v>105min</v>
      </c>
      <c r="I1610" s="5" t="s">
        <v>3180</v>
      </c>
      <c r="K1610" s="3" t="str">
        <f t="shared" si="77"/>
        <v xml:space="preserve">1953 | Black &amp; White |  | 105Min | Niall Macginnis | </v>
      </c>
    </row>
    <row r="1611" spans="1:11" ht="22.15" customHeight="1" x14ac:dyDescent="0.25">
      <c r="A1611" s="5" t="s">
        <v>1486</v>
      </c>
      <c r="B1611" s="5" t="str">
        <f t="shared" si="75"/>
        <v>Master, The</v>
      </c>
      <c r="D1611" s="5">
        <v>1984</v>
      </c>
      <c r="E1611" s="5" t="s">
        <v>4660</v>
      </c>
      <c r="G1611" s="5">
        <v>80</v>
      </c>
      <c r="H1611" s="5" t="str">
        <f t="shared" si="76"/>
        <v>80min</v>
      </c>
      <c r="I1611" s="5" t="s">
        <v>1550</v>
      </c>
      <c r="K1611" s="3" t="str">
        <f t="shared" si="77"/>
        <v xml:space="preserve">1984 | Color |  | 80Min | Lee Van Cleef | </v>
      </c>
    </row>
    <row r="1612" spans="1:11" ht="22.15" customHeight="1" x14ac:dyDescent="0.25">
      <c r="A1612" s="5" t="s">
        <v>3181</v>
      </c>
      <c r="B1612" s="5" t="str">
        <f t="shared" si="75"/>
        <v>Master Touch</v>
      </c>
      <c r="D1612" s="5">
        <v>1972</v>
      </c>
      <c r="E1612" s="5" t="s">
        <v>4660</v>
      </c>
      <c r="G1612" s="5">
        <v>112</v>
      </c>
      <c r="H1612" s="5" t="str">
        <f t="shared" si="76"/>
        <v>112min</v>
      </c>
      <c r="I1612" s="5" t="s">
        <v>2330</v>
      </c>
      <c r="K1612" s="3" t="str">
        <f t="shared" si="77"/>
        <v xml:space="preserve">1972 | Color |  | 112Min | Kirk Douglas | </v>
      </c>
    </row>
    <row r="1613" spans="1:11" ht="22.15" customHeight="1" x14ac:dyDescent="0.25">
      <c r="A1613" s="5" t="s">
        <v>3182</v>
      </c>
      <c r="B1613" s="5" t="str">
        <f t="shared" si="75"/>
        <v>Maybe I'Ll Come Home In The Spring</v>
      </c>
      <c r="D1613" s="5">
        <v>1975</v>
      </c>
      <c r="E1613" s="5" t="s">
        <v>4660</v>
      </c>
      <c r="G1613" s="5">
        <v>75</v>
      </c>
      <c r="H1613" s="5" t="str">
        <f t="shared" si="76"/>
        <v>75min</v>
      </c>
      <c r="I1613" s="5" t="s">
        <v>3183</v>
      </c>
      <c r="K1613" s="3" t="str">
        <f t="shared" si="77"/>
        <v xml:space="preserve">1975 | Color |  | 75Min | Sally Field | </v>
      </c>
    </row>
    <row r="1614" spans="1:11" ht="22.15" customHeight="1" x14ac:dyDescent="0.25">
      <c r="A1614" s="5" t="s">
        <v>3184</v>
      </c>
      <c r="B1614" s="5" t="str">
        <f t="shared" si="75"/>
        <v>Mcllintock!</v>
      </c>
      <c r="D1614" s="5">
        <v>1977</v>
      </c>
      <c r="E1614" s="5" t="s">
        <v>4660</v>
      </c>
      <c r="G1614" s="5">
        <v>122</v>
      </c>
      <c r="H1614" s="5" t="str">
        <f t="shared" si="76"/>
        <v>122min</v>
      </c>
      <c r="I1614" s="5" t="s">
        <v>1506</v>
      </c>
      <c r="K1614" s="3" t="str">
        <f t="shared" si="77"/>
        <v xml:space="preserve">1977 | Color |  | 122Min | John Wayne | </v>
      </c>
    </row>
    <row r="1615" spans="1:11" ht="22.15" customHeight="1" x14ac:dyDescent="0.25">
      <c r="A1615" s="5" t="s">
        <v>3185</v>
      </c>
      <c r="B1615" s="5" t="str">
        <f t="shared" si="75"/>
        <v>Medicine Man, The</v>
      </c>
      <c r="D1615" s="5">
        <v>1930</v>
      </c>
      <c r="E1615" s="5" t="s">
        <v>4661</v>
      </c>
      <c r="G1615" s="5">
        <v>56</v>
      </c>
      <c r="H1615" s="5" t="str">
        <f t="shared" si="76"/>
        <v>56min</v>
      </c>
      <c r="I1615" s="5" t="s">
        <v>3186</v>
      </c>
      <c r="K1615" s="3" t="str">
        <f t="shared" si="77"/>
        <v xml:space="preserve">1930 | Black &amp; White |  | 56Min | Jack Benny | </v>
      </c>
    </row>
    <row r="1616" spans="1:11" ht="22.15" customHeight="1" x14ac:dyDescent="0.25">
      <c r="A1616" s="5" t="s">
        <v>3187</v>
      </c>
      <c r="B1616" s="5" t="str">
        <f t="shared" si="75"/>
        <v>Meet John Doe</v>
      </c>
      <c r="D1616" s="5">
        <v>1941</v>
      </c>
      <c r="E1616" s="5" t="s">
        <v>4661</v>
      </c>
      <c r="G1616" s="5">
        <v>123</v>
      </c>
      <c r="H1616" s="5" t="str">
        <f t="shared" si="76"/>
        <v>123min</v>
      </c>
      <c r="I1616" s="5" t="s">
        <v>3188</v>
      </c>
      <c r="K1616" s="3" t="str">
        <f t="shared" si="77"/>
        <v xml:space="preserve">1941 | Black &amp; White |  | 123Min | Gary Cooper | </v>
      </c>
    </row>
    <row r="1617" spans="1:11" ht="22.15" customHeight="1" x14ac:dyDescent="0.25">
      <c r="A1617" s="5" t="s">
        <v>3189</v>
      </c>
      <c r="B1617" s="5" t="str">
        <f t="shared" si="75"/>
        <v>Meeting At Midnight</v>
      </c>
      <c r="D1617" s="5">
        <v>1944</v>
      </c>
      <c r="E1617" s="5" t="s">
        <v>4661</v>
      </c>
      <c r="G1617" s="5">
        <v>61</v>
      </c>
      <c r="H1617" s="5" t="str">
        <f t="shared" si="76"/>
        <v>61min</v>
      </c>
      <c r="I1617" s="5" t="s">
        <v>3190</v>
      </c>
      <c r="K1617" s="3" t="str">
        <f t="shared" si="77"/>
        <v xml:space="preserve">1944 | Black &amp; White |  | 61Min | Charlie Chan | </v>
      </c>
    </row>
    <row r="1618" spans="1:11" ht="22.15" customHeight="1" x14ac:dyDescent="0.25">
      <c r="A1618" s="5" t="s">
        <v>3191</v>
      </c>
      <c r="B1618" s="5" t="str">
        <f t="shared" si="75"/>
        <v>Men Of Sherwood Forest</v>
      </c>
      <c r="D1618" s="5">
        <v>1954</v>
      </c>
      <c r="E1618" s="5" t="s">
        <v>4661</v>
      </c>
      <c r="G1618" s="5">
        <v>76</v>
      </c>
      <c r="H1618" s="5" t="str">
        <f t="shared" si="76"/>
        <v>76min</v>
      </c>
      <c r="I1618" s="5" t="s">
        <v>3192</v>
      </c>
      <c r="K1618" s="3" t="str">
        <f t="shared" si="77"/>
        <v xml:space="preserve">1954 | Black &amp; White |  | 76Min | Reginald Beckwith | </v>
      </c>
    </row>
    <row r="1619" spans="1:11" ht="22.15" customHeight="1" x14ac:dyDescent="0.25">
      <c r="A1619" s="5" t="s">
        <v>3193</v>
      </c>
      <c r="B1619" s="5" t="str">
        <f t="shared" si="75"/>
        <v>Mesa Of Lost Women</v>
      </c>
      <c r="D1619" s="5">
        <v>1953</v>
      </c>
      <c r="E1619" s="5" t="s">
        <v>4661</v>
      </c>
      <c r="G1619" s="5">
        <v>69</v>
      </c>
      <c r="H1619" s="5" t="str">
        <f t="shared" si="76"/>
        <v>69min</v>
      </c>
      <c r="I1619" s="5" t="s">
        <v>3194</v>
      </c>
      <c r="K1619" s="3" t="str">
        <f t="shared" si="77"/>
        <v xml:space="preserve">1953 | Black &amp; White |  | 69Min | Jackie Coogan | </v>
      </c>
    </row>
    <row r="1620" spans="1:11" ht="22.15" customHeight="1" x14ac:dyDescent="0.25">
      <c r="A1620" s="5" t="s">
        <v>3195</v>
      </c>
      <c r="B1620" s="5" t="str">
        <f t="shared" si="75"/>
        <v>Mesmerized</v>
      </c>
      <c r="D1620" s="5">
        <v>1990</v>
      </c>
      <c r="E1620" s="5" t="s">
        <v>4660</v>
      </c>
      <c r="G1620" s="5">
        <v>84</v>
      </c>
      <c r="H1620" s="5" t="str">
        <f t="shared" si="76"/>
        <v>84min</v>
      </c>
      <c r="I1620" s="5" t="s">
        <v>2753</v>
      </c>
      <c r="K1620" s="3" t="str">
        <f t="shared" si="77"/>
        <v xml:space="preserve">1990 | Color |  | 84Min | Jodie Foster | </v>
      </c>
    </row>
    <row r="1621" spans="1:11" ht="22.15" customHeight="1" x14ac:dyDescent="0.25">
      <c r="A1621" s="5" t="s">
        <v>2066</v>
      </c>
      <c r="B1621" s="5" t="str">
        <f t="shared" si="75"/>
        <v>Messiah Of Evil</v>
      </c>
      <c r="D1621" s="5">
        <v>1973</v>
      </c>
      <c r="E1621" s="5" t="s">
        <v>4660</v>
      </c>
      <c r="G1621" s="5">
        <v>90</v>
      </c>
      <c r="H1621" s="5" t="str">
        <f t="shared" si="76"/>
        <v>90min</v>
      </c>
      <c r="I1621" s="5" t="s">
        <v>2067</v>
      </c>
      <c r="K1621" s="3" t="str">
        <f t="shared" si="77"/>
        <v xml:space="preserve">1973 | Color |  | 90Min | Michael Greer | </v>
      </c>
    </row>
    <row r="1622" spans="1:11" ht="22.15" customHeight="1" x14ac:dyDescent="0.25">
      <c r="A1622" s="5" t="s">
        <v>3196</v>
      </c>
      <c r="B1622" s="5" t="str">
        <f t="shared" si="75"/>
        <v>Mickey</v>
      </c>
      <c r="D1622" s="5">
        <v>1948</v>
      </c>
      <c r="E1622" s="5" t="s">
        <v>4661</v>
      </c>
      <c r="G1622" s="5">
        <v>73</v>
      </c>
      <c r="H1622" s="5" t="str">
        <f t="shared" si="76"/>
        <v>73min</v>
      </c>
      <c r="I1622" s="5" t="s">
        <v>3197</v>
      </c>
      <c r="K1622" s="3" t="str">
        <f t="shared" si="77"/>
        <v xml:space="preserve">1948 | Black &amp; White |  | 73Min | Lois Butler, Bill Goodwin | </v>
      </c>
    </row>
    <row r="1623" spans="1:11" ht="22.15" customHeight="1" x14ac:dyDescent="0.25">
      <c r="A1623" s="5" t="s">
        <v>3198</v>
      </c>
      <c r="B1623" s="5" t="str">
        <f t="shared" si="75"/>
        <v>Mickey The Great</v>
      </c>
      <c r="D1623" s="5">
        <v>1939</v>
      </c>
      <c r="E1623" s="5" t="s">
        <v>4661</v>
      </c>
      <c r="G1623" s="5">
        <v>51</v>
      </c>
      <c r="H1623" s="5" t="str">
        <f t="shared" si="76"/>
        <v>51min</v>
      </c>
      <c r="I1623" s="5" t="s">
        <v>2325</v>
      </c>
      <c r="K1623" s="3" t="str">
        <f t="shared" si="77"/>
        <v xml:space="preserve">1939 | Black &amp; White |  | 51Min | Mickey Rooney | </v>
      </c>
    </row>
    <row r="1624" spans="1:11" ht="22.15" customHeight="1" x14ac:dyDescent="0.25">
      <c r="A1624" s="5" t="s">
        <v>3199</v>
      </c>
      <c r="B1624" s="5" t="str">
        <f t="shared" si="75"/>
        <v>Midnight Cop</v>
      </c>
      <c r="D1624" s="5">
        <v>988</v>
      </c>
      <c r="E1624" s="5" t="s">
        <v>4660</v>
      </c>
      <c r="G1624" s="5">
        <v>100</v>
      </c>
      <c r="H1624" s="5" t="str">
        <f t="shared" si="76"/>
        <v>100min</v>
      </c>
      <c r="I1624" s="5" t="s">
        <v>3200</v>
      </c>
      <c r="K1624" s="3" t="str">
        <f t="shared" si="77"/>
        <v xml:space="preserve">988 | Color |  | 100Min | Michael York | </v>
      </c>
    </row>
    <row r="1625" spans="1:11" ht="22.15" customHeight="1" x14ac:dyDescent="0.25">
      <c r="A1625" s="5" t="s">
        <v>3201</v>
      </c>
      <c r="B1625" s="5" t="str">
        <f t="shared" si="75"/>
        <v>Midnight Manhunt</v>
      </c>
      <c r="D1625" s="5">
        <v>1945</v>
      </c>
      <c r="E1625" s="5" t="s">
        <v>4661</v>
      </c>
      <c r="G1625" s="5">
        <v>64</v>
      </c>
      <c r="H1625" s="5" t="str">
        <f t="shared" si="76"/>
        <v>64min</v>
      </c>
      <c r="I1625" s="5" t="s">
        <v>3202</v>
      </c>
      <c r="K1625" s="3" t="str">
        <f t="shared" si="77"/>
        <v xml:space="preserve">1945 | Black &amp; White |  | 64Min | Ann Savage | </v>
      </c>
    </row>
    <row r="1626" spans="1:11" ht="22.15" customHeight="1" x14ac:dyDescent="0.25">
      <c r="A1626" s="5" t="s">
        <v>3203</v>
      </c>
      <c r="B1626" s="5" t="str">
        <f t="shared" si="75"/>
        <v>Milky Way</v>
      </c>
      <c r="D1626" s="5">
        <v>1936</v>
      </c>
      <c r="E1626" s="5" t="s">
        <v>4661</v>
      </c>
      <c r="G1626" s="5">
        <v>89</v>
      </c>
      <c r="H1626" s="5" t="str">
        <f t="shared" si="76"/>
        <v>89min</v>
      </c>
      <c r="I1626" s="5" t="s">
        <v>3204</v>
      </c>
      <c r="K1626" s="3" t="str">
        <f t="shared" si="77"/>
        <v xml:space="preserve">1936 | Black &amp; White |  | 89Min | Harold Lloyd | </v>
      </c>
    </row>
    <row r="1627" spans="1:11" ht="22.15" customHeight="1" x14ac:dyDescent="0.25">
      <c r="A1627" s="5" t="s">
        <v>3205</v>
      </c>
      <c r="B1627" s="5" t="str">
        <f t="shared" si="75"/>
        <v>Mill On The Floss</v>
      </c>
      <c r="D1627" s="5">
        <v>1937</v>
      </c>
      <c r="E1627" s="5" t="s">
        <v>4661</v>
      </c>
      <c r="G1627" s="5">
        <v>81</v>
      </c>
      <c r="H1627" s="5" t="str">
        <f t="shared" si="76"/>
        <v>81min</v>
      </c>
      <c r="I1627" s="5" t="s">
        <v>2923</v>
      </c>
      <c r="K1627" s="3" t="str">
        <f t="shared" si="77"/>
        <v xml:space="preserve">1937 | Black &amp; White |  | 81Min | James Mason | </v>
      </c>
    </row>
    <row r="1628" spans="1:11" ht="22.15" customHeight="1" x14ac:dyDescent="0.25">
      <c r="A1628" s="5" t="s">
        <v>3206</v>
      </c>
      <c r="B1628" s="5" t="str">
        <f t="shared" si="75"/>
        <v>Million Dollar Kid</v>
      </c>
      <c r="D1628" s="5">
        <v>1944</v>
      </c>
      <c r="E1628" s="5" t="s">
        <v>4661</v>
      </c>
      <c r="G1628" s="5">
        <v>64</v>
      </c>
      <c r="H1628" s="5" t="str">
        <f t="shared" si="76"/>
        <v>64min</v>
      </c>
      <c r="I1628" s="5" t="s">
        <v>2392</v>
      </c>
      <c r="K1628" s="3" t="str">
        <f t="shared" si="77"/>
        <v xml:space="preserve">1944 | Black &amp; White |  | 64Min | East Side Kids | </v>
      </c>
    </row>
    <row r="1629" spans="1:11" ht="22.15" customHeight="1" x14ac:dyDescent="0.25">
      <c r="A1629" s="5" t="s">
        <v>3207</v>
      </c>
      <c r="B1629" s="5" t="str">
        <f t="shared" si="75"/>
        <v>Millions</v>
      </c>
      <c r="D1629" s="5">
        <v>1985</v>
      </c>
      <c r="E1629" s="5" t="s">
        <v>4660</v>
      </c>
      <c r="G1629" s="5">
        <v>105</v>
      </c>
      <c r="H1629" s="5" t="str">
        <f t="shared" si="76"/>
        <v>105min</v>
      </c>
      <c r="I1629" s="5" t="s">
        <v>3208</v>
      </c>
      <c r="K1629" s="3" t="str">
        <f t="shared" si="77"/>
        <v xml:space="preserve">1985 | Color |  | 105Min | Billy Zane | </v>
      </c>
    </row>
    <row r="1630" spans="1:11" ht="22.15" customHeight="1" x14ac:dyDescent="0.25">
      <c r="A1630" s="5" t="s">
        <v>3209</v>
      </c>
      <c r="B1630" s="5" t="str">
        <f t="shared" si="75"/>
        <v>Mimi</v>
      </c>
      <c r="D1630" s="5">
        <v>1935</v>
      </c>
      <c r="E1630" s="5" t="s">
        <v>4661</v>
      </c>
      <c r="G1630" s="5">
        <v>93</v>
      </c>
      <c r="H1630" s="5" t="str">
        <f t="shared" si="76"/>
        <v>93min</v>
      </c>
      <c r="I1630" s="5" t="s">
        <v>3210</v>
      </c>
      <c r="K1630" s="3" t="str">
        <f t="shared" si="77"/>
        <v xml:space="preserve">1935 | Black &amp; White |  | 93Min | Douglas Fairbanks Jr | </v>
      </c>
    </row>
    <row r="1631" spans="1:11" ht="22.15" customHeight="1" x14ac:dyDescent="0.25">
      <c r="A1631" s="5" t="s">
        <v>3211</v>
      </c>
      <c r="B1631" s="5" t="str">
        <f t="shared" si="75"/>
        <v>Mindsnatcher</v>
      </c>
      <c r="D1631" s="5">
        <v>1972</v>
      </c>
      <c r="E1631" s="5" t="s">
        <v>4660</v>
      </c>
      <c r="G1631" s="5">
        <v>94</v>
      </c>
      <c r="H1631" s="5" t="str">
        <f t="shared" si="76"/>
        <v>94min</v>
      </c>
      <c r="I1631" s="5" t="s">
        <v>3212</v>
      </c>
      <c r="K1631" s="3" t="str">
        <f t="shared" si="77"/>
        <v xml:space="preserve">1972 | Color |  | 94Min | Christopher Walken | </v>
      </c>
    </row>
    <row r="1632" spans="1:11" ht="22.15" customHeight="1" x14ac:dyDescent="0.25">
      <c r="A1632" s="5" t="s">
        <v>3213</v>
      </c>
      <c r="B1632" s="5" t="str">
        <f t="shared" si="75"/>
        <v>Mine Own Executioner</v>
      </c>
      <c r="D1632" s="5">
        <v>1947</v>
      </c>
      <c r="E1632" s="5" t="s">
        <v>4661</v>
      </c>
      <c r="G1632" s="5">
        <v>103</v>
      </c>
      <c r="H1632" s="5" t="str">
        <f t="shared" si="76"/>
        <v>103min</v>
      </c>
      <c r="I1632" s="5" t="s">
        <v>3214</v>
      </c>
      <c r="K1632" s="3" t="str">
        <f t="shared" si="77"/>
        <v xml:space="preserve">1947 | Black &amp; White |  | 103Min | Burgess Meredith | </v>
      </c>
    </row>
    <row r="1633" spans="1:11" ht="22.15" customHeight="1" x14ac:dyDescent="0.25">
      <c r="A1633" s="5" t="s">
        <v>3215</v>
      </c>
      <c r="B1633" s="5" t="str">
        <f t="shared" si="75"/>
        <v>Minstrel Man</v>
      </c>
      <c r="D1633" s="5">
        <v>1944</v>
      </c>
      <c r="E1633" s="5" t="s">
        <v>4661</v>
      </c>
      <c r="H1633" s="5" t="str">
        <f t="shared" si="76"/>
        <v xml:space="preserve"> </v>
      </c>
      <c r="I1633" s="5" t="s">
        <v>3216</v>
      </c>
      <c r="K1633" s="3" t="str">
        <f t="shared" si="77"/>
        <v xml:space="preserve">1944 | Black &amp; White |  |   | Gladys George, Benny Fields | </v>
      </c>
    </row>
    <row r="1634" spans="1:11" ht="22.15" customHeight="1" x14ac:dyDescent="0.25">
      <c r="A1634" s="5" t="s">
        <v>3217</v>
      </c>
      <c r="B1634" s="5" t="str">
        <f t="shared" si="75"/>
        <v>Miss Polly</v>
      </c>
      <c r="D1634" s="5">
        <v>1941</v>
      </c>
      <c r="E1634" s="5" t="s">
        <v>4661</v>
      </c>
      <c r="G1634" s="5">
        <v>45</v>
      </c>
      <c r="H1634" s="5" t="str">
        <f t="shared" si="76"/>
        <v>45min</v>
      </c>
      <c r="I1634" s="5" t="s">
        <v>3218</v>
      </c>
      <c r="K1634" s="3" t="str">
        <f t="shared" si="77"/>
        <v xml:space="preserve">1941 | Black &amp; White |  | 45Min | Zasu Pitts | </v>
      </c>
    </row>
    <row r="1635" spans="1:11" ht="22.15" customHeight="1" x14ac:dyDescent="0.25">
      <c r="A1635" s="5" t="s">
        <v>3219</v>
      </c>
      <c r="B1635" s="5" t="str">
        <f t="shared" si="75"/>
        <v>Mister Johnson</v>
      </c>
      <c r="D1635" s="5">
        <v>1990</v>
      </c>
      <c r="E1635" s="5" t="s">
        <v>4660</v>
      </c>
      <c r="G1635" s="5">
        <v>104</v>
      </c>
      <c r="H1635" s="5" t="str">
        <f t="shared" si="76"/>
        <v>104min</v>
      </c>
      <c r="I1635" s="5" t="s">
        <v>3220</v>
      </c>
      <c r="K1635" s="3" t="str">
        <f t="shared" si="77"/>
        <v xml:space="preserve">1990 | Color |  | 104Min | Pierce Brosnan | </v>
      </c>
    </row>
    <row r="1636" spans="1:11" ht="22.15" customHeight="1" x14ac:dyDescent="0.25">
      <c r="A1636" s="5" t="s">
        <v>3221</v>
      </c>
      <c r="B1636" s="5" t="str">
        <f t="shared" si="75"/>
        <v>Mitchell</v>
      </c>
      <c r="D1636" s="5">
        <v>1975</v>
      </c>
      <c r="E1636" s="5" t="s">
        <v>4660</v>
      </c>
      <c r="G1636" s="5">
        <v>95</v>
      </c>
      <c r="H1636" s="5" t="str">
        <f t="shared" si="76"/>
        <v>95min</v>
      </c>
      <c r="I1636" s="5" t="s">
        <v>1920</v>
      </c>
      <c r="K1636" s="3" t="str">
        <f t="shared" si="77"/>
        <v xml:space="preserve">1975 | Color |  | 95Min | Joe Don Baker | </v>
      </c>
    </row>
    <row r="1637" spans="1:11" ht="22.15" customHeight="1" x14ac:dyDescent="0.25">
      <c r="A1637" s="5" t="s">
        <v>3222</v>
      </c>
      <c r="B1637" s="5" t="str">
        <f t="shared" si="75"/>
        <v>Mob War</v>
      </c>
      <c r="D1637" s="5">
        <v>1979</v>
      </c>
      <c r="E1637" s="5" t="s">
        <v>4660</v>
      </c>
      <c r="G1637" s="5">
        <v>96</v>
      </c>
      <c r="H1637" s="5" t="str">
        <f t="shared" si="76"/>
        <v>96min</v>
      </c>
      <c r="I1637" s="5" t="s">
        <v>3223</v>
      </c>
      <c r="K1637" s="3" t="str">
        <f t="shared" si="77"/>
        <v xml:space="preserve">1979 | Color |  | 96Min | Jake Lamotta | </v>
      </c>
    </row>
    <row r="1638" spans="1:11" ht="22.15" customHeight="1" x14ac:dyDescent="0.25">
      <c r="A1638" s="5" t="s">
        <v>3224</v>
      </c>
      <c r="B1638" s="5" t="str">
        <f t="shared" si="75"/>
        <v>Mole Men Against The Son Of Hercules</v>
      </c>
      <c r="D1638" s="5">
        <v>1961</v>
      </c>
      <c r="E1638" s="5" t="s">
        <v>4660</v>
      </c>
      <c r="G1638" s="5">
        <v>99</v>
      </c>
      <c r="H1638" s="5" t="str">
        <f t="shared" si="76"/>
        <v>99min</v>
      </c>
      <c r="I1638" s="5" t="s">
        <v>2823</v>
      </c>
      <c r="K1638" s="3" t="str">
        <f t="shared" si="77"/>
        <v xml:space="preserve">1961 | Color |  | 99Min | Mark Forest | </v>
      </c>
    </row>
    <row r="1639" spans="1:11" ht="22.15" customHeight="1" x14ac:dyDescent="0.25">
      <c r="A1639" s="5" t="s">
        <v>3225</v>
      </c>
      <c r="B1639" s="5" t="str">
        <f t="shared" si="75"/>
        <v>Molly And Lawless John</v>
      </c>
      <c r="D1639" s="5">
        <v>1972</v>
      </c>
      <c r="E1639" s="5" t="s">
        <v>4660</v>
      </c>
      <c r="G1639" s="5">
        <v>91</v>
      </c>
      <c r="H1639" s="5" t="str">
        <f t="shared" si="76"/>
        <v>91min</v>
      </c>
      <c r="I1639" s="5" t="s">
        <v>3226</v>
      </c>
      <c r="K1639" s="3" t="str">
        <f t="shared" si="77"/>
        <v xml:space="preserve">1972 | Color |  | 91Min | Sam Elliot | </v>
      </c>
    </row>
    <row r="1640" spans="1:11" ht="22.15" customHeight="1" x14ac:dyDescent="0.25">
      <c r="A1640" s="5" t="s">
        <v>3227</v>
      </c>
      <c r="B1640" s="5" t="str">
        <f t="shared" si="75"/>
        <v>Monitors, The</v>
      </c>
      <c r="D1640" s="5">
        <v>1969</v>
      </c>
      <c r="E1640" s="5" t="s">
        <v>4660</v>
      </c>
      <c r="G1640" s="5">
        <v>90</v>
      </c>
      <c r="H1640" s="5" t="str">
        <f t="shared" si="76"/>
        <v>90min</v>
      </c>
      <c r="I1640" s="5" t="s">
        <v>3228</v>
      </c>
      <c r="K1640" s="3" t="str">
        <f t="shared" si="77"/>
        <v xml:space="preserve">1969 | Color |  | 90Min | Guy Stockwell | </v>
      </c>
    </row>
    <row r="1641" spans="1:11" ht="22.15" customHeight="1" x14ac:dyDescent="0.25">
      <c r="A1641" s="5" t="s">
        <v>3229</v>
      </c>
      <c r="B1641" s="5" t="str">
        <f t="shared" si="75"/>
        <v>Monsoon</v>
      </c>
      <c r="D1641" s="5">
        <v>1972</v>
      </c>
      <c r="E1641" s="5" t="s">
        <v>4660</v>
      </c>
      <c r="H1641" s="5" t="str">
        <f t="shared" si="76"/>
        <v xml:space="preserve"> </v>
      </c>
      <c r="I1641" s="5" t="s">
        <v>3230</v>
      </c>
      <c r="K1641" s="3" t="str">
        <f t="shared" si="77"/>
        <v xml:space="preserve">1972 | Color |  |   | George Nader | </v>
      </c>
    </row>
    <row r="1642" spans="1:11" ht="22.15" customHeight="1" x14ac:dyDescent="0.25">
      <c r="A1642" s="5" t="s">
        <v>2083</v>
      </c>
      <c r="B1642" s="5" t="str">
        <f t="shared" si="75"/>
        <v>Moon Of The Wolf</v>
      </c>
      <c r="D1642" s="5">
        <v>1975</v>
      </c>
      <c r="E1642" s="5" t="s">
        <v>4660</v>
      </c>
      <c r="G1642" s="5">
        <v>75</v>
      </c>
      <c r="H1642" s="5" t="str">
        <f t="shared" si="76"/>
        <v>75min</v>
      </c>
      <c r="I1642" s="5" t="s">
        <v>3231</v>
      </c>
      <c r="K1642" s="3" t="str">
        <f t="shared" si="77"/>
        <v xml:space="preserve">1975 | Color |  | 75Min | David Janssen | </v>
      </c>
    </row>
    <row r="1643" spans="1:11" ht="22.15" customHeight="1" x14ac:dyDescent="0.25">
      <c r="A1643" s="5" t="s">
        <v>3232</v>
      </c>
      <c r="B1643" s="5" t="str">
        <f t="shared" si="75"/>
        <v>Moon Over Harlem</v>
      </c>
      <c r="D1643" s="5">
        <v>1939</v>
      </c>
      <c r="E1643" s="5" t="s">
        <v>4661</v>
      </c>
      <c r="G1643" s="5">
        <v>69</v>
      </c>
      <c r="H1643" s="5" t="str">
        <f t="shared" si="76"/>
        <v>69min</v>
      </c>
      <c r="I1643" s="5" t="s">
        <v>3233</v>
      </c>
      <c r="K1643" s="3" t="str">
        <f t="shared" si="77"/>
        <v xml:space="preserve">1939 | Black &amp; White |  | 69Min | Bud Harris, Cora Green | </v>
      </c>
    </row>
    <row r="1644" spans="1:11" ht="22.15" customHeight="1" x14ac:dyDescent="0.25">
      <c r="A1644" s="5" t="s">
        <v>3234</v>
      </c>
      <c r="B1644" s="5" t="str">
        <f t="shared" si="75"/>
        <v>Moon Rainbow</v>
      </c>
      <c r="D1644" s="5">
        <v>1971</v>
      </c>
      <c r="E1644" s="5" t="s">
        <v>4660</v>
      </c>
      <c r="G1644" s="5">
        <v>89</v>
      </c>
      <c r="H1644" s="5" t="str">
        <f t="shared" si="76"/>
        <v>89min</v>
      </c>
      <c r="I1644" s="5" t="s">
        <v>3235</v>
      </c>
      <c r="K1644" s="3" t="str">
        <f t="shared" si="77"/>
        <v xml:space="preserve">1971 | Color |  | 89Min | George Tarazorkin | </v>
      </c>
    </row>
    <row r="1645" spans="1:11" ht="22.15" customHeight="1" x14ac:dyDescent="0.25">
      <c r="A1645" s="5" t="s">
        <v>3236</v>
      </c>
      <c r="B1645" s="5" t="str">
        <f t="shared" si="75"/>
        <v>Moonstone, The</v>
      </c>
      <c r="H1645" s="5" t="str">
        <f t="shared" si="76"/>
        <v xml:space="preserve"> </v>
      </c>
      <c r="I1645" s="5" t="s">
        <v>3237</v>
      </c>
      <c r="K1645" s="3" t="str">
        <f t="shared" si="77"/>
        <v xml:space="preserve"> |  |  |   | David Manners | </v>
      </c>
    </row>
    <row r="1646" spans="1:11" ht="22.15" customHeight="1" x14ac:dyDescent="0.25">
      <c r="A1646" s="5" t="s">
        <v>3238</v>
      </c>
      <c r="B1646" s="5" t="str">
        <f t="shared" si="75"/>
        <v>Most Dangerous Game</v>
      </c>
      <c r="D1646" s="5">
        <v>1932</v>
      </c>
      <c r="E1646" s="5" t="s">
        <v>4661</v>
      </c>
      <c r="G1646" s="5">
        <v>78</v>
      </c>
      <c r="H1646" s="5" t="str">
        <f t="shared" si="76"/>
        <v>78min</v>
      </c>
      <c r="I1646" s="5" t="s">
        <v>3239</v>
      </c>
      <c r="K1646" s="3" t="str">
        <f t="shared" si="77"/>
        <v xml:space="preserve">1932 | Black &amp; White |  | 78Min | Joel Mccrea | </v>
      </c>
    </row>
    <row r="1647" spans="1:11" ht="22.15" customHeight="1" x14ac:dyDescent="0.25">
      <c r="A1647" s="5" t="s">
        <v>3240</v>
      </c>
      <c r="B1647" s="5" t="str">
        <f t="shared" si="75"/>
        <v>Mother</v>
      </c>
      <c r="D1647" s="5">
        <v>1916</v>
      </c>
      <c r="E1647" s="5" t="s">
        <v>4661</v>
      </c>
      <c r="G1647" s="5">
        <v>84</v>
      </c>
      <c r="H1647" s="5" t="str">
        <f t="shared" si="76"/>
        <v>84min</v>
      </c>
      <c r="I1647" s="5" t="s">
        <v>3241</v>
      </c>
      <c r="K1647" s="3" t="str">
        <f t="shared" si="77"/>
        <v xml:space="preserve">1916 | Black &amp; White |  | 84Min | Dir: Vsevolod I Pudovkin, Silent | </v>
      </c>
    </row>
    <row r="1648" spans="1:11" ht="22.15" customHeight="1" x14ac:dyDescent="0.25">
      <c r="A1648" s="5" t="s">
        <v>3242</v>
      </c>
      <c r="B1648" s="5" t="str">
        <f t="shared" si="75"/>
        <v>Mr Imperium</v>
      </c>
      <c r="D1648" s="5">
        <v>1951</v>
      </c>
      <c r="E1648" s="5" t="s">
        <v>4661</v>
      </c>
      <c r="H1648" s="5" t="str">
        <f t="shared" si="76"/>
        <v xml:space="preserve"> </v>
      </c>
      <c r="I1648" s="5" t="s">
        <v>3243</v>
      </c>
      <c r="K1648" s="3" t="str">
        <f t="shared" si="77"/>
        <v xml:space="preserve">1951 | Black &amp; White |  |   | Lana Turner, Ezio Pinza | </v>
      </c>
    </row>
    <row r="1649" spans="1:11" ht="22.15" customHeight="1" x14ac:dyDescent="0.25">
      <c r="A1649" s="5" t="s">
        <v>3244</v>
      </c>
      <c r="B1649" s="5" t="str">
        <f t="shared" si="75"/>
        <v>Mr Moto'S Last Warning</v>
      </c>
      <c r="D1649" s="5">
        <v>1939</v>
      </c>
      <c r="E1649" s="5" t="s">
        <v>4661</v>
      </c>
      <c r="G1649" s="5">
        <v>72</v>
      </c>
      <c r="H1649" s="5" t="str">
        <f t="shared" si="76"/>
        <v>72min</v>
      </c>
      <c r="I1649" s="5" t="s">
        <v>3245</v>
      </c>
      <c r="K1649" s="3" t="str">
        <f t="shared" si="77"/>
        <v xml:space="preserve">1939 | Black &amp; White |  | 72Min | Peter Lorre | </v>
      </c>
    </row>
    <row r="1650" spans="1:11" ht="22.15" customHeight="1" x14ac:dyDescent="0.25">
      <c r="A1650" s="5" t="s">
        <v>3246</v>
      </c>
      <c r="B1650" s="5" t="str">
        <f t="shared" si="75"/>
        <v>Mr Reeder In Room 13</v>
      </c>
      <c r="D1650" s="5">
        <v>1938</v>
      </c>
      <c r="E1650" s="5" t="s">
        <v>4661</v>
      </c>
      <c r="G1650" s="5">
        <v>66</v>
      </c>
      <c r="H1650" s="5" t="str">
        <f t="shared" si="76"/>
        <v>66min</v>
      </c>
      <c r="I1650" s="5" t="s">
        <v>3247</v>
      </c>
      <c r="K1650" s="3" t="str">
        <f t="shared" si="77"/>
        <v xml:space="preserve">1938 | Black &amp; White |  | 66Min | Gibb Mclaughlin | </v>
      </c>
    </row>
    <row r="1651" spans="1:11" ht="22.15" customHeight="1" x14ac:dyDescent="0.25">
      <c r="A1651" s="5" t="s">
        <v>3248</v>
      </c>
      <c r="B1651" s="5" t="str">
        <f t="shared" si="75"/>
        <v>Mr Robinson Crusoe</v>
      </c>
      <c r="D1651" s="5">
        <v>1932</v>
      </c>
      <c r="E1651" s="5" t="s">
        <v>4661</v>
      </c>
      <c r="G1651" s="5">
        <v>70</v>
      </c>
      <c r="H1651" s="5" t="str">
        <f t="shared" si="76"/>
        <v>70min</v>
      </c>
      <c r="I1651" s="5" t="s">
        <v>2355</v>
      </c>
      <c r="K1651" s="3" t="str">
        <f t="shared" si="77"/>
        <v xml:space="preserve">1932 | Black &amp; White |  | 70Min | Douglas Fairbanks Sr | </v>
      </c>
    </row>
    <row r="1652" spans="1:11" ht="22.15" customHeight="1" x14ac:dyDescent="0.25">
      <c r="A1652" s="5" t="s">
        <v>3249</v>
      </c>
      <c r="B1652" s="5" t="str">
        <f t="shared" si="75"/>
        <v>Mr Wise Guy</v>
      </c>
      <c r="D1652" s="5">
        <v>1942</v>
      </c>
      <c r="E1652" s="5" t="s">
        <v>4661</v>
      </c>
      <c r="G1652" s="5">
        <v>71</v>
      </c>
      <c r="H1652" s="5" t="str">
        <f t="shared" si="76"/>
        <v>71min</v>
      </c>
      <c r="I1652" s="5" t="s">
        <v>3250</v>
      </c>
      <c r="K1652" s="3" t="str">
        <f t="shared" si="77"/>
        <v xml:space="preserve">1942 | Black &amp; White |  | 71Min | Bowery Boys | </v>
      </c>
    </row>
    <row r="1653" spans="1:11" ht="22.15" customHeight="1" x14ac:dyDescent="0.25">
      <c r="A1653" s="5" t="s">
        <v>3251</v>
      </c>
      <c r="B1653" s="5" t="str">
        <f t="shared" si="75"/>
        <v>Mr Wong Detective</v>
      </c>
      <c r="D1653" s="5">
        <v>1938</v>
      </c>
      <c r="E1653" s="5" t="s">
        <v>4661</v>
      </c>
      <c r="G1653" s="5">
        <v>71</v>
      </c>
      <c r="H1653" s="5" t="str">
        <f t="shared" si="76"/>
        <v>71min</v>
      </c>
      <c r="I1653" s="5" t="s">
        <v>1951</v>
      </c>
      <c r="K1653" s="3" t="str">
        <f t="shared" si="77"/>
        <v xml:space="preserve">1938 | Black &amp; White |  | 71Min | Boris Karloff | </v>
      </c>
    </row>
    <row r="1654" spans="1:11" ht="22.15" customHeight="1" x14ac:dyDescent="0.25">
      <c r="A1654" s="5" t="s">
        <v>3252</v>
      </c>
      <c r="B1654" s="5" t="str">
        <f t="shared" si="75"/>
        <v>Mr Wong In Chinatown</v>
      </c>
      <c r="D1654" s="5">
        <v>1939</v>
      </c>
      <c r="E1654" s="5" t="s">
        <v>4661</v>
      </c>
      <c r="G1654" s="5">
        <v>64</v>
      </c>
      <c r="H1654" s="5" t="str">
        <f t="shared" si="76"/>
        <v>64min</v>
      </c>
      <c r="I1654" s="5" t="s">
        <v>1951</v>
      </c>
      <c r="K1654" s="3" t="str">
        <f t="shared" si="77"/>
        <v xml:space="preserve">1939 | Black &amp; White |  | 64Min | Boris Karloff | </v>
      </c>
    </row>
    <row r="1655" spans="1:11" ht="22.15" customHeight="1" x14ac:dyDescent="0.25">
      <c r="A1655" s="5" t="s">
        <v>3253</v>
      </c>
      <c r="B1655" s="5" t="str">
        <f t="shared" si="75"/>
        <v>Mr. Arkadian  -A.K.A.-  Confidential Report</v>
      </c>
      <c r="D1655" s="5">
        <v>1955</v>
      </c>
      <c r="E1655" s="5" t="s">
        <v>4661</v>
      </c>
      <c r="G1655" s="5">
        <v>99</v>
      </c>
      <c r="H1655" s="5" t="str">
        <f t="shared" si="76"/>
        <v>99min</v>
      </c>
      <c r="K1655" s="3" t="str">
        <f t="shared" si="77"/>
        <v xml:space="preserve">1955 | Black &amp; White |  | 99Min |  | </v>
      </c>
    </row>
    <row r="1656" spans="1:11" ht="22.15" customHeight="1" x14ac:dyDescent="0.25">
      <c r="A1656" s="5" t="s">
        <v>3254</v>
      </c>
      <c r="B1656" s="5" t="str">
        <f t="shared" si="75"/>
        <v>Murder At Midnight</v>
      </c>
      <c r="D1656" s="5">
        <v>1931</v>
      </c>
      <c r="E1656" s="5" t="s">
        <v>4661</v>
      </c>
      <c r="G1656" s="5">
        <v>66</v>
      </c>
      <c r="H1656" s="5" t="str">
        <f t="shared" si="76"/>
        <v>66min</v>
      </c>
      <c r="I1656" s="5" t="s">
        <v>3255</v>
      </c>
      <c r="K1656" s="3" t="str">
        <f t="shared" si="77"/>
        <v xml:space="preserve">1931 | Black &amp; White |  | 66Min | Aileen Pringle, Alice White | </v>
      </c>
    </row>
    <row r="1657" spans="1:11" ht="22.15" customHeight="1" x14ac:dyDescent="0.25">
      <c r="A1657" s="5" t="s">
        <v>3256</v>
      </c>
      <c r="B1657" s="5" t="str">
        <f t="shared" si="75"/>
        <v>Murder Mansion, The</v>
      </c>
      <c r="D1657" s="5">
        <v>1972</v>
      </c>
      <c r="E1657" s="5" t="s">
        <v>4660</v>
      </c>
      <c r="G1657" s="5">
        <v>83</v>
      </c>
      <c r="H1657" s="5" t="str">
        <f t="shared" si="76"/>
        <v>83min</v>
      </c>
      <c r="I1657" s="5" t="s">
        <v>3257</v>
      </c>
      <c r="K1657" s="3" t="str">
        <f t="shared" si="77"/>
        <v xml:space="preserve">1972 | Color |  | 83Min | Ida Galli | </v>
      </c>
    </row>
    <row r="1658" spans="1:11" ht="22.15" customHeight="1" x14ac:dyDescent="0.25">
      <c r="A1658" s="5" t="s">
        <v>3258</v>
      </c>
      <c r="B1658" s="5" t="str">
        <f t="shared" si="75"/>
        <v>Murder On Flight 502</v>
      </c>
      <c r="D1658" s="5">
        <v>1975</v>
      </c>
      <c r="E1658" s="5" t="s">
        <v>4660</v>
      </c>
      <c r="G1658" s="5">
        <v>100</v>
      </c>
      <c r="H1658" s="5" t="str">
        <f t="shared" si="76"/>
        <v>100min</v>
      </c>
      <c r="I1658" s="5" t="s">
        <v>3259</v>
      </c>
      <c r="K1658" s="3" t="str">
        <f t="shared" si="77"/>
        <v xml:space="preserve">1975 | Color |  | 100Min | Farrah Fawcett | </v>
      </c>
    </row>
    <row r="1659" spans="1:11" ht="22.15" customHeight="1" x14ac:dyDescent="0.25">
      <c r="A1659" s="5" t="s">
        <v>3260</v>
      </c>
      <c r="B1659" s="5" t="str">
        <f t="shared" ref="B1659:B1722" si="78">PROPER(A1659)</f>
        <v>Murder Once Removed</v>
      </c>
      <c r="D1659" s="5">
        <v>1971</v>
      </c>
      <c r="E1659" s="5" t="s">
        <v>4660</v>
      </c>
      <c r="G1659" s="5">
        <v>74</v>
      </c>
      <c r="H1659" s="5" t="str">
        <f t="shared" ref="H1659:H1722" si="79">IF(G1659&lt;1," ",G1659&amp;"min")</f>
        <v>74min</v>
      </c>
      <c r="I1659" s="5" t="s">
        <v>3261</v>
      </c>
      <c r="K1659" s="3" t="str">
        <f t="shared" si="77"/>
        <v xml:space="preserve">1971 | Color |  | 74Min | John Forsythe | </v>
      </c>
    </row>
    <row r="1660" spans="1:11" ht="22.15" customHeight="1" x14ac:dyDescent="0.25">
      <c r="A1660" s="5" t="s">
        <v>3262</v>
      </c>
      <c r="B1660" s="5" t="str">
        <f t="shared" si="78"/>
        <v>Murder With Music</v>
      </c>
      <c r="D1660" s="5">
        <v>1945</v>
      </c>
      <c r="E1660" s="5" t="s">
        <v>4661</v>
      </c>
      <c r="G1660" s="5">
        <v>60</v>
      </c>
      <c r="H1660" s="5" t="str">
        <f t="shared" si="79"/>
        <v>60min</v>
      </c>
      <c r="I1660" s="5" t="s">
        <v>3263</v>
      </c>
      <c r="K1660" s="3" t="str">
        <f t="shared" ref="K1660:K1723" si="80">PROPER(D1660&amp;" | "&amp;E1660&amp;" | "&amp;F1660&amp;" | "&amp;H1660&amp;" | "&amp;I1660&amp;" | "&amp;J1660)</f>
        <v xml:space="preserve">1945 | Black &amp; White |  | 60Min | Bob Howard, Nellie Hill | </v>
      </c>
    </row>
    <row r="1661" spans="1:11" ht="22.15" customHeight="1" x14ac:dyDescent="0.25">
      <c r="A1661" s="5" t="s">
        <v>3264</v>
      </c>
      <c r="B1661" s="5" t="str">
        <f t="shared" si="78"/>
        <v>Murder With Pictures</v>
      </c>
      <c r="D1661" s="5">
        <v>1936</v>
      </c>
      <c r="E1661" s="5" t="s">
        <v>4661</v>
      </c>
      <c r="G1661" s="5">
        <v>70</v>
      </c>
      <c r="H1661" s="5" t="str">
        <f t="shared" si="79"/>
        <v>70min</v>
      </c>
      <c r="I1661" s="5" t="s">
        <v>2454</v>
      </c>
      <c r="K1661" s="3" t="str">
        <f t="shared" si="80"/>
        <v xml:space="preserve">1936 | Black &amp; White |  | 70Min | Lew Ayres | </v>
      </c>
    </row>
    <row r="1662" spans="1:11" ht="22.15" customHeight="1" x14ac:dyDescent="0.25">
      <c r="A1662" s="5" t="s">
        <v>3265</v>
      </c>
      <c r="B1662" s="5" t="str">
        <f t="shared" si="78"/>
        <v>Murder!</v>
      </c>
      <c r="D1662" s="5">
        <v>1930</v>
      </c>
      <c r="E1662" s="5" t="s">
        <v>4661</v>
      </c>
      <c r="G1662" s="5">
        <v>108</v>
      </c>
      <c r="H1662" s="5" t="str">
        <f t="shared" si="79"/>
        <v>108min</v>
      </c>
      <c r="I1662" s="5" t="s">
        <v>2691</v>
      </c>
      <c r="K1662" s="3" t="str">
        <f t="shared" si="80"/>
        <v xml:space="preserve">1930 | Black &amp; White |  | 108Min | Hitchcock | </v>
      </c>
    </row>
    <row r="1663" spans="1:11" ht="22.15" customHeight="1" x14ac:dyDescent="0.25">
      <c r="A1663" s="5" t="s">
        <v>3266</v>
      </c>
      <c r="B1663" s="5" t="str">
        <f t="shared" si="78"/>
        <v>Musical Christmas From The Vatican</v>
      </c>
      <c r="D1663" s="5">
        <v>1992</v>
      </c>
      <c r="E1663" s="5" t="s">
        <v>4660</v>
      </c>
      <c r="G1663" s="5">
        <v>100</v>
      </c>
      <c r="H1663" s="5" t="str">
        <f t="shared" si="79"/>
        <v>100min</v>
      </c>
      <c r="K1663" s="3" t="str">
        <f t="shared" si="80"/>
        <v xml:space="preserve">1992 | Color |  | 100Min |  | </v>
      </c>
    </row>
    <row r="1664" spans="1:11" ht="22.15" customHeight="1" x14ac:dyDescent="0.25">
      <c r="A1664" s="5" t="s">
        <v>3267</v>
      </c>
      <c r="B1664" s="5" t="str">
        <f t="shared" si="78"/>
        <v>Mutiny</v>
      </c>
      <c r="D1664" s="5">
        <v>1952</v>
      </c>
      <c r="E1664" s="5" t="s">
        <v>4661</v>
      </c>
      <c r="G1664" s="5">
        <v>77</v>
      </c>
      <c r="H1664" s="5" t="str">
        <f t="shared" si="79"/>
        <v>77min</v>
      </c>
      <c r="I1664" s="5" t="s">
        <v>3105</v>
      </c>
      <c r="K1664" s="3" t="str">
        <f t="shared" si="80"/>
        <v xml:space="preserve">1952 | Black &amp; White |  | 77Min | Angela Lansbury | </v>
      </c>
    </row>
    <row r="1665" spans="1:11" ht="22.15" customHeight="1" x14ac:dyDescent="0.25">
      <c r="A1665" s="5" t="s">
        <v>3268</v>
      </c>
      <c r="B1665" s="5" t="str">
        <f t="shared" si="78"/>
        <v>My Boys Are Good Boys</v>
      </c>
      <c r="D1665" s="5">
        <v>1977</v>
      </c>
      <c r="E1665" s="5" t="s">
        <v>4660</v>
      </c>
      <c r="G1665" s="5">
        <v>83</v>
      </c>
      <c r="H1665" s="5" t="str">
        <f t="shared" si="79"/>
        <v>83min</v>
      </c>
      <c r="I1665" s="5" t="s">
        <v>1842</v>
      </c>
      <c r="K1665" s="3" t="str">
        <f t="shared" si="80"/>
        <v xml:space="preserve">1977 | Color |  | 83Min | Ralph Meeker | </v>
      </c>
    </row>
    <row r="1666" spans="1:11" ht="22.15" customHeight="1" x14ac:dyDescent="0.25">
      <c r="A1666" s="5" t="s">
        <v>3269</v>
      </c>
      <c r="B1666" s="5" t="str">
        <f t="shared" si="78"/>
        <v>My Dear Secretary</v>
      </c>
      <c r="D1666" s="5">
        <v>1948</v>
      </c>
      <c r="E1666" s="5" t="s">
        <v>4661</v>
      </c>
      <c r="G1666" s="5">
        <v>95</v>
      </c>
      <c r="H1666" s="5" t="str">
        <f t="shared" si="79"/>
        <v>95min</v>
      </c>
      <c r="I1666" s="5" t="s">
        <v>2330</v>
      </c>
      <c r="K1666" s="3" t="str">
        <f t="shared" si="80"/>
        <v xml:space="preserve">1948 | Black &amp; White |  | 95Min | Kirk Douglas | </v>
      </c>
    </row>
    <row r="1667" spans="1:11" ht="22.15" customHeight="1" x14ac:dyDescent="0.25">
      <c r="A1667" s="5" t="s">
        <v>3270</v>
      </c>
      <c r="B1667" s="5" t="str">
        <f t="shared" si="78"/>
        <v>My Favorite Brunette</v>
      </c>
      <c r="D1667" s="5">
        <v>1947</v>
      </c>
      <c r="E1667" s="5" t="s">
        <v>4661</v>
      </c>
      <c r="G1667" s="5">
        <v>89</v>
      </c>
      <c r="H1667" s="5" t="str">
        <f t="shared" si="79"/>
        <v>89min</v>
      </c>
      <c r="I1667" s="5" t="s">
        <v>3271</v>
      </c>
      <c r="K1667" s="3" t="str">
        <f t="shared" si="80"/>
        <v xml:space="preserve">1947 | Black &amp; White |  | 89Min | Bob Hope | </v>
      </c>
    </row>
    <row r="1668" spans="1:11" ht="22.15" customHeight="1" x14ac:dyDescent="0.25">
      <c r="A1668" s="5" t="s">
        <v>3272</v>
      </c>
      <c r="B1668" s="5" t="str">
        <f t="shared" si="78"/>
        <v>My Love For Yours</v>
      </c>
      <c r="D1668" s="5">
        <v>1939</v>
      </c>
      <c r="E1668" s="5" t="s">
        <v>4661</v>
      </c>
      <c r="G1668" s="5">
        <v>101</v>
      </c>
      <c r="H1668" s="5" t="str">
        <f t="shared" si="79"/>
        <v>101min</v>
      </c>
      <c r="I1668" s="5" t="s">
        <v>3273</v>
      </c>
      <c r="K1668" s="3" t="str">
        <f t="shared" si="80"/>
        <v xml:space="preserve">1939 | Black &amp; White |  | 101Min | Fred Macmurray | </v>
      </c>
    </row>
    <row r="1669" spans="1:11" ht="22.15" customHeight="1" x14ac:dyDescent="0.25">
      <c r="A1669" s="5" t="s">
        <v>3274</v>
      </c>
      <c r="B1669" s="5" t="str">
        <f t="shared" si="78"/>
        <v>My Man Godfrey</v>
      </c>
      <c r="D1669" s="5">
        <v>1936</v>
      </c>
      <c r="E1669" s="5" t="s">
        <v>4661</v>
      </c>
      <c r="G1669" s="5">
        <v>96</v>
      </c>
      <c r="H1669" s="5" t="str">
        <f t="shared" si="79"/>
        <v>96min</v>
      </c>
      <c r="I1669" s="5" t="s">
        <v>3275</v>
      </c>
      <c r="K1669" s="3" t="str">
        <f t="shared" si="80"/>
        <v xml:space="preserve">1936 | Black &amp; White |  | 96Min | William Powell, Carole Lombard | </v>
      </c>
    </row>
    <row r="1670" spans="1:11" ht="22.15" customHeight="1" x14ac:dyDescent="0.25">
      <c r="A1670" s="5" t="s">
        <v>3276</v>
      </c>
      <c r="B1670" s="5" t="str">
        <f t="shared" si="78"/>
        <v>My Outlaw Brother</v>
      </c>
      <c r="D1670" s="5">
        <v>1951</v>
      </c>
      <c r="E1670" s="5" t="s">
        <v>4661</v>
      </c>
      <c r="G1670" s="5">
        <v>82</v>
      </c>
      <c r="H1670" s="5" t="str">
        <f t="shared" si="79"/>
        <v>82min</v>
      </c>
      <c r="I1670" s="5" t="s">
        <v>2325</v>
      </c>
      <c r="K1670" s="3" t="str">
        <f t="shared" si="80"/>
        <v xml:space="preserve">1951 | Black &amp; White |  | 82Min | Mickey Rooney | </v>
      </c>
    </row>
    <row r="1671" spans="1:11" ht="22.15" customHeight="1" x14ac:dyDescent="0.25">
      <c r="A1671" s="5" t="s">
        <v>1579</v>
      </c>
      <c r="B1671" s="5" t="str">
        <f t="shared" si="78"/>
        <v>My Pal Trigger</v>
      </c>
      <c r="D1671" s="5">
        <v>1946</v>
      </c>
      <c r="E1671" s="5" t="s">
        <v>4661</v>
      </c>
      <c r="H1671" s="5" t="str">
        <f t="shared" si="79"/>
        <v xml:space="preserve"> </v>
      </c>
      <c r="I1671" s="5" t="s">
        <v>1515</v>
      </c>
      <c r="K1671" s="3" t="str">
        <f t="shared" si="80"/>
        <v xml:space="preserve">1946 | Black &amp; White |  |   | Roy Rogers | </v>
      </c>
    </row>
    <row r="1672" spans="1:11" ht="22.15" customHeight="1" x14ac:dyDescent="0.25">
      <c r="A1672" s="5" t="s">
        <v>3277</v>
      </c>
      <c r="B1672" s="5" t="str">
        <f t="shared" si="78"/>
        <v>Mysteries</v>
      </c>
      <c r="D1672" s="5">
        <v>1978</v>
      </c>
      <c r="E1672" s="5" t="s">
        <v>4660</v>
      </c>
      <c r="G1672" s="5">
        <v>113</v>
      </c>
      <c r="H1672" s="5" t="str">
        <f t="shared" si="79"/>
        <v>113min</v>
      </c>
      <c r="I1672" s="5" t="s">
        <v>3278</v>
      </c>
      <c r="K1672" s="3" t="str">
        <f t="shared" si="80"/>
        <v xml:space="preserve">1978 | Color |  | 113Min | Ruter Hauer | </v>
      </c>
    </row>
    <row r="1673" spans="1:11" ht="22.15" customHeight="1" x14ac:dyDescent="0.25">
      <c r="A1673" s="5" t="s">
        <v>3279</v>
      </c>
      <c r="B1673" s="5" t="str">
        <f t="shared" si="78"/>
        <v>Mysterious Mr Wong</v>
      </c>
      <c r="D1673" s="5">
        <v>1935</v>
      </c>
      <c r="E1673" s="5" t="s">
        <v>4661</v>
      </c>
      <c r="G1673" s="5">
        <v>60</v>
      </c>
      <c r="H1673" s="5" t="str">
        <f t="shared" si="79"/>
        <v>60min</v>
      </c>
      <c r="I1673" s="5" t="s">
        <v>1848</v>
      </c>
      <c r="K1673" s="3" t="str">
        <f t="shared" si="80"/>
        <v xml:space="preserve">1935 | Black &amp; White |  | 60Min | Bela Lugosi | </v>
      </c>
    </row>
    <row r="1674" spans="1:11" ht="22.15" customHeight="1" x14ac:dyDescent="0.25">
      <c r="A1674" s="5" t="s">
        <v>3280</v>
      </c>
      <c r="B1674" s="5" t="str">
        <f t="shared" si="78"/>
        <v>Mystery Liner</v>
      </c>
      <c r="H1674" s="5" t="str">
        <f t="shared" si="79"/>
        <v xml:space="preserve"> </v>
      </c>
      <c r="K1674" s="3" t="str">
        <f t="shared" si="80"/>
        <v xml:space="preserve"> |  |  |   |  | </v>
      </c>
    </row>
    <row r="1675" spans="1:11" ht="22.15" customHeight="1" x14ac:dyDescent="0.25">
      <c r="A1675" s="5" t="s">
        <v>3281</v>
      </c>
      <c r="B1675" s="5" t="str">
        <f t="shared" si="78"/>
        <v>Mystery Of Mr Wong</v>
      </c>
      <c r="D1675" s="5">
        <v>1939</v>
      </c>
      <c r="E1675" s="5" t="s">
        <v>4661</v>
      </c>
      <c r="G1675" s="5">
        <v>68</v>
      </c>
      <c r="H1675" s="5" t="str">
        <f t="shared" si="79"/>
        <v>68min</v>
      </c>
      <c r="I1675" s="5" t="s">
        <v>1951</v>
      </c>
      <c r="K1675" s="3" t="str">
        <f t="shared" si="80"/>
        <v xml:space="preserve">1939 | Black &amp; White |  | 68Min | Boris Karloff | </v>
      </c>
    </row>
    <row r="1676" spans="1:11" ht="22.15" customHeight="1" x14ac:dyDescent="0.25">
      <c r="A1676" s="5" t="s">
        <v>3282</v>
      </c>
      <c r="B1676" s="5" t="str">
        <f t="shared" si="78"/>
        <v>Naked Kiss, The</v>
      </c>
      <c r="D1676" s="5">
        <v>1964</v>
      </c>
      <c r="E1676" s="5" t="s">
        <v>4661</v>
      </c>
      <c r="G1676" s="5">
        <v>90</v>
      </c>
      <c r="H1676" s="5" t="str">
        <f t="shared" si="79"/>
        <v>90min</v>
      </c>
      <c r="I1676" s="5" t="s">
        <v>3283</v>
      </c>
      <c r="K1676" s="3" t="str">
        <f t="shared" si="80"/>
        <v xml:space="preserve">1964 | Black &amp; White |  | 90Min | Constance Towers | </v>
      </c>
    </row>
    <row r="1677" spans="1:11" ht="22.15" customHeight="1" x14ac:dyDescent="0.25">
      <c r="A1677" s="5" t="s">
        <v>3284</v>
      </c>
      <c r="B1677" s="5" t="str">
        <f t="shared" si="78"/>
        <v>Nancy Drew: Reporter</v>
      </c>
      <c r="H1677" s="5" t="str">
        <f t="shared" si="79"/>
        <v xml:space="preserve"> </v>
      </c>
      <c r="K1677" s="3" t="str">
        <f t="shared" si="80"/>
        <v xml:space="preserve"> |  |  |   |  | </v>
      </c>
    </row>
    <row r="1678" spans="1:11" ht="22.15" customHeight="1" x14ac:dyDescent="0.25">
      <c r="A1678" s="5" t="s">
        <v>3285</v>
      </c>
      <c r="B1678" s="5" t="str">
        <f t="shared" si="78"/>
        <v>Napoleon</v>
      </c>
      <c r="D1678" s="5">
        <v>1949</v>
      </c>
      <c r="E1678" s="5" t="s">
        <v>4660</v>
      </c>
      <c r="G1678" s="5">
        <v>120</v>
      </c>
      <c r="H1678" s="5" t="str">
        <f t="shared" si="79"/>
        <v>120min</v>
      </c>
      <c r="I1678" s="5" t="s">
        <v>3286</v>
      </c>
      <c r="K1678" s="3" t="str">
        <f t="shared" si="80"/>
        <v xml:space="preserve">1949 | Color |  | 120Min | Orson Welles (Not The 1928 Version) | </v>
      </c>
    </row>
    <row r="1679" spans="1:11" ht="22.15" customHeight="1" x14ac:dyDescent="0.25">
      <c r="A1679" s="5" t="s">
        <v>3287</v>
      </c>
      <c r="B1679" s="5" t="str">
        <f t="shared" si="78"/>
        <v>Nativity, The</v>
      </c>
      <c r="D1679" s="5">
        <v>1961</v>
      </c>
      <c r="E1679" s="5" t="s">
        <v>4661</v>
      </c>
      <c r="G1679" s="5">
        <v>50</v>
      </c>
      <c r="H1679" s="5" t="str">
        <f t="shared" si="79"/>
        <v>50min</v>
      </c>
      <c r="I1679" s="5" t="s">
        <v>3288</v>
      </c>
      <c r="K1679" s="3" t="str">
        <f t="shared" si="80"/>
        <v xml:space="preserve">1961 | Black &amp; White |  | 50Min | Paul Tripp | </v>
      </c>
    </row>
    <row r="1680" spans="1:11" ht="22.15" customHeight="1" x14ac:dyDescent="0.25">
      <c r="A1680" s="5" t="s">
        <v>3289</v>
      </c>
      <c r="B1680" s="5" t="str">
        <f t="shared" si="78"/>
        <v>Never Wave At A Wac</v>
      </c>
      <c r="D1680" s="5">
        <v>1952</v>
      </c>
      <c r="E1680" s="5" t="s">
        <v>4661</v>
      </c>
      <c r="G1680" s="5">
        <v>86</v>
      </c>
      <c r="H1680" s="5" t="str">
        <f t="shared" si="79"/>
        <v>86min</v>
      </c>
      <c r="I1680" s="5" t="s">
        <v>3290</v>
      </c>
      <c r="K1680" s="3" t="str">
        <f t="shared" si="80"/>
        <v xml:space="preserve">1952 | Black &amp; White |  | 86Min | Rosalind Russell | </v>
      </c>
    </row>
    <row r="1681" spans="1:11" ht="22.15" customHeight="1" x14ac:dyDescent="0.25">
      <c r="A1681" s="5" t="s">
        <v>3291</v>
      </c>
      <c r="B1681" s="5" t="str">
        <f t="shared" si="78"/>
        <v>New Adventures Of Heidi, The</v>
      </c>
      <c r="D1681" s="5">
        <v>1978</v>
      </c>
      <c r="E1681" s="5" t="s">
        <v>4660</v>
      </c>
      <c r="G1681" s="5">
        <v>98</v>
      </c>
      <c r="H1681" s="5" t="str">
        <f t="shared" si="79"/>
        <v>98min</v>
      </c>
      <c r="I1681" s="5" t="s">
        <v>3292</v>
      </c>
      <c r="K1681" s="3" t="str">
        <f t="shared" si="80"/>
        <v xml:space="preserve">1978 | Color |  | 98Min | Burl Ives | </v>
      </c>
    </row>
    <row r="1682" spans="1:11" ht="22.15" customHeight="1" x14ac:dyDescent="0.25">
      <c r="A1682" s="5" t="s">
        <v>3293</v>
      </c>
      <c r="B1682" s="5" t="str">
        <f t="shared" si="78"/>
        <v>New Daughters Of Joshua Cabe, The</v>
      </c>
      <c r="D1682" s="5">
        <v>1976</v>
      </c>
      <c r="E1682" s="5" t="s">
        <v>4660</v>
      </c>
      <c r="G1682" s="5">
        <v>80</v>
      </c>
      <c r="H1682" s="5" t="str">
        <f t="shared" si="79"/>
        <v>80min</v>
      </c>
      <c r="I1682" s="5" t="s">
        <v>3294</v>
      </c>
      <c r="K1682" s="3" t="str">
        <f t="shared" si="80"/>
        <v xml:space="preserve">1976 | Color |  | 80Min | John Mcintire | </v>
      </c>
    </row>
    <row r="1683" spans="1:11" ht="22.15" customHeight="1" x14ac:dyDescent="0.25">
      <c r="A1683" s="5" t="s">
        <v>3295</v>
      </c>
      <c r="B1683" s="5" t="str">
        <f t="shared" si="78"/>
        <v>Niagara Falls</v>
      </c>
      <c r="D1683" s="5">
        <v>1941</v>
      </c>
      <c r="E1683" s="5" t="s">
        <v>4661</v>
      </c>
      <c r="G1683" s="5">
        <v>44</v>
      </c>
      <c r="H1683" s="5" t="str">
        <f t="shared" si="79"/>
        <v>44min</v>
      </c>
      <c r="I1683" s="5" t="s">
        <v>3218</v>
      </c>
      <c r="K1683" s="3" t="str">
        <f t="shared" si="80"/>
        <v xml:space="preserve">1941 | Black &amp; White |  | 44Min | Zasu Pitts | </v>
      </c>
    </row>
    <row r="1684" spans="1:11" ht="22.15" customHeight="1" x14ac:dyDescent="0.25">
      <c r="A1684" s="5" t="s">
        <v>3296</v>
      </c>
      <c r="B1684" s="5" t="str">
        <f t="shared" si="78"/>
        <v>Nicholas Nickleby</v>
      </c>
      <c r="D1684" s="5">
        <v>1947</v>
      </c>
      <c r="E1684" s="5" t="s">
        <v>4661</v>
      </c>
      <c r="G1684" s="5">
        <v>107</v>
      </c>
      <c r="H1684" s="5" t="str">
        <f t="shared" si="79"/>
        <v>107min</v>
      </c>
      <c r="I1684" s="5" t="s">
        <v>2305</v>
      </c>
      <c r="K1684" s="3" t="str">
        <f t="shared" si="80"/>
        <v xml:space="preserve">1947 | Black &amp; White |  | 107Min | Cedric Hardwicke | </v>
      </c>
    </row>
    <row r="1685" spans="1:11" ht="22.15" customHeight="1" x14ac:dyDescent="0.25">
      <c r="A1685" s="5" t="s">
        <v>3297</v>
      </c>
      <c r="B1685" s="5" t="str">
        <f t="shared" si="78"/>
        <v>Night America Trembled, The</v>
      </c>
      <c r="E1685" s="5" t="s">
        <v>4661</v>
      </c>
      <c r="G1685" s="5">
        <v>50</v>
      </c>
      <c r="H1685" s="5" t="str">
        <f t="shared" si="79"/>
        <v>50min</v>
      </c>
      <c r="I1685" s="5" t="s">
        <v>3298</v>
      </c>
      <c r="K1685" s="3" t="str">
        <f t="shared" si="80"/>
        <v xml:space="preserve"> | Black &amp; White |  | 50Min | Warren Beatty | </v>
      </c>
    </row>
    <row r="1686" spans="1:11" ht="22.15" customHeight="1" x14ac:dyDescent="0.25">
      <c r="A1686" s="5" t="s">
        <v>3299</v>
      </c>
      <c r="B1686" s="5" t="str">
        <f t="shared" si="78"/>
        <v>Night Has Eyes, The</v>
      </c>
      <c r="D1686" s="5">
        <v>1942</v>
      </c>
      <c r="E1686" s="5" t="s">
        <v>4661</v>
      </c>
      <c r="G1686" s="5">
        <v>78</v>
      </c>
      <c r="H1686" s="5" t="str">
        <f t="shared" si="79"/>
        <v>78min</v>
      </c>
      <c r="I1686" s="5" t="s">
        <v>2923</v>
      </c>
      <c r="K1686" s="3" t="str">
        <f t="shared" si="80"/>
        <v xml:space="preserve">1942 | Black &amp; White |  | 78Min | James Mason | </v>
      </c>
    </row>
    <row r="1687" spans="1:11" ht="22.15" customHeight="1" x14ac:dyDescent="0.25">
      <c r="A1687" s="5" t="s">
        <v>3300</v>
      </c>
      <c r="B1687" s="5" t="str">
        <f t="shared" si="78"/>
        <v>Night Of The Sharks</v>
      </c>
      <c r="D1687" s="5">
        <v>1987</v>
      </c>
      <c r="E1687" s="5" t="s">
        <v>4660</v>
      </c>
      <c r="H1687" s="5" t="str">
        <f t="shared" si="79"/>
        <v xml:space="preserve"> </v>
      </c>
      <c r="I1687" s="5" t="s">
        <v>3301</v>
      </c>
      <c r="K1687" s="3" t="str">
        <f t="shared" si="80"/>
        <v xml:space="preserve">1987 | Color |  |   | Treat Williams | </v>
      </c>
    </row>
    <row r="1688" spans="1:11" ht="22.15" customHeight="1" x14ac:dyDescent="0.25">
      <c r="A1688" s="5" t="s">
        <v>3302</v>
      </c>
      <c r="B1688" s="5" t="str">
        <f t="shared" si="78"/>
        <v>Night They Took Miss Beautiful, The</v>
      </c>
      <c r="D1688" s="5">
        <v>1977</v>
      </c>
      <c r="E1688" s="5" t="s">
        <v>4660</v>
      </c>
      <c r="G1688" s="5">
        <v>100</v>
      </c>
      <c r="H1688" s="5" t="str">
        <f t="shared" si="79"/>
        <v>100min</v>
      </c>
      <c r="I1688" s="5" t="s">
        <v>3303</v>
      </c>
      <c r="K1688" s="3" t="str">
        <f t="shared" si="80"/>
        <v xml:space="preserve">1977 | Color |  | 100Min | Gary Collins | </v>
      </c>
    </row>
    <row r="1689" spans="1:11" ht="22.15" customHeight="1" x14ac:dyDescent="0.25">
      <c r="A1689" s="5" t="s">
        <v>3304</v>
      </c>
      <c r="B1689" s="5" t="str">
        <f t="shared" si="78"/>
        <v>Night Train To Terror</v>
      </c>
      <c r="D1689" s="5">
        <v>1985</v>
      </c>
      <c r="E1689" s="5" t="s">
        <v>4660</v>
      </c>
      <c r="G1689" s="5">
        <v>90</v>
      </c>
      <c r="H1689" s="5" t="str">
        <f t="shared" si="79"/>
        <v>90min</v>
      </c>
      <c r="I1689" s="5" t="s">
        <v>3305</v>
      </c>
      <c r="K1689" s="3" t="str">
        <f t="shared" si="80"/>
        <v xml:space="preserve">1985 | Color |  | 90Min | Barbara Wyler | </v>
      </c>
    </row>
    <row r="1690" spans="1:11" ht="22.15" customHeight="1" x14ac:dyDescent="0.25">
      <c r="A1690" s="5" t="s">
        <v>3306</v>
      </c>
      <c r="B1690" s="5" t="str">
        <f t="shared" si="78"/>
        <v>No Substitute For Victory</v>
      </c>
      <c r="D1690" s="5">
        <v>1976</v>
      </c>
      <c r="E1690" s="5" t="s">
        <v>4660</v>
      </c>
      <c r="G1690" s="5">
        <v>80</v>
      </c>
      <c r="H1690" s="5" t="str">
        <f t="shared" si="79"/>
        <v>80min</v>
      </c>
      <c r="I1690" s="5" t="s">
        <v>1506</v>
      </c>
      <c r="K1690" s="3" t="str">
        <f t="shared" si="80"/>
        <v xml:space="preserve">1976 | Color |  | 80Min | John Wayne | </v>
      </c>
    </row>
    <row r="1691" spans="1:11" ht="22.15" customHeight="1" x14ac:dyDescent="0.25">
      <c r="A1691" s="5" t="s">
        <v>3307</v>
      </c>
      <c r="B1691" s="5" t="str">
        <f t="shared" si="78"/>
        <v>North Star, The</v>
      </c>
      <c r="D1691" s="5">
        <v>1943</v>
      </c>
      <c r="E1691" s="5" t="s">
        <v>4661</v>
      </c>
      <c r="G1691" s="5">
        <v>106</v>
      </c>
      <c r="H1691" s="5" t="str">
        <f t="shared" si="79"/>
        <v>106min</v>
      </c>
      <c r="I1691" s="5" t="s">
        <v>3308</v>
      </c>
      <c r="K1691" s="3" t="str">
        <f t="shared" si="80"/>
        <v xml:space="preserve">1943 | Black &amp; White |  | 106Min | Walter Huston | </v>
      </c>
    </row>
    <row r="1692" spans="1:11" ht="22.15" customHeight="1" x14ac:dyDescent="0.25">
      <c r="A1692" s="5" t="s">
        <v>3309</v>
      </c>
      <c r="B1692" s="5" t="str">
        <f t="shared" si="78"/>
        <v>Nothing Sacred</v>
      </c>
      <c r="D1692" s="5">
        <v>1937</v>
      </c>
      <c r="E1692" s="5" t="s">
        <v>4661</v>
      </c>
      <c r="G1692" s="5">
        <v>74</v>
      </c>
      <c r="H1692" s="5" t="str">
        <f t="shared" si="79"/>
        <v>74min</v>
      </c>
      <c r="I1692" s="5" t="s">
        <v>3310</v>
      </c>
      <c r="K1692" s="3" t="str">
        <f t="shared" si="80"/>
        <v xml:space="preserve">1937 | Black &amp; White |  | 74Min | Carole Lombard | </v>
      </c>
    </row>
    <row r="1693" spans="1:11" ht="22.15" customHeight="1" x14ac:dyDescent="0.25">
      <c r="A1693" s="5" t="s">
        <v>3311</v>
      </c>
      <c r="B1693" s="5" t="str">
        <f t="shared" si="78"/>
        <v>Number Seventeen</v>
      </c>
      <c r="D1693" s="5">
        <v>1932</v>
      </c>
      <c r="E1693" s="5" t="s">
        <v>4661</v>
      </c>
      <c r="G1693" s="5">
        <v>66</v>
      </c>
      <c r="H1693" s="5" t="str">
        <f t="shared" si="79"/>
        <v>66min</v>
      </c>
      <c r="I1693" s="5" t="s">
        <v>2691</v>
      </c>
      <c r="K1693" s="3" t="str">
        <f t="shared" si="80"/>
        <v xml:space="preserve">1932 | Black &amp; White |  | 66Min | Hitchcock | </v>
      </c>
    </row>
    <row r="1694" spans="1:11" ht="22.15" customHeight="1" x14ac:dyDescent="0.25">
      <c r="A1694" s="5" t="s">
        <v>3312</v>
      </c>
      <c r="B1694" s="5" t="str">
        <f t="shared" si="78"/>
        <v>Nurse Edith Cavell</v>
      </c>
      <c r="D1694" s="5">
        <v>1939</v>
      </c>
      <c r="E1694" s="5" t="s">
        <v>4661</v>
      </c>
      <c r="G1694" s="5">
        <v>97</v>
      </c>
      <c r="H1694" s="5" t="str">
        <f t="shared" si="79"/>
        <v>97min</v>
      </c>
      <c r="I1694" s="5" t="s">
        <v>3313</v>
      </c>
      <c r="K1694" s="3" t="str">
        <f t="shared" si="80"/>
        <v xml:space="preserve">1939 | Black &amp; White |  | 97Min | George Sanders, Zasu Pitts | </v>
      </c>
    </row>
    <row r="1695" spans="1:11" ht="22.15" customHeight="1" x14ac:dyDescent="0.25">
      <c r="A1695" s="5" t="s">
        <v>3314</v>
      </c>
      <c r="B1695" s="5" t="str">
        <f t="shared" si="78"/>
        <v>Nutcracker Ballet</v>
      </c>
      <c r="D1695" s="5">
        <v>1995</v>
      </c>
      <c r="E1695" s="5" t="s">
        <v>4660</v>
      </c>
      <c r="G1695" s="5">
        <v>71</v>
      </c>
      <c r="H1695" s="5" t="str">
        <f t="shared" si="79"/>
        <v>71min</v>
      </c>
      <c r="K1695" s="3" t="str">
        <f t="shared" si="80"/>
        <v xml:space="preserve">1995 | Color |  | 71Min |  | </v>
      </c>
    </row>
    <row r="1696" spans="1:11" ht="22.15" customHeight="1" x14ac:dyDescent="0.25">
      <c r="A1696" s="5" t="s">
        <v>3315</v>
      </c>
      <c r="B1696" s="5" t="str">
        <f t="shared" si="78"/>
        <v>Nymphs</v>
      </c>
      <c r="D1696" s="5">
        <v>1868</v>
      </c>
      <c r="E1696" s="5" t="s">
        <v>4661</v>
      </c>
      <c r="H1696" s="5" t="str">
        <f t="shared" si="79"/>
        <v xml:space="preserve"> </v>
      </c>
      <c r="K1696" s="3" t="str">
        <f t="shared" si="80"/>
        <v xml:space="preserve">1868 | Black &amp; White |  |   |  | </v>
      </c>
    </row>
    <row r="1697" spans="1:11" ht="22.15" customHeight="1" x14ac:dyDescent="0.25">
      <c r="A1697" s="5" t="s">
        <v>3316</v>
      </c>
      <c r="B1697" s="5" t="str">
        <f t="shared" si="78"/>
        <v>October</v>
      </c>
      <c r="D1697" s="5">
        <v>1928</v>
      </c>
      <c r="E1697" s="5" t="s">
        <v>4661</v>
      </c>
      <c r="G1697" s="5">
        <v>104</v>
      </c>
      <c r="H1697" s="5" t="str">
        <f t="shared" si="79"/>
        <v>104min</v>
      </c>
      <c r="I1697" s="5" t="s">
        <v>3317</v>
      </c>
      <c r="K1697" s="3" t="str">
        <f t="shared" si="80"/>
        <v xml:space="preserve">1928 | Black &amp; White |  | 104Min | Russian, Subtitles | </v>
      </c>
    </row>
    <row r="1698" spans="1:11" ht="22.15" customHeight="1" x14ac:dyDescent="0.25">
      <c r="A1698" s="5" t="s">
        <v>3318</v>
      </c>
      <c r="B1698" s="5" t="str">
        <f t="shared" si="78"/>
        <v>Of Human Bondage</v>
      </c>
      <c r="D1698" s="5">
        <v>1934</v>
      </c>
      <c r="E1698" s="5" t="s">
        <v>4661</v>
      </c>
      <c r="G1698" s="5">
        <v>83</v>
      </c>
      <c r="H1698" s="5" t="str">
        <f t="shared" si="79"/>
        <v>83min</v>
      </c>
      <c r="I1698" s="5" t="s">
        <v>2903</v>
      </c>
      <c r="K1698" s="3" t="str">
        <f t="shared" si="80"/>
        <v xml:space="preserve">1934 | Black &amp; White |  | 83Min | Bette Davis | </v>
      </c>
    </row>
    <row r="1699" spans="1:11" ht="22.15" customHeight="1" x14ac:dyDescent="0.25">
      <c r="A1699" s="5" t="s">
        <v>3319</v>
      </c>
      <c r="B1699" s="5" t="str">
        <f t="shared" si="78"/>
        <v>Oh, Alfie</v>
      </c>
      <c r="D1699" s="5">
        <v>1973</v>
      </c>
      <c r="E1699" s="5" t="s">
        <v>4660</v>
      </c>
      <c r="G1699" s="5">
        <v>95</v>
      </c>
      <c r="H1699" s="5" t="str">
        <f t="shared" si="79"/>
        <v>95min</v>
      </c>
      <c r="I1699" s="5" t="s">
        <v>3320</v>
      </c>
      <c r="K1699" s="3" t="str">
        <f t="shared" si="80"/>
        <v xml:space="preserve">1973 | Color |  | 95Min | Alan Bates | </v>
      </c>
    </row>
    <row r="1700" spans="1:11" ht="22.15" customHeight="1" x14ac:dyDescent="0.25">
      <c r="A1700" s="5" t="s">
        <v>3321</v>
      </c>
      <c r="B1700" s="5" t="str">
        <f t="shared" si="78"/>
        <v>Oklahoma Cyclone, The</v>
      </c>
      <c r="D1700" s="5">
        <v>1930</v>
      </c>
      <c r="E1700" s="5" t="s">
        <v>4661</v>
      </c>
      <c r="H1700" s="5" t="str">
        <f t="shared" si="79"/>
        <v xml:space="preserve"> </v>
      </c>
      <c r="I1700" s="5" t="s">
        <v>3322</v>
      </c>
      <c r="K1700" s="3" t="str">
        <f t="shared" si="80"/>
        <v xml:space="preserve">1930 | Black &amp; White |  |   | Bob Steele | </v>
      </c>
    </row>
    <row r="1701" spans="1:11" ht="22.15" customHeight="1" x14ac:dyDescent="0.25">
      <c r="A1701" s="5" t="s">
        <v>3323</v>
      </c>
      <c r="B1701" s="5" t="str">
        <f t="shared" si="78"/>
        <v>Old Testament, The</v>
      </c>
      <c r="D1701" s="5">
        <v>1960</v>
      </c>
      <c r="E1701" s="5" t="s">
        <v>4661</v>
      </c>
      <c r="G1701" s="5">
        <v>89</v>
      </c>
      <c r="H1701" s="5" t="str">
        <f t="shared" si="79"/>
        <v>89min</v>
      </c>
      <c r="I1701" s="5" t="s">
        <v>2030</v>
      </c>
      <c r="K1701" s="3" t="str">
        <f t="shared" si="80"/>
        <v xml:space="preserve">1960 | Black &amp; White |  | 89Min | Brad Harris | </v>
      </c>
    </row>
    <row r="1702" spans="1:11" ht="22.15" customHeight="1" x14ac:dyDescent="0.25">
      <c r="A1702" s="5" t="s">
        <v>3324</v>
      </c>
      <c r="B1702" s="5" t="str">
        <f t="shared" si="78"/>
        <v>Oliver Twist</v>
      </c>
      <c r="D1702" s="5">
        <v>1933</v>
      </c>
      <c r="E1702" s="5" t="s">
        <v>4661</v>
      </c>
      <c r="G1702" s="5">
        <v>72</v>
      </c>
      <c r="H1702" s="5" t="str">
        <f t="shared" si="79"/>
        <v>72min</v>
      </c>
      <c r="I1702" s="5" t="s">
        <v>3325</v>
      </c>
      <c r="K1702" s="3" t="str">
        <f t="shared" si="80"/>
        <v xml:space="preserve">1933 | Black &amp; White |  | 72Min | Dickie Moore | </v>
      </c>
    </row>
    <row r="1703" spans="1:11" ht="22.15" customHeight="1" x14ac:dyDescent="0.25">
      <c r="A1703" s="5" t="s">
        <v>3324</v>
      </c>
      <c r="B1703" s="5" t="str">
        <f t="shared" si="78"/>
        <v>Oliver Twist</v>
      </c>
      <c r="D1703" s="5">
        <v>1922</v>
      </c>
      <c r="E1703" s="5" t="s">
        <v>4661</v>
      </c>
      <c r="G1703" s="5">
        <v>98</v>
      </c>
      <c r="H1703" s="5" t="str">
        <f t="shared" si="79"/>
        <v>98min</v>
      </c>
      <c r="I1703" s="5" t="s">
        <v>3326</v>
      </c>
      <c r="K1703" s="3" t="str">
        <f t="shared" si="80"/>
        <v xml:space="preserve">1922 | Black &amp; White |  | 98Min | Jackie Coogan, Silent | </v>
      </c>
    </row>
    <row r="1704" spans="1:11" ht="22.15" customHeight="1" x14ac:dyDescent="0.25">
      <c r="A1704" s="5" t="s">
        <v>3327</v>
      </c>
      <c r="B1704" s="5" t="str">
        <f t="shared" si="78"/>
        <v>One Down, Two To Go</v>
      </c>
      <c r="D1704" s="5">
        <v>1983</v>
      </c>
      <c r="E1704" s="5" t="s">
        <v>4660</v>
      </c>
      <c r="G1704" s="5">
        <v>88</v>
      </c>
      <c r="H1704" s="5" t="str">
        <f t="shared" si="79"/>
        <v>88min</v>
      </c>
      <c r="I1704" s="5" t="s">
        <v>1457</v>
      </c>
      <c r="K1704" s="3" t="str">
        <f t="shared" si="80"/>
        <v xml:space="preserve">1983 | Color |  | 88Min | Fred Williamson | </v>
      </c>
    </row>
    <row r="1705" spans="1:11" ht="22.15" customHeight="1" x14ac:dyDescent="0.25">
      <c r="A1705" s="5" t="s">
        <v>3328</v>
      </c>
      <c r="B1705" s="5" t="str">
        <f t="shared" si="78"/>
        <v>One Eyed Jacks</v>
      </c>
      <c r="D1705" s="5">
        <v>1961</v>
      </c>
      <c r="E1705" s="5" t="s">
        <v>4660</v>
      </c>
      <c r="G1705" s="5">
        <v>141</v>
      </c>
      <c r="H1705" s="5" t="str">
        <f t="shared" si="79"/>
        <v>141min</v>
      </c>
      <c r="I1705" s="5" t="s">
        <v>3329</v>
      </c>
      <c r="K1705" s="3" t="str">
        <f t="shared" si="80"/>
        <v xml:space="preserve">1961 | Color |  | 141Min | Marlon Brando | </v>
      </c>
    </row>
    <row r="1706" spans="1:11" ht="22.15" customHeight="1" x14ac:dyDescent="0.25">
      <c r="A1706" s="5" t="s">
        <v>3330</v>
      </c>
      <c r="B1706" s="5" t="str">
        <f t="shared" si="78"/>
        <v>One Of Our Aircraft Is Missing</v>
      </c>
      <c r="D1706" s="5">
        <v>1941</v>
      </c>
      <c r="E1706" s="5" t="s">
        <v>4661</v>
      </c>
      <c r="G1706" s="5">
        <v>103</v>
      </c>
      <c r="H1706" s="5" t="str">
        <f t="shared" si="79"/>
        <v>103min</v>
      </c>
      <c r="I1706" s="5" t="s">
        <v>3331</v>
      </c>
      <c r="K1706" s="3" t="str">
        <f t="shared" si="80"/>
        <v xml:space="preserve">1941 | Black &amp; White |  | 103Min | Eric Portman | </v>
      </c>
    </row>
    <row r="1707" spans="1:11" ht="22.15" customHeight="1" x14ac:dyDescent="0.25">
      <c r="A1707" s="5" t="s">
        <v>3332</v>
      </c>
      <c r="B1707" s="5" t="str">
        <f t="shared" si="78"/>
        <v>One Rainy Afternoon</v>
      </c>
      <c r="D1707" s="5">
        <v>1936</v>
      </c>
      <c r="E1707" s="5" t="s">
        <v>4661</v>
      </c>
      <c r="G1707" s="5">
        <v>80</v>
      </c>
      <c r="H1707" s="5" t="str">
        <f t="shared" si="79"/>
        <v>80min</v>
      </c>
      <c r="I1707" s="5" t="s">
        <v>3333</v>
      </c>
      <c r="K1707" s="3" t="str">
        <f t="shared" si="80"/>
        <v xml:space="preserve">1936 | Black &amp; White |  | 80Min | Francis Lederer | </v>
      </c>
    </row>
    <row r="1708" spans="1:11" ht="22.15" customHeight="1" x14ac:dyDescent="0.25">
      <c r="A1708" s="5" t="s">
        <v>3334</v>
      </c>
      <c r="B1708" s="5" t="str">
        <f t="shared" si="78"/>
        <v>Open City</v>
      </c>
      <c r="D1708" s="5">
        <v>1946</v>
      </c>
      <c r="E1708" s="5" t="s">
        <v>4661</v>
      </c>
      <c r="G1708" s="5">
        <v>99</v>
      </c>
      <c r="H1708" s="5" t="str">
        <f t="shared" si="79"/>
        <v>99min</v>
      </c>
      <c r="I1708" s="5" t="s">
        <v>3335</v>
      </c>
      <c r="K1708" s="3" t="str">
        <f t="shared" si="80"/>
        <v xml:space="preserve">1946 | Black &amp; White |  | 99Min | Aldo Fabrizi, Italian Subtitled | </v>
      </c>
    </row>
    <row r="1709" spans="1:11" ht="22.15" customHeight="1" x14ac:dyDescent="0.25">
      <c r="A1709" s="5" t="s">
        <v>3336</v>
      </c>
      <c r="B1709" s="5" t="str">
        <f t="shared" si="78"/>
        <v>Orphans Of The Storm</v>
      </c>
      <c r="D1709" s="5">
        <v>1922</v>
      </c>
      <c r="E1709" s="5" t="s">
        <v>4661</v>
      </c>
      <c r="G1709" s="5">
        <v>115</v>
      </c>
      <c r="H1709" s="5" t="str">
        <f t="shared" si="79"/>
        <v>115min</v>
      </c>
      <c r="I1709" s="5" t="s">
        <v>2900</v>
      </c>
      <c r="K1709" s="3" t="str">
        <f t="shared" si="80"/>
        <v xml:space="preserve">1922 | Black &amp; White |  | 115Min | Dir: Dw Griffith, Lillian Gish | </v>
      </c>
    </row>
    <row r="1710" spans="1:11" ht="22.15" customHeight="1" x14ac:dyDescent="0.25">
      <c r="A1710" s="5" t="s">
        <v>3337</v>
      </c>
      <c r="B1710" s="5" t="str">
        <f t="shared" si="78"/>
        <v>Othello</v>
      </c>
      <c r="D1710" s="5">
        <v>1922</v>
      </c>
      <c r="E1710" s="5" t="s">
        <v>4661</v>
      </c>
      <c r="G1710" s="5">
        <v>81</v>
      </c>
      <c r="H1710" s="5" t="str">
        <f t="shared" si="79"/>
        <v>81min</v>
      </c>
      <c r="I1710" s="5" t="s">
        <v>3338</v>
      </c>
      <c r="K1710" s="3" t="str">
        <f t="shared" si="80"/>
        <v xml:space="preserve">1922 | Black &amp; White |  | 81Min | Emil Jannings, Silent | </v>
      </c>
    </row>
    <row r="1711" spans="1:11" ht="22.15" customHeight="1" x14ac:dyDescent="0.25">
      <c r="A1711" s="5" t="s">
        <v>3339</v>
      </c>
      <c r="B1711" s="5" t="str">
        <f t="shared" si="78"/>
        <v>Our Daily Bread</v>
      </c>
      <c r="D1711" s="5">
        <v>1934</v>
      </c>
      <c r="E1711" s="5" t="s">
        <v>4661</v>
      </c>
      <c r="G1711" s="5">
        <v>74</v>
      </c>
      <c r="H1711" s="5" t="str">
        <f t="shared" si="79"/>
        <v>74min</v>
      </c>
      <c r="I1711" s="5" t="s">
        <v>3340</v>
      </c>
      <c r="K1711" s="3" t="str">
        <f t="shared" si="80"/>
        <v xml:space="preserve">1934 | Black &amp; White |  | 74Min | Karen Morley | </v>
      </c>
    </row>
    <row r="1712" spans="1:11" ht="22.15" customHeight="1" x14ac:dyDescent="0.25">
      <c r="A1712" s="5" t="s">
        <v>3341</v>
      </c>
      <c r="B1712" s="5" t="str">
        <f t="shared" si="78"/>
        <v>Our Town</v>
      </c>
      <c r="D1712" s="5">
        <v>1940</v>
      </c>
      <c r="E1712" s="5" t="s">
        <v>4661</v>
      </c>
      <c r="G1712" s="5">
        <v>89</v>
      </c>
      <c r="H1712" s="5" t="str">
        <f t="shared" si="79"/>
        <v>89min</v>
      </c>
      <c r="I1712" s="5" t="s">
        <v>3342</v>
      </c>
      <c r="K1712" s="3" t="str">
        <f t="shared" si="80"/>
        <v xml:space="preserve">1940 | Black &amp; White |  | 89Min | William Holden | </v>
      </c>
    </row>
    <row r="1713" spans="1:11" ht="22.15" customHeight="1" x14ac:dyDescent="0.25">
      <c r="A1713" s="5" t="s">
        <v>3343</v>
      </c>
      <c r="B1713" s="5" t="str">
        <f t="shared" si="78"/>
        <v>Out</v>
      </c>
      <c r="D1713" s="5">
        <v>1982</v>
      </c>
      <c r="E1713" s="5" t="s">
        <v>4660</v>
      </c>
      <c r="G1713" s="5">
        <v>83</v>
      </c>
      <c r="H1713" s="5" t="str">
        <f t="shared" si="79"/>
        <v>83min</v>
      </c>
      <c r="I1713" s="5" t="s">
        <v>3344</v>
      </c>
      <c r="K1713" s="3" t="str">
        <f t="shared" si="80"/>
        <v xml:space="preserve">1982 | Color |  | 83Min | Danny Glover | </v>
      </c>
    </row>
    <row r="1714" spans="1:11" ht="22.15" customHeight="1" x14ac:dyDescent="0.25">
      <c r="A1714" s="5" t="s">
        <v>3345</v>
      </c>
      <c r="B1714" s="5" t="str">
        <f t="shared" si="78"/>
        <v>Outpost In Morocco</v>
      </c>
      <c r="D1714" s="5">
        <v>1949</v>
      </c>
      <c r="E1714" s="5" t="s">
        <v>4661</v>
      </c>
      <c r="G1714" s="5">
        <v>91</v>
      </c>
      <c r="H1714" s="5" t="str">
        <f t="shared" si="79"/>
        <v>91min</v>
      </c>
      <c r="I1714" s="5" t="s">
        <v>3346</v>
      </c>
      <c r="K1714" s="3" t="str">
        <f t="shared" si="80"/>
        <v xml:space="preserve">1949 | Black &amp; White |  | 91Min | George Raft | </v>
      </c>
    </row>
    <row r="1715" spans="1:11" ht="22.15" customHeight="1" x14ac:dyDescent="0.25">
      <c r="A1715" s="5" t="s">
        <v>3347</v>
      </c>
      <c r="B1715" s="5" t="str">
        <f t="shared" si="78"/>
        <v>Over The Hill Gang, The</v>
      </c>
      <c r="D1715" s="5">
        <v>1970</v>
      </c>
      <c r="E1715" s="5" t="s">
        <v>4661</v>
      </c>
      <c r="G1715" s="5">
        <v>73</v>
      </c>
      <c r="H1715" s="5" t="str">
        <f t="shared" si="79"/>
        <v>73min</v>
      </c>
      <c r="I1715" s="5" t="s">
        <v>2858</v>
      </c>
      <c r="K1715" s="3" t="str">
        <f t="shared" si="80"/>
        <v xml:space="preserve">1970 | Black &amp; White |  | 73Min | Walter Brennan | </v>
      </c>
    </row>
    <row r="1716" spans="1:11" ht="22.15" customHeight="1" x14ac:dyDescent="0.25">
      <c r="A1716" s="5" t="s">
        <v>3348</v>
      </c>
      <c r="B1716" s="5" t="str">
        <f t="shared" si="78"/>
        <v>Overlanders, The</v>
      </c>
      <c r="D1716" s="5">
        <v>1946</v>
      </c>
      <c r="E1716" s="5" t="s">
        <v>4661</v>
      </c>
      <c r="G1716" s="5">
        <v>91</v>
      </c>
      <c r="H1716" s="5" t="str">
        <f t="shared" si="79"/>
        <v>91min</v>
      </c>
      <c r="I1716" s="5" t="s">
        <v>3349</v>
      </c>
      <c r="K1716" s="3" t="str">
        <f t="shared" si="80"/>
        <v xml:space="preserve">1946 | Black &amp; White |  | 91Min | Australian/British | </v>
      </c>
    </row>
    <row r="1717" spans="1:11" ht="22.15" customHeight="1" x14ac:dyDescent="0.25">
      <c r="A1717" s="5" t="s">
        <v>1736</v>
      </c>
      <c r="B1717" s="5" t="str">
        <f t="shared" si="78"/>
        <v>Paleface, The</v>
      </c>
      <c r="D1717" s="5">
        <v>1923</v>
      </c>
      <c r="E1717" s="5" t="s">
        <v>4661</v>
      </c>
      <c r="G1717" s="5">
        <v>20</v>
      </c>
      <c r="H1717" s="5" t="str">
        <f t="shared" si="79"/>
        <v>20min</v>
      </c>
      <c r="I1717" s="5" t="s">
        <v>2363</v>
      </c>
      <c r="K1717" s="3" t="str">
        <f t="shared" si="80"/>
        <v xml:space="preserve">1923 | Black &amp; White |  | 20Min | Buster Keaton, Silent | </v>
      </c>
    </row>
    <row r="1718" spans="1:11" ht="22.15" customHeight="1" x14ac:dyDescent="0.25">
      <c r="A1718" s="5" t="s">
        <v>3350</v>
      </c>
      <c r="B1718" s="5" t="str">
        <f t="shared" si="78"/>
        <v>Palooka</v>
      </c>
      <c r="D1718" s="5">
        <v>1934</v>
      </c>
      <c r="E1718" s="5" t="s">
        <v>4661</v>
      </c>
      <c r="G1718" s="5">
        <v>89</v>
      </c>
      <c r="H1718" s="5" t="str">
        <f t="shared" si="79"/>
        <v>89min</v>
      </c>
      <c r="I1718" s="5" t="s">
        <v>2768</v>
      </c>
      <c r="K1718" s="3" t="str">
        <f t="shared" si="80"/>
        <v xml:space="preserve">1934 | Black &amp; White |  | 89Min | Jimmy Durante | </v>
      </c>
    </row>
    <row r="1719" spans="1:11" ht="22.15" customHeight="1" x14ac:dyDescent="0.25">
      <c r="A1719" s="5" t="s">
        <v>2105</v>
      </c>
      <c r="B1719" s="5" t="str">
        <f t="shared" si="78"/>
        <v>Panic</v>
      </c>
      <c r="D1719" s="5">
        <v>1947</v>
      </c>
      <c r="E1719" s="5" t="s">
        <v>4661</v>
      </c>
      <c r="G1719" s="5">
        <v>93</v>
      </c>
      <c r="H1719" s="5" t="str">
        <f t="shared" si="79"/>
        <v>93min</v>
      </c>
      <c r="I1719" s="5" t="s">
        <v>3351</v>
      </c>
      <c r="K1719" s="3" t="str">
        <f t="shared" si="80"/>
        <v xml:space="preserve">1947 | Black &amp; White |  | 93Min | Viviane Romance, Michel Simone | </v>
      </c>
    </row>
    <row r="1720" spans="1:11" ht="22.15" customHeight="1" x14ac:dyDescent="0.25">
      <c r="A1720" s="5" t="s">
        <v>3352</v>
      </c>
      <c r="B1720" s="5" t="str">
        <f t="shared" si="78"/>
        <v>Panic In Echo Park</v>
      </c>
      <c r="D1720" s="5">
        <v>1977</v>
      </c>
      <c r="E1720" s="5" t="s">
        <v>4660</v>
      </c>
      <c r="G1720" s="5">
        <v>72</v>
      </c>
      <c r="H1720" s="5" t="str">
        <f t="shared" si="79"/>
        <v>72min</v>
      </c>
      <c r="I1720" s="5" t="s">
        <v>3353</v>
      </c>
      <c r="K1720" s="3" t="str">
        <f t="shared" si="80"/>
        <v xml:space="preserve">1977 | Color |  | 72Min | Dorian Harewood | </v>
      </c>
    </row>
    <row r="1721" spans="1:11" ht="22.15" customHeight="1" x14ac:dyDescent="0.25">
      <c r="A1721" s="5" t="s">
        <v>3354</v>
      </c>
      <c r="B1721" s="5" t="str">
        <f t="shared" si="78"/>
        <v>Panic In The City</v>
      </c>
      <c r="H1721" s="5" t="str">
        <f t="shared" si="79"/>
        <v xml:space="preserve"> </v>
      </c>
      <c r="K1721" s="3" t="str">
        <f t="shared" si="80"/>
        <v xml:space="preserve"> |  |  |   |  | </v>
      </c>
    </row>
    <row r="1722" spans="1:11" ht="22.15" customHeight="1" x14ac:dyDescent="0.25">
      <c r="A1722" s="5" t="s">
        <v>3355</v>
      </c>
      <c r="B1722" s="5" t="str">
        <f t="shared" si="78"/>
        <v>Paper Man</v>
      </c>
      <c r="D1722" s="5">
        <v>1971</v>
      </c>
      <c r="E1722" s="5" t="s">
        <v>4660</v>
      </c>
      <c r="G1722" s="5">
        <v>95</v>
      </c>
      <c r="H1722" s="5" t="str">
        <f t="shared" si="79"/>
        <v>95min</v>
      </c>
      <c r="I1722" s="5" t="s">
        <v>3356</v>
      </c>
      <c r="K1722" s="3" t="str">
        <f t="shared" si="80"/>
        <v xml:space="preserve">1971 | Color |  | 95Min | Dean Stockwell | </v>
      </c>
    </row>
    <row r="1723" spans="1:11" ht="22.15" customHeight="1" x14ac:dyDescent="0.25">
      <c r="A1723" s="5" t="s">
        <v>3357</v>
      </c>
      <c r="B1723" s="5" t="str">
        <f t="shared" ref="B1723:B1786" si="81">PROPER(A1723)</f>
        <v>Paradise In Harlem</v>
      </c>
      <c r="D1723" s="5">
        <v>1939</v>
      </c>
      <c r="E1723" s="5" t="s">
        <v>4661</v>
      </c>
      <c r="H1723" s="5" t="str">
        <f t="shared" ref="H1723:H1786" si="82">IF(G1723&lt;1," ",G1723&amp;"min")</f>
        <v xml:space="preserve"> </v>
      </c>
      <c r="I1723" s="5" t="s">
        <v>3358</v>
      </c>
      <c r="K1723" s="3" t="str">
        <f t="shared" si="80"/>
        <v xml:space="preserve">1939 | Black &amp; White |  |   | Mamie Smith | </v>
      </c>
    </row>
    <row r="1724" spans="1:11" ht="22.15" customHeight="1" x14ac:dyDescent="0.25">
      <c r="A1724" s="5" t="s">
        <v>3359</v>
      </c>
      <c r="B1724" s="5" t="str">
        <f t="shared" si="81"/>
        <v>Parlor Bedroom And Bath</v>
      </c>
      <c r="D1724" s="5">
        <v>1931</v>
      </c>
      <c r="E1724" s="5" t="s">
        <v>4661</v>
      </c>
      <c r="G1724" s="5">
        <v>73</v>
      </c>
      <c r="H1724" s="5" t="str">
        <f t="shared" si="82"/>
        <v>73min</v>
      </c>
      <c r="I1724" s="5" t="s">
        <v>1728</v>
      </c>
      <c r="K1724" s="3" t="str">
        <f t="shared" ref="K1724:K1787" si="83">PROPER(D1724&amp;" | "&amp;E1724&amp;" | "&amp;F1724&amp;" | "&amp;H1724&amp;" | "&amp;I1724&amp;" | "&amp;J1724)</f>
        <v xml:space="preserve">1931 | Black &amp; White |  | 73Min | Buster Keaton | </v>
      </c>
    </row>
    <row r="1725" spans="1:11" ht="22.15" customHeight="1" x14ac:dyDescent="0.25">
      <c r="A1725" s="5" t="s">
        <v>3360</v>
      </c>
      <c r="B1725" s="5" t="str">
        <f t="shared" si="81"/>
        <v>Parole, Inc</v>
      </c>
      <c r="D1725" s="5">
        <v>1948</v>
      </c>
      <c r="E1725" s="5" t="s">
        <v>4661</v>
      </c>
      <c r="G1725" s="5">
        <v>71</v>
      </c>
      <c r="H1725" s="5" t="str">
        <f t="shared" si="82"/>
        <v>71min</v>
      </c>
      <c r="I1725" s="5" t="s">
        <v>3361</v>
      </c>
      <c r="K1725" s="3" t="str">
        <f t="shared" si="83"/>
        <v xml:space="preserve">1948 | Black &amp; White |  | 71Min | Michael O'Shea | </v>
      </c>
    </row>
    <row r="1726" spans="1:11" ht="22.15" customHeight="1" x14ac:dyDescent="0.25">
      <c r="A1726" s="5" t="s">
        <v>3362</v>
      </c>
      <c r="B1726" s="5" t="str">
        <f t="shared" si="81"/>
        <v>Paroled -To Die</v>
      </c>
      <c r="D1726" s="5">
        <v>1937</v>
      </c>
      <c r="E1726" s="5" t="s">
        <v>4661</v>
      </c>
      <c r="H1726" s="5" t="str">
        <f t="shared" si="82"/>
        <v xml:space="preserve"> </v>
      </c>
      <c r="I1726" s="5" t="s">
        <v>3322</v>
      </c>
      <c r="K1726" s="3" t="str">
        <f t="shared" si="83"/>
        <v xml:space="preserve">1937 | Black &amp; White |  |   | Bob Steele | </v>
      </c>
    </row>
    <row r="1727" spans="1:11" ht="22.15" customHeight="1" x14ac:dyDescent="0.25">
      <c r="A1727" s="5" t="s">
        <v>3363</v>
      </c>
      <c r="B1727" s="5" t="str">
        <f t="shared" si="81"/>
        <v>Passport To Pimlico</v>
      </c>
      <c r="D1727" s="5">
        <v>1949</v>
      </c>
      <c r="E1727" s="5" t="s">
        <v>4661</v>
      </c>
      <c r="G1727" s="5">
        <v>85</v>
      </c>
      <c r="H1727" s="5" t="str">
        <f t="shared" si="82"/>
        <v>85min</v>
      </c>
      <c r="I1727" s="5" t="s">
        <v>3364</v>
      </c>
      <c r="K1727" s="3" t="str">
        <f t="shared" si="83"/>
        <v xml:space="preserve">1949 | Black &amp; White |  | 85Min | Margaret Rutherford | </v>
      </c>
    </row>
    <row r="1728" spans="1:11" ht="22.15" customHeight="1" x14ac:dyDescent="0.25">
      <c r="A1728" s="5" t="s">
        <v>3365</v>
      </c>
      <c r="B1728" s="5" t="str">
        <f t="shared" si="81"/>
        <v>Patchwork Girl Of Oz, The</v>
      </c>
      <c r="D1728" s="5">
        <v>1914</v>
      </c>
      <c r="E1728" s="5" t="s">
        <v>4661</v>
      </c>
      <c r="G1728" s="5">
        <v>67</v>
      </c>
      <c r="H1728" s="5" t="str">
        <f t="shared" si="82"/>
        <v>67min</v>
      </c>
      <c r="I1728" s="5" t="s">
        <v>1722</v>
      </c>
      <c r="K1728" s="3" t="str">
        <f t="shared" si="83"/>
        <v xml:space="preserve">1914 | Black &amp; White |  | 67Min | Silent | </v>
      </c>
    </row>
    <row r="1729" spans="1:11" ht="22.15" customHeight="1" x14ac:dyDescent="0.25">
      <c r="A1729" s="5" t="s">
        <v>3366</v>
      </c>
      <c r="B1729" s="5" t="str">
        <f t="shared" si="81"/>
        <v>Pay-Off, The</v>
      </c>
      <c r="D1729" s="5">
        <v>1930</v>
      </c>
      <c r="E1729" s="5" t="s">
        <v>4661</v>
      </c>
      <c r="G1729" s="5">
        <v>65</v>
      </c>
      <c r="H1729" s="5" t="str">
        <f t="shared" si="82"/>
        <v>65min</v>
      </c>
      <c r="I1729" s="5" t="s">
        <v>3367</v>
      </c>
      <c r="K1729" s="3" t="str">
        <f t="shared" si="83"/>
        <v xml:space="preserve">1930 | Black &amp; White |  | 65Min | Lowell Sherman | </v>
      </c>
    </row>
    <row r="1730" spans="1:11" ht="22.15" customHeight="1" x14ac:dyDescent="0.25">
      <c r="A1730" s="5" t="s">
        <v>3368</v>
      </c>
      <c r="B1730" s="5" t="str">
        <f t="shared" si="81"/>
        <v>Pecks Bad Boy</v>
      </c>
      <c r="D1730" s="5">
        <v>1921</v>
      </c>
      <c r="E1730" s="5" t="s">
        <v>4661</v>
      </c>
      <c r="G1730" s="5">
        <v>64</v>
      </c>
      <c r="H1730" s="5" t="str">
        <f t="shared" si="82"/>
        <v>64min</v>
      </c>
      <c r="I1730" s="5" t="s">
        <v>3369</v>
      </c>
      <c r="K1730" s="3" t="str">
        <f t="shared" si="83"/>
        <v xml:space="preserve">1921 | Black &amp; White |  | 64Min | Jackie Cooper, Silent | </v>
      </c>
    </row>
    <row r="1731" spans="1:11" ht="22.15" customHeight="1" x14ac:dyDescent="0.25">
      <c r="A1731" s="5" t="s">
        <v>3370</v>
      </c>
      <c r="B1731" s="5" t="str">
        <f t="shared" si="81"/>
        <v>Penny Serenade</v>
      </c>
      <c r="D1731" s="5">
        <v>1941</v>
      </c>
      <c r="E1731" s="5" t="s">
        <v>4661</v>
      </c>
      <c r="G1731" s="5">
        <v>117</v>
      </c>
      <c r="H1731" s="5" t="str">
        <f t="shared" si="82"/>
        <v>117min</v>
      </c>
      <c r="I1731" s="5" t="s">
        <v>2262</v>
      </c>
      <c r="K1731" s="3" t="str">
        <f t="shared" si="83"/>
        <v xml:space="preserve">1941 | Black &amp; White |  | 117Min | Cary Grant | </v>
      </c>
    </row>
    <row r="1732" spans="1:11" ht="22.15" customHeight="1" x14ac:dyDescent="0.25">
      <c r="A1732" s="5" t="s">
        <v>3371</v>
      </c>
      <c r="B1732" s="5" t="str">
        <f t="shared" si="81"/>
        <v>People Are Funny</v>
      </c>
      <c r="D1732" s="5">
        <v>1946</v>
      </c>
      <c r="E1732" s="5" t="s">
        <v>4661</v>
      </c>
      <c r="H1732" s="5" t="str">
        <f t="shared" si="82"/>
        <v xml:space="preserve"> </v>
      </c>
      <c r="I1732" s="5" t="s">
        <v>3372</v>
      </c>
      <c r="K1732" s="3" t="str">
        <f t="shared" si="83"/>
        <v xml:space="preserve">1946 | Black &amp; White |  |   | Jack Haley | </v>
      </c>
    </row>
    <row r="1733" spans="1:11" ht="22.15" customHeight="1" x14ac:dyDescent="0.25">
      <c r="A1733" s="5" t="s">
        <v>3373</v>
      </c>
      <c r="B1733" s="5" t="str">
        <f t="shared" si="81"/>
        <v>Pepe Le Moko</v>
      </c>
      <c r="D1733" s="5">
        <v>1937</v>
      </c>
      <c r="E1733" s="5" t="s">
        <v>4661</v>
      </c>
      <c r="G1733" s="5">
        <v>90</v>
      </c>
      <c r="H1733" s="5" t="str">
        <f t="shared" si="82"/>
        <v>90min</v>
      </c>
      <c r="I1733" s="5" t="s">
        <v>3374</v>
      </c>
      <c r="K1733" s="3" t="str">
        <f t="shared" si="83"/>
        <v xml:space="preserve">1937 | Black &amp; White |  | 90Min | Jean Gabin, Subtitled | </v>
      </c>
    </row>
    <row r="1734" spans="1:11" ht="22.15" customHeight="1" x14ac:dyDescent="0.25">
      <c r="A1734" s="5" t="s">
        <v>3375</v>
      </c>
      <c r="B1734" s="5" t="str">
        <f t="shared" si="81"/>
        <v>Perils Of Pauline, The</v>
      </c>
      <c r="D1734" s="5">
        <v>1947</v>
      </c>
      <c r="E1734" s="5" t="s">
        <v>4661</v>
      </c>
      <c r="G1734" s="5">
        <v>90</v>
      </c>
      <c r="H1734" s="5" t="str">
        <f t="shared" si="82"/>
        <v>90min</v>
      </c>
      <c r="I1734" s="5" t="s">
        <v>3376</v>
      </c>
      <c r="K1734" s="3" t="str">
        <f t="shared" si="83"/>
        <v xml:space="preserve">1947 | Black &amp; White |  | 90Min | Betty Hutton | </v>
      </c>
    </row>
    <row r="1735" spans="1:11" ht="22.15" customHeight="1" x14ac:dyDescent="0.25">
      <c r="A1735" s="5" t="s">
        <v>3377</v>
      </c>
      <c r="B1735" s="5" t="str">
        <f t="shared" si="81"/>
        <v>Phantom Fiend, The</v>
      </c>
      <c r="D1735" s="5">
        <v>1932</v>
      </c>
      <c r="E1735" s="5" t="s">
        <v>4661</v>
      </c>
      <c r="G1735" s="5">
        <v>85</v>
      </c>
      <c r="H1735" s="5" t="str">
        <f t="shared" si="82"/>
        <v>85min</v>
      </c>
      <c r="I1735" s="5" t="s">
        <v>3378</v>
      </c>
      <c r="K1735" s="3" t="str">
        <f t="shared" si="83"/>
        <v xml:space="preserve">1932 | Black &amp; White |  | 85Min | Ivor Novello | </v>
      </c>
    </row>
    <row r="1736" spans="1:11" ht="22.15" customHeight="1" x14ac:dyDescent="0.25">
      <c r="A1736" s="5" t="s">
        <v>3379</v>
      </c>
      <c r="B1736" s="5" t="str">
        <f t="shared" si="81"/>
        <v>Phantom Rancher</v>
      </c>
      <c r="D1736" s="5">
        <v>1940</v>
      </c>
      <c r="E1736" s="5" t="s">
        <v>4661</v>
      </c>
      <c r="H1736" s="5" t="str">
        <f t="shared" si="82"/>
        <v xml:space="preserve"> </v>
      </c>
      <c r="I1736" s="5" t="s">
        <v>3380</v>
      </c>
      <c r="K1736" s="3" t="str">
        <f t="shared" si="83"/>
        <v xml:space="preserve">1940 | Black &amp; White |  |   | Ken Maynard | </v>
      </c>
    </row>
    <row r="1737" spans="1:11" ht="22.15" customHeight="1" x14ac:dyDescent="0.25">
      <c r="A1737" s="5" t="s">
        <v>3381</v>
      </c>
      <c r="B1737" s="5" t="str">
        <f t="shared" si="81"/>
        <v>Picture Of Dorian Grey</v>
      </c>
      <c r="D1737" s="5">
        <v>1945</v>
      </c>
      <c r="E1737" s="5" t="s">
        <v>4661</v>
      </c>
      <c r="G1737" s="5">
        <v>111</v>
      </c>
      <c r="H1737" s="5" t="str">
        <f t="shared" si="82"/>
        <v>111min</v>
      </c>
      <c r="I1737" s="5" t="s">
        <v>3382</v>
      </c>
      <c r="K1737" s="3" t="str">
        <f t="shared" si="83"/>
        <v xml:space="preserve">1945 | Black &amp; White |  | 111Min | Hurd Hatfield | </v>
      </c>
    </row>
    <row r="1738" spans="1:11" ht="22.15" customHeight="1" x14ac:dyDescent="0.25">
      <c r="A1738" s="5" t="s">
        <v>3383</v>
      </c>
      <c r="B1738" s="5" t="str">
        <f t="shared" si="81"/>
        <v>Pied Piper Of Hamelin, The</v>
      </c>
      <c r="D1738" s="5">
        <v>1958</v>
      </c>
      <c r="E1738" s="5" t="s">
        <v>4660</v>
      </c>
      <c r="G1738" s="5">
        <v>87</v>
      </c>
      <c r="H1738" s="5" t="str">
        <f t="shared" si="82"/>
        <v>87min</v>
      </c>
      <c r="I1738" s="5" t="s">
        <v>3384</v>
      </c>
      <c r="K1738" s="3" t="str">
        <f t="shared" si="83"/>
        <v xml:space="preserve">1958 | Color |  | 87Min | Van Johnson, Jim Backus | </v>
      </c>
    </row>
    <row r="1739" spans="1:11" ht="22.15" customHeight="1" x14ac:dyDescent="0.25">
      <c r="A1739" s="5" t="s">
        <v>3385</v>
      </c>
      <c r="B1739" s="5" t="str">
        <f t="shared" si="81"/>
        <v>Pilgrimage Play, The</v>
      </c>
      <c r="D1739" s="5">
        <v>1948</v>
      </c>
      <c r="E1739" s="5" t="s">
        <v>4660</v>
      </c>
      <c r="G1739" s="5">
        <v>90</v>
      </c>
      <c r="H1739" s="5" t="str">
        <f t="shared" si="82"/>
        <v>90min</v>
      </c>
      <c r="I1739" s="5" t="s">
        <v>3386</v>
      </c>
      <c r="K1739" s="3" t="str">
        <f t="shared" si="83"/>
        <v xml:space="preserve">1948 | Color |  | 90Min | Nelson Leigh | </v>
      </c>
    </row>
    <row r="1740" spans="1:11" ht="22.15" customHeight="1" x14ac:dyDescent="0.25">
      <c r="A1740" s="5" t="s">
        <v>3387</v>
      </c>
      <c r="B1740" s="5" t="str">
        <f t="shared" si="81"/>
        <v>Pimpernel Smith</v>
      </c>
      <c r="D1740" s="5">
        <v>1942</v>
      </c>
      <c r="E1740" s="5" t="s">
        <v>4661</v>
      </c>
      <c r="G1740" s="5">
        <v>121</v>
      </c>
      <c r="H1740" s="5" t="str">
        <f t="shared" si="82"/>
        <v>121min</v>
      </c>
      <c r="I1740" s="5" t="s">
        <v>3388</v>
      </c>
      <c r="K1740" s="3" t="str">
        <f t="shared" si="83"/>
        <v xml:space="preserve">1942 | Black &amp; White |  | 121Min | Leslie Howard, Mary Morris | </v>
      </c>
    </row>
    <row r="1741" spans="1:11" ht="22.15" customHeight="1" x14ac:dyDescent="0.25">
      <c r="A1741" s="5" t="s">
        <v>3389</v>
      </c>
      <c r="B1741" s="5" t="str">
        <f t="shared" si="81"/>
        <v>Pitfall, 1948, 86M, Dick Powell, Bw</v>
      </c>
      <c r="H1741" s="5" t="str">
        <f t="shared" si="82"/>
        <v xml:space="preserve"> </v>
      </c>
      <c r="K1741" s="3" t="str">
        <f t="shared" si="83"/>
        <v xml:space="preserve"> |  |  |   |  | </v>
      </c>
    </row>
    <row r="1742" spans="1:11" ht="22.15" customHeight="1" x14ac:dyDescent="0.25">
      <c r="A1742" s="5" t="s">
        <v>3390</v>
      </c>
      <c r="B1742" s="5" t="str">
        <f t="shared" si="81"/>
        <v>Plan For Escape</v>
      </c>
      <c r="H1742" s="5" t="str">
        <f t="shared" si="82"/>
        <v xml:space="preserve"> </v>
      </c>
      <c r="I1742" s="5" t="s">
        <v>3391</v>
      </c>
      <c r="K1742" s="3" t="str">
        <f t="shared" si="83"/>
        <v xml:space="preserve"> |  |  |   | Peggy Ann Garner | </v>
      </c>
    </row>
    <row r="1743" spans="1:11" ht="22.15" customHeight="1" x14ac:dyDescent="0.25">
      <c r="A1743" s="5" t="s">
        <v>3392</v>
      </c>
      <c r="B1743" s="5" t="str">
        <f t="shared" si="81"/>
        <v>Please Murder Me</v>
      </c>
      <c r="D1743" s="5">
        <v>1956</v>
      </c>
      <c r="E1743" s="5" t="s">
        <v>4661</v>
      </c>
      <c r="G1743" s="5">
        <v>78</v>
      </c>
      <c r="H1743" s="5" t="str">
        <f t="shared" si="82"/>
        <v>78min</v>
      </c>
      <c r="I1743" s="5" t="s">
        <v>3105</v>
      </c>
      <c r="K1743" s="3" t="str">
        <f t="shared" si="83"/>
        <v xml:space="preserve">1956 | Black &amp; White |  | 78Min | Angela Lansbury | </v>
      </c>
    </row>
    <row r="1744" spans="1:11" ht="22.15" customHeight="1" x14ac:dyDescent="0.25">
      <c r="A1744" s="5" t="s">
        <v>3393</v>
      </c>
      <c r="B1744" s="5" t="str">
        <f t="shared" si="81"/>
        <v>Pontius Pilate</v>
      </c>
      <c r="D1744" s="5">
        <v>1952</v>
      </c>
      <c r="E1744" s="5" t="s">
        <v>4661</v>
      </c>
      <c r="G1744" s="5">
        <v>50</v>
      </c>
      <c r="H1744" s="5" t="str">
        <f t="shared" si="82"/>
        <v>50min</v>
      </c>
      <c r="I1744" s="5" t="s">
        <v>3394</v>
      </c>
      <c r="K1744" s="3" t="str">
        <f t="shared" si="83"/>
        <v xml:space="preserve">1952 | Black &amp; White |  | 50Min | Cyril Ritchard | </v>
      </c>
    </row>
    <row r="1745" spans="1:11" ht="22.15" customHeight="1" x14ac:dyDescent="0.25">
      <c r="A1745" s="5" t="s">
        <v>3395</v>
      </c>
      <c r="B1745" s="5" t="str">
        <f t="shared" si="81"/>
        <v>Port Of New York</v>
      </c>
      <c r="D1745" s="5">
        <v>1949</v>
      </c>
      <c r="E1745" s="5" t="s">
        <v>4661</v>
      </c>
      <c r="G1745" s="5">
        <v>86</v>
      </c>
      <c r="H1745" s="5" t="str">
        <f t="shared" si="82"/>
        <v>86min</v>
      </c>
      <c r="I1745" s="5" t="s">
        <v>3396</v>
      </c>
      <c r="K1745" s="3" t="str">
        <f t="shared" si="83"/>
        <v xml:space="preserve">1949 | Black &amp; White |  | 86Min | Yul Brenner | </v>
      </c>
    </row>
    <row r="1746" spans="1:11" ht="22.15" customHeight="1" x14ac:dyDescent="0.25">
      <c r="A1746" s="5" t="s">
        <v>3397</v>
      </c>
      <c r="B1746" s="5" t="str">
        <f t="shared" si="81"/>
        <v>Pot O' Gold</v>
      </c>
      <c r="D1746" s="5">
        <v>1941</v>
      </c>
      <c r="E1746" s="5" t="s">
        <v>4661</v>
      </c>
      <c r="G1746" s="5">
        <v>87</v>
      </c>
      <c r="H1746" s="5" t="str">
        <f t="shared" si="82"/>
        <v>87min</v>
      </c>
      <c r="I1746" s="5" t="s">
        <v>3398</v>
      </c>
      <c r="K1746" s="3" t="str">
        <f t="shared" si="83"/>
        <v xml:space="preserve">1941 | Black &amp; White |  | 87Min | Jimmy Stewart | </v>
      </c>
    </row>
    <row r="1747" spans="1:11" ht="22.15" customHeight="1" x14ac:dyDescent="0.25">
      <c r="A1747" s="5" t="s">
        <v>3399</v>
      </c>
      <c r="B1747" s="5" t="str">
        <f t="shared" si="81"/>
        <v>Power, Passion, And Murder</v>
      </c>
      <c r="D1747" s="5">
        <v>1983</v>
      </c>
      <c r="E1747" s="5" t="s">
        <v>4660</v>
      </c>
      <c r="G1747" s="5">
        <v>104</v>
      </c>
      <c r="H1747" s="5" t="str">
        <f t="shared" si="82"/>
        <v>104min</v>
      </c>
      <c r="I1747" s="5" t="s">
        <v>3400</v>
      </c>
      <c r="K1747" s="3" t="str">
        <f t="shared" si="83"/>
        <v xml:space="preserve">1983 | Color |  | 104Min | Michelle Pfieffer | </v>
      </c>
    </row>
    <row r="1748" spans="1:11" ht="22.15" customHeight="1" x14ac:dyDescent="0.25">
      <c r="A1748" s="5" t="s">
        <v>3401</v>
      </c>
      <c r="B1748" s="5" t="str">
        <f t="shared" si="81"/>
        <v>Prettykill</v>
      </c>
      <c r="D1748" s="5">
        <v>1987</v>
      </c>
      <c r="E1748" s="5" t="s">
        <v>4660</v>
      </c>
      <c r="G1748" s="5">
        <v>95</v>
      </c>
      <c r="H1748" s="5" t="str">
        <f t="shared" si="82"/>
        <v>95min</v>
      </c>
      <c r="I1748" s="5" t="s">
        <v>3402</v>
      </c>
      <c r="K1748" s="3" t="str">
        <f t="shared" si="83"/>
        <v xml:space="preserve">1987 | Color |  | 95Min | David Birney | </v>
      </c>
    </row>
    <row r="1749" spans="1:11" ht="22.15" customHeight="1" x14ac:dyDescent="0.25">
      <c r="A1749" s="5" t="s">
        <v>3403</v>
      </c>
      <c r="B1749" s="5" t="str">
        <f t="shared" si="81"/>
        <v>Pride Of Jesse Hallum, The</v>
      </c>
      <c r="D1749" s="5">
        <v>1981</v>
      </c>
      <c r="E1749" s="5" t="s">
        <v>4660</v>
      </c>
      <c r="G1749" s="5">
        <v>97</v>
      </c>
      <c r="H1749" s="5" t="str">
        <f t="shared" si="82"/>
        <v>97min</v>
      </c>
      <c r="I1749" s="5" t="s">
        <v>3404</v>
      </c>
      <c r="K1749" s="3" t="str">
        <f t="shared" si="83"/>
        <v xml:space="preserve">1981 | Color |  | 97Min | Johnny Cash | </v>
      </c>
    </row>
    <row r="1750" spans="1:11" ht="22.15" customHeight="1" x14ac:dyDescent="0.25">
      <c r="A1750" s="5" t="s">
        <v>3405</v>
      </c>
      <c r="B1750" s="5" t="str">
        <f t="shared" si="81"/>
        <v>Pride Of The Bowery</v>
      </c>
      <c r="D1750" s="5">
        <v>1940</v>
      </c>
      <c r="E1750" s="5" t="s">
        <v>4661</v>
      </c>
      <c r="G1750" s="5">
        <v>62</v>
      </c>
      <c r="H1750" s="5" t="str">
        <f t="shared" si="82"/>
        <v>62min</v>
      </c>
      <c r="I1750" s="5" t="s">
        <v>2392</v>
      </c>
      <c r="K1750" s="3" t="str">
        <f t="shared" si="83"/>
        <v xml:space="preserve">1940 | Black &amp; White |  | 62Min | East Side Kids | </v>
      </c>
    </row>
    <row r="1751" spans="1:11" ht="22.15" customHeight="1" x14ac:dyDescent="0.25">
      <c r="A1751" s="5" t="s">
        <v>3406</v>
      </c>
      <c r="B1751" s="5" t="str">
        <f t="shared" si="81"/>
        <v>Prime Time</v>
      </c>
      <c r="D1751" s="5">
        <v>1977</v>
      </c>
      <c r="E1751" s="5" t="s">
        <v>4660</v>
      </c>
      <c r="G1751" s="5">
        <v>90</v>
      </c>
      <c r="H1751" s="5" t="str">
        <f t="shared" si="82"/>
        <v>90min</v>
      </c>
      <c r="K1751" s="3" t="str">
        <f t="shared" si="83"/>
        <v xml:space="preserve">1977 | Color |  | 90Min |  | </v>
      </c>
    </row>
    <row r="1752" spans="1:11" ht="22.15" customHeight="1" x14ac:dyDescent="0.25">
      <c r="A1752" s="5" t="s">
        <v>3407</v>
      </c>
      <c r="B1752" s="5" t="str">
        <f t="shared" si="81"/>
        <v>Princess Tam Tam</v>
      </c>
      <c r="D1752" s="5">
        <v>1936</v>
      </c>
      <c r="E1752" s="5" t="s">
        <v>4661</v>
      </c>
      <c r="G1752" s="5">
        <v>76</v>
      </c>
      <c r="H1752" s="5" t="str">
        <f t="shared" si="82"/>
        <v>76min</v>
      </c>
      <c r="I1752" s="5" t="s">
        <v>3408</v>
      </c>
      <c r="K1752" s="3" t="str">
        <f t="shared" si="83"/>
        <v xml:space="preserve">1936 | Black &amp; White |  | 76Min | Josephine Baker, Subtitles | </v>
      </c>
    </row>
    <row r="1753" spans="1:11" ht="22.15" customHeight="1" x14ac:dyDescent="0.25">
      <c r="A1753" s="5" t="s">
        <v>3409</v>
      </c>
      <c r="B1753" s="5" t="str">
        <f t="shared" si="81"/>
        <v>Prison Break</v>
      </c>
      <c r="D1753" s="5">
        <v>1938</v>
      </c>
      <c r="E1753" s="5" t="s">
        <v>4661</v>
      </c>
      <c r="G1753" s="5">
        <v>73</v>
      </c>
      <c r="H1753" s="5" t="str">
        <f t="shared" si="82"/>
        <v>73min</v>
      </c>
      <c r="I1753" s="5" t="s">
        <v>3410</v>
      </c>
      <c r="K1753" s="3" t="str">
        <f t="shared" si="83"/>
        <v xml:space="preserve">1938 | Black &amp; White |  | 73Min | Barton Maclane | </v>
      </c>
    </row>
    <row r="1754" spans="1:11" ht="22.15" customHeight="1" x14ac:dyDescent="0.25">
      <c r="A1754" s="5" t="s">
        <v>3411</v>
      </c>
      <c r="B1754" s="5" t="str">
        <f t="shared" si="81"/>
        <v>Prison Shadows</v>
      </c>
      <c r="D1754" s="5">
        <v>1936</v>
      </c>
      <c r="E1754" s="5" t="s">
        <v>4661</v>
      </c>
      <c r="G1754" s="5">
        <v>65</v>
      </c>
      <c r="H1754" s="5" t="str">
        <f t="shared" si="82"/>
        <v>65min</v>
      </c>
      <c r="I1754" s="5" t="s">
        <v>3412</v>
      </c>
      <c r="K1754" s="3" t="str">
        <f t="shared" si="83"/>
        <v xml:space="preserve">1936 | Black &amp; White |  | 65Min | Eddie Nugent | </v>
      </c>
    </row>
    <row r="1755" spans="1:11" ht="22.15" customHeight="1" x14ac:dyDescent="0.25">
      <c r="A1755" s="5" t="s">
        <v>3413</v>
      </c>
      <c r="B1755" s="5" t="str">
        <f t="shared" si="81"/>
        <v>Private Buckaroo</v>
      </c>
      <c r="D1755" s="5">
        <v>1942</v>
      </c>
      <c r="E1755" s="5" t="s">
        <v>4661</v>
      </c>
      <c r="G1755" s="5">
        <v>69</v>
      </c>
      <c r="H1755" s="5" t="str">
        <f t="shared" si="82"/>
        <v>69min</v>
      </c>
      <c r="I1755" s="5" t="s">
        <v>3414</v>
      </c>
      <c r="K1755" s="3" t="str">
        <f t="shared" si="83"/>
        <v xml:space="preserve">1942 | Black &amp; White |  | 69Min | The Andrews Sisters | </v>
      </c>
    </row>
    <row r="1756" spans="1:11" ht="22.15" customHeight="1" x14ac:dyDescent="0.25">
      <c r="A1756" s="5" t="s">
        <v>3415</v>
      </c>
      <c r="B1756" s="5" t="str">
        <f t="shared" si="81"/>
        <v>Private Life Of Henry Viii</v>
      </c>
      <c r="D1756" s="5">
        <v>1933</v>
      </c>
      <c r="E1756" s="5" t="s">
        <v>4661</v>
      </c>
      <c r="G1756" s="5">
        <v>93</v>
      </c>
      <c r="H1756" s="5" t="str">
        <f t="shared" si="82"/>
        <v>93min</v>
      </c>
      <c r="I1756" s="5" t="s">
        <v>2300</v>
      </c>
      <c r="K1756" s="3" t="str">
        <f t="shared" si="83"/>
        <v xml:space="preserve">1933 | Black &amp; White |  | 93Min | Charles Laughton | </v>
      </c>
    </row>
    <row r="1757" spans="1:11" ht="22.15" customHeight="1" x14ac:dyDescent="0.25">
      <c r="A1757" s="5" t="s">
        <v>3416</v>
      </c>
      <c r="B1757" s="5" t="str">
        <f t="shared" si="81"/>
        <v>Project: Kill!</v>
      </c>
      <c r="D1757" s="5">
        <v>1976</v>
      </c>
      <c r="E1757" s="5" t="s">
        <v>4660</v>
      </c>
      <c r="G1757" s="5">
        <v>94</v>
      </c>
      <c r="H1757" s="5" t="str">
        <f t="shared" si="82"/>
        <v>94min</v>
      </c>
      <c r="I1757" s="5" t="s">
        <v>3417</v>
      </c>
      <c r="K1757" s="3" t="str">
        <f t="shared" si="83"/>
        <v xml:space="preserve">1976 | Color |  | 94Min | Leslie Nielsen | </v>
      </c>
    </row>
    <row r="1758" spans="1:11" ht="22.15" customHeight="1" x14ac:dyDescent="0.25">
      <c r="A1758" s="5" t="s">
        <v>3418</v>
      </c>
      <c r="B1758" s="5" t="str">
        <f t="shared" si="81"/>
        <v>Proud And The Damned, The</v>
      </c>
      <c r="D1758" s="5">
        <v>1972</v>
      </c>
      <c r="E1758" s="5" t="s">
        <v>4660</v>
      </c>
      <c r="G1758" s="5">
        <v>87</v>
      </c>
      <c r="H1758" s="5" t="str">
        <f t="shared" si="82"/>
        <v>87min</v>
      </c>
      <c r="I1758" s="5" t="s">
        <v>3093</v>
      </c>
      <c r="K1758" s="3" t="str">
        <f t="shared" si="83"/>
        <v xml:space="preserve">1972 | Color |  | 87Min | Chuck Connors | </v>
      </c>
    </row>
    <row r="1759" spans="1:11" ht="22.15" customHeight="1" x14ac:dyDescent="0.25">
      <c r="A1759" s="5" t="s">
        <v>3419</v>
      </c>
      <c r="B1759" s="5" t="str">
        <f t="shared" si="81"/>
        <v>Pygmalian</v>
      </c>
      <c r="D1759" s="5">
        <v>1938</v>
      </c>
      <c r="E1759" s="5" t="s">
        <v>4661</v>
      </c>
      <c r="G1759" s="5">
        <v>95</v>
      </c>
      <c r="H1759" s="5" t="str">
        <f t="shared" si="82"/>
        <v>95min</v>
      </c>
      <c r="I1759" s="5" t="s">
        <v>3420</v>
      </c>
      <c r="K1759" s="3" t="str">
        <f t="shared" si="83"/>
        <v xml:space="preserve">1938 | Black &amp; White |  | 95Min | Leslie Howard | </v>
      </c>
    </row>
    <row r="1760" spans="1:11" ht="22.15" customHeight="1" x14ac:dyDescent="0.25">
      <c r="A1760" s="5" t="s">
        <v>3421</v>
      </c>
      <c r="B1760" s="5" t="str">
        <f t="shared" si="81"/>
        <v>Queen Kelly</v>
      </c>
      <c r="D1760" s="5">
        <v>1929</v>
      </c>
      <c r="E1760" s="5" t="s">
        <v>4661</v>
      </c>
      <c r="G1760" s="5">
        <v>99</v>
      </c>
      <c r="H1760" s="5" t="str">
        <f t="shared" si="82"/>
        <v>99min</v>
      </c>
      <c r="I1760" s="5" t="s">
        <v>3422</v>
      </c>
      <c r="K1760" s="3" t="str">
        <f t="shared" si="83"/>
        <v xml:space="preserve">1929 | Black &amp; White |  | 99Min | Gloria Swanson, Silent | </v>
      </c>
    </row>
    <row r="1761" spans="1:11" ht="22.15" customHeight="1" x14ac:dyDescent="0.25">
      <c r="A1761" s="5" t="s">
        <v>2117</v>
      </c>
      <c r="B1761" s="5" t="str">
        <f t="shared" si="81"/>
        <v>Queen Of The Amazons</v>
      </c>
      <c r="D1761" s="5">
        <v>1947</v>
      </c>
      <c r="E1761" s="5" t="s">
        <v>4661</v>
      </c>
      <c r="G1761" s="5">
        <v>59</v>
      </c>
      <c r="H1761" s="5" t="str">
        <f t="shared" si="82"/>
        <v>59min</v>
      </c>
      <c r="I1761" s="5" t="s">
        <v>3423</v>
      </c>
      <c r="K1761" s="3" t="str">
        <f t="shared" si="83"/>
        <v xml:space="preserve">1947 | Black &amp; White |  | 59Min | Robert Lowery, Patricia Morison | </v>
      </c>
    </row>
    <row r="1762" spans="1:11" ht="22.15" customHeight="1" x14ac:dyDescent="0.25">
      <c r="A1762" s="5" t="s">
        <v>3424</v>
      </c>
      <c r="B1762" s="5" t="str">
        <f t="shared" si="81"/>
        <v>Quicksand</v>
      </c>
      <c r="D1762" s="5">
        <v>1950</v>
      </c>
      <c r="E1762" s="5" t="s">
        <v>4661</v>
      </c>
      <c r="G1762" s="5">
        <v>79</v>
      </c>
      <c r="H1762" s="5" t="str">
        <f t="shared" si="82"/>
        <v>79min</v>
      </c>
      <c r="I1762" s="5" t="s">
        <v>2325</v>
      </c>
      <c r="K1762" s="3" t="str">
        <f t="shared" si="83"/>
        <v xml:space="preserve">1950 | Black &amp; White |  | 79Min | Mickey Rooney | </v>
      </c>
    </row>
    <row r="1763" spans="1:11" ht="22.15" customHeight="1" x14ac:dyDescent="0.25">
      <c r="A1763" s="5" t="s">
        <v>3425</v>
      </c>
      <c r="B1763" s="5" t="str">
        <f t="shared" si="81"/>
        <v>Racketeer, The</v>
      </c>
      <c r="D1763" s="5">
        <v>1929</v>
      </c>
      <c r="E1763" s="5" t="s">
        <v>4661</v>
      </c>
      <c r="G1763" s="5">
        <v>66</v>
      </c>
      <c r="H1763" s="5" t="str">
        <f t="shared" si="82"/>
        <v>66min</v>
      </c>
      <c r="I1763" s="5" t="s">
        <v>2929</v>
      </c>
      <c r="K1763" s="3" t="str">
        <f t="shared" si="83"/>
        <v xml:space="preserve">1929 | Black &amp; White |  | 66Min | Carole Lombard | </v>
      </c>
    </row>
    <row r="1764" spans="1:11" ht="22.15" customHeight="1" x14ac:dyDescent="0.25">
      <c r="A1764" s="5" t="s">
        <v>3426</v>
      </c>
      <c r="B1764" s="5" t="str">
        <f t="shared" si="81"/>
        <v>Railroaded</v>
      </c>
      <c r="D1764" s="5">
        <v>1947</v>
      </c>
      <c r="E1764" s="5" t="s">
        <v>4661</v>
      </c>
      <c r="G1764" s="5">
        <v>72</v>
      </c>
      <c r="H1764" s="5" t="str">
        <f t="shared" si="82"/>
        <v>72min</v>
      </c>
      <c r="I1764" s="5" t="s">
        <v>3427</v>
      </c>
      <c r="K1764" s="3" t="str">
        <f t="shared" si="83"/>
        <v xml:space="preserve">1947 | Black &amp; White |  | 72Min | Hugh Beaumont | </v>
      </c>
    </row>
    <row r="1765" spans="1:11" ht="22.15" customHeight="1" x14ac:dyDescent="0.25">
      <c r="A1765" s="5" t="s">
        <v>3428</v>
      </c>
      <c r="B1765" s="5" t="str">
        <f t="shared" si="81"/>
        <v>Rain</v>
      </c>
      <c r="D1765" s="5">
        <v>1932</v>
      </c>
      <c r="E1765" s="5" t="s">
        <v>4661</v>
      </c>
      <c r="G1765" s="5">
        <v>93</v>
      </c>
      <c r="H1765" s="5" t="str">
        <f t="shared" si="82"/>
        <v>93min</v>
      </c>
      <c r="I1765" s="5" t="s">
        <v>3429</v>
      </c>
      <c r="K1765" s="3" t="str">
        <f t="shared" si="83"/>
        <v xml:space="preserve">1932 | Black &amp; White |  | 93Min | Joan Crawford | </v>
      </c>
    </row>
    <row r="1766" spans="1:11" ht="22.15" customHeight="1" x14ac:dyDescent="0.25">
      <c r="A1766" s="5" t="s">
        <v>3430</v>
      </c>
      <c r="B1766" s="5" t="str">
        <f t="shared" si="81"/>
        <v>Ransom Money</v>
      </c>
      <c r="H1766" s="5" t="str">
        <f t="shared" si="82"/>
        <v xml:space="preserve"> </v>
      </c>
      <c r="I1766" s="5" t="s">
        <v>1842</v>
      </c>
      <c r="K1766" s="3" t="str">
        <f t="shared" si="83"/>
        <v xml:space="preserve"> |  |  |   | Ralph Meeker | </v>
      </c>
    </row>
    <row r="1767" spans="1:11" ht="22.15" customHeight="1" x14ac:dyDescent="0.25">
      <c r="A1767" s="5" t="s">
        <v>3431</v>
      </c>
      <c r="B1767" s="5" t="str">
        <f t="shared" si="81"/>
        <v>Rattlers</v>
      </c>
      <c r="D1767" s="5">
        <v>1976</v>
      </c>
      <c r="E1767" s="5" t="s">
        <v>4660</v>
      </c>
      <c r="G1767" s="5">
        <v>82</v>
      </c>
      <c r="H1767" s="5" t="str">
        <f t="shared" si="82"/>
        <v>82min</v>
      </c>
      <c r="I1767" s="5" t="s">
        <v>3432</v>
      </c>
      <c r="K1767" s="3" t="str">
        <f t="shared" si="83"/>
        <v xml:space="preserve">1976 | Color |  | 82Min | Sam Chew | </v>
      </c>
    </row>
    <row r="1768" spans="1:11" ht="22.15" customHeight="1" x14ac:dyDescent="0.25">
      <c r="A1768" s="5" t="s">
        <v>3433</v>
      </c>
      <c r="B1768" s="5" t="str">
        <f t="shared" si="81"/>
        <v>Reaching For The Moon</v>
      </c>
      <c r="D1768" s="5">
        <v>1931</v>
      </c>
      <c r="E1768" s="5" t="s">
        <v>4661</v>
      </c>
      <c r="G1768" s="5">
        <v>67</v>
      </c>
      <c r="H1768" s="5" t="str">
        <f t="shared" si="82"/>
        <v>67min</v>
      </c>
      <c r="I1768" s="5" t="s">
        <v>2355</v>
      </c>
      <c r="K1768" s="3" t="str">
        <f t="shared" si="83"/>
        <v xml:space="preserve">1931 | Black &amp; White |  | 67Min | Douglas Fairbanks Sr | </v>
      </c>
    </row>
    <row r="1769" spans="1:11" ht="22.15" customHeight="1" x14ac:dyDescent="0.25">
      <c r="A1769" s="5" t="s">
        <v>3434</v>
      </c>
      <c r="B1769" s="5" t="str">
        <f t="shared" si="81"/>
        <v>Real American Hero, A</v>
      </c>
      <c r="D1769" s="5">
        <v>1978</v>
      </c>
      <c r="E1769" s="5" t="s">
        <v>4660</v>
      </c>
      <c r="G1769" s="5">
        <v>94</v>
      </c>
      <c r="H1769" s="5" t="str">
        <f t="shared" si="82"/>
        <v>94min</v>
      </c>
      <c r="I1769" s="5" t="s">
        <v>3435</v>
      </c>
      <c r="K1769" s="3" t="str">
        <f t="shared" si="83"/>
        <v xml:space="preserve">1978 | Color |  | 94Min | Brian Dennehy | </v>
      </c>
    </row>
    <row r="1770" spans="1:11" ht="22.15" customHeight="1" x14ac:dyDescent="0.25">
      <c r="A1770" s="5" t="s">
        <v>1492</v>
      </c>
      <c r="B1770" s="5" t="str">
        <f t="shared" si="81"/>
        <v>Real Bruce Lee, The</v>
      </c>
      <c r="D1770" s="5">
        <v>1979</v>
      </c>
      <c r="E1770" s="5" t="s">
        <v>4660</v>
      </c>
      <c r="G1770" s="5">
        <v>108</v>
      </c>
      <c r="H1770" s="5" t="str">
        <f t="shared" si="82"/>
        <v>108min</v>
      </c>
      <c r="I1770" s="5" t="s">
        <v>1465</v>
      </c>
      <c r="K1770" s="3" t="str">
        <f t="shared" si="83"/>
        <v xml:space="preserve">1979 | Color |  | 108Min | Bruce Lee | </v>
      </c>
    </row>
    <row r="1771" spans="1:11" ht="22.15" customHeight="1" x14ac:dyDescent="0.25">
      <c r="A1771" s="5" t="s">
        <v>3436</v>
      </c>
      <c r="B1771" s="5" t="str">
        <f t="shared" si="81"/>
        <v>Red House, The</v>
      </c>
      <c r="D1771" s="5">
        <v>1947</v>
      </c>
      <c r="E1771" s="5" t="s">
        <v>4661</v>
      </c>
      <c r="G1771" s="5">
        <v>100</v>
      </c>
      <c r="H1771" s="5" t="str">
        <f t="shared" si="82"/>
        <v>100min</v>
      </c>
      <c r="I1771" s="5" t="s">
        <v>3437</v>
      </c>
      <c r="K1771" s="3" t="str">
        <f t="shared" si="83"/>
        <v xml:space="preserve">1947 | Black &amp; White |  | 100Min | Edward G Robinson | </v>
      </c>
    </row>
    <row r="1772" spans="1:11" ht="22.15" customHeight="1" x14ac:dyDescent="0.25">
      <c r="A1772" s="5" t="s">
        <v>3438</v>
      </c>
      <c r="B1772" s="5" t="str">
        <f t="shared" si="81"/>
        <v>Reet Petite And Gone</v>
      </c>
      <c r="D1772" s="5">
        <v>1947</v>
      </c>
      <c r="E1772" s="5" t="s">
        <v>4661</v>
      </c>
      <c r="G1772" s="5">
        <v>67</v>
      </c>
      <c r="H1772" s="5" t="str">
        <f t="shared" si="82"/>
        <v>67min</v>
      </c>
      <c r="I1772" s="5" t="s">
        <v>3439</v>
      </c>
      <c r="K1772" s="3" t="str">
        <f t="shared" si="83"/>
        <v xml:space="preserve">1947 | Black &amp; White |  | 67Min | Louis Jordan And His Band | </v>
      </c>
    </row>
    <row r="1773" spans="1:11" ht="22.15" customHeight="1" x14ac:dyDescent="0.25">
      <c r="A1773" s="5" t="s">
        <v>3440</v>
      </c>
      <c r="B1773" s="5" t="str">
        <f t="shared" si="81"/>
        <v>Regeneration</v>
      </c>
      <c r="D1773" s="5">
        <v>1915</v>
      </c>
      <c r="E1773" s="5" t="s">
        <v>4661</v>
      </c>
      <c r="G1773" s="5">
        <v>72</v>
      </c>
      <c r="H1773" s="5" t="str">
        <f t="shared" si="82"/>
        <v>72min</v>
      </c>
      <c r="K1773" s="3" t="str">
        <f t="shared" si="83"/>
        <v xml:space="preserve">1915 | Black &amp; White |  | 72Min |  | </v>
      </c>
    </row>
    <row r="1774" spans="1:11" ht="22.15" customHeight="1" x14ac:dyDescent="0.25">
      <c r="A1774" s="5" t="s">
        <v>3441</v>
      </c>
      <c r="B1774" s="5" t="str">
        <f t="shared" si="81"/>
        <v>Rehearsal For Murder</v>
      </c>
      <c r="D1774" s="5">
        <v>1982</v>
      </c>
      <c r="E1774" s="5" t="s">
        <v>4660</v>
      </c>
      <c r="G1774" s="5">
        <v>92</v>
      </c>
      <c r="H1774" s="5" t="str">
        <f t="shared" si="82"/>
        <v>92min</v>
      </c>
      <c r="I1774" s="5" t="s">
        <v>3442</v>
      </c>
      <c r="K1774" s="3" t="str">
        <f t="shared" si="83"/>
        <v xml:space="preserve">1982 | Color |  | 92Min | Lynn Redgrave, Robert Preston | </v>
      </c>
    </row>
    <row r="1775" spans="1:11" ht="22.15" customHeight="1" x14ac:dyDescent="0.25">
      <c r="A1775" s="5" t="s">
        <v>3443</v>
      </c>
      <c r="B1775" s="5" t="str">
        <f t="shared" si="81"/>
        <v>Resurrection Of Zachary Wheeler, The</v>
      </c>
      <c r="D1775" s="5">
        <v>1971</v>
      </c>
      <c r="E1775" s="5" t="s">
        <v>4660</v>
      </c>
      <c r="G1775" s="5">
        <v>100</v>
      </c>
      <c r="H1775" s="5" t="str">
        <f t="shared" si="82"/>
        <v>100min</v>
      </c>
      <c r="I1775" s="5" t="s">
        <v>3444</v>
      </c>
      <c r="K1775" s="3" t="str">
        <f t="shared" si="83"/>
        <v xml:space="preserve">1971 | Color |  | 100Min | Angie Dickinson | </v>
      </c>
    </row>
    <row r="1776" spans="1:11" ht="22.15" customHeight="1" x14ac:dyDescent="0.25">
      <c r="A1776" s="5" t="s">
        <v>3445</v>
      </c>
      <c r="B1776" s="5" t="str">
        <f t="shared" si="81"/>
        <v>Return Of Chandu</v>
      </c>
      <c r="D1776" s="5">
        <v>1934</v>
      </c>
      <c r="E1776" s="5" t="s">
        <v>4661</v>
      </c>
      <c r="H1776" s="5" t="str">
        <f t="shared" si="82"/>
        <v xml:space="preserve"> </v>
      </c>
      <c r="I1776" s="5" t="s">
        <v>3446</v>
      </c>
      <c r="K1776" s="3" t="str">
        <f t="shared" si="83"/>
        <v xml:space="preserve">1934 | Black &amp; White |  |   | Serial | </v>
      </c>
    </row>
    <row r="1777" spans="1:11" ht="22.15" customHeight="1" x14ac:dyDescent="0.25">
      <c r="A1777" s="5" t="s">
        <v>1493</v>
      </c>
      <c r="B1777" s="5" t="str">
        <f t="shared" si="81"/>
        <v>Return Of The Street Fighter</v>
      </c>
      <c r="D1777" s="5">
        <v>1984</v>
      </c>
      <c r="E1777" s="5" t="s">
        <v>4660</v>
      </c>
      <c r="G1777" s="5">
        <v>85</v>
      </c>
      <c r="H1777" s="5" t="str">
        <f t="shared" si="82"/>
        <v>85min</v>
      </c>
      <c r="I1777" s="5" t="s">
        <v>1494</v>
      </c>
      <c r="K1777" s="3" t="str">
        <f t="shared" si="83"/>
        <v xml:space="preserve">1984 | Color |  | 85Min | Sonny Chiba | </v>
      </c>
    </row>
    <row r="1778" spans="1:11" ht="22.15" customHeight="1" x14ac:dyDescent="0.25">
      <c r="A1778" s="5" t="s">
        <v>3447</v>
      </c>
      <c r="B1778" s="5" t="str">
        <f t="shared" si="81"/>
        <v>Return To Pimlico</v>
      </c>
      <c r="D1778" s="5">
        <v>1945</v>
      </c>
      <c r="E1778" s="5" t="s">
        <v>4661</v>
      </c>
      <c r="G1778" s="5">
        <v>69</v>
      </c>
      <c r="H1778" s="5" t="str">
        <f t="shared" si="82"/>
        <v>69min</v>
      </c>
      <c r="K1778" s="3" t="str">
        <f t="shared" si="83"/>
        <v xml:space="preserve">1945 | Black &amp; White |  | 69Min |  | </v>
      </c>
    </row>
    <row r="1779" spans="1:11" ht="22.15" customHeight="1" x14ac:dyDescent="0.25">
      <c r="A1779" s="5" t="s">
        <v>3448</v>
      </c>
      <c r="B1779" s="5" t="str">
        <f t="shared" si="81"/>
        <v>Rhythm And Blues Revue</v>
      </c>
      <c r="D1779" s="5">
        <v>1955</v>
      </c>
      <c r="E1779" s="5" t="s">
        <v>4661</v>
      </c>
      <c r="H1779" s="5" t="str">
        <f t="shared" si="82"/>
        <v xml:space="preserve"> </v>
      </c>
      <c r="I1779" s="5" t="s">
        <v>3449</v>
      </c>
      <c r="K1779" s="3" t="str">
        <f t="shared" si="83"/>
        <v xml:space="preserve">1955 | Black &amp; White |  |   | Nat King Cole, Sarah Vaughn | </v>
      </c>
    </row>
    <row r="1780" spans="1:11" ht="22.15" customHeight="1" x14ac:dyDescent="0.25">
      <c r="A1780" s="5" t="s">
        <v>3450</v>
      </c>
      <c r="B1780" s="5" t="str">
        <f t="shared" si="81"/>
        <v>Rhythm In The Clouds</v>
      </c>
      <c r="D1780" s="5">
        <v>1937</v>
      </c>
      <c r="E1780" s="5" t="s">
        <v>4661</v>
      </c>
      <c r="H1780" s="5" t="str">
        <f t="shared" si="82"/>
        <v xml:space="preserve"> </v>
      </c>
      <c r="I1780" s="5" t="s">
        <v>3451</v>
      </c>
      <c r="K1780" s="3" t="str">
        <f t="shared" si="83"/>
        <v xml:space="preserve">1937 | Black &amp; White |  |   | Patricia Ellis, Warren Hull | </v>
      </c>
    </row>
    <row r="1781" spans="1:11" ht="22.15" customHeight="1" x14ac:dyDescent="0.25">
      <c r="A1781" s="5" t="s">
        <v>3452</v>
      </c>
      <c r="B1781" s="5" t="str">
        <f t="shared" si="81"/>
        <v>Rich And Strange</v>
      </c>
      <c r="D1781" s="5">
        <v>1932</v>
      </c>
      <c r="E1781" s="5" t="s">
        <v>4661</v>
      </c>
      <c r="G1781" s="5">
        <v>83</v>
      </c>
      <c r="H1781" s="5" t="str">
        <f t="shared" si="82"/>
        <v>83min</v>
      </c>
      <c r="I1781" s="5" t="s">
        <v>2691</v>
      </c>
      <c r="K1781" s="3" t="str">
        <f t="shared" si="83"/>
        <v xml:space="preserve">1932 | Black &amp; White |  | 83Min | Hitchcock | </v>
      </c>
    </row>
    <row r="1782" spans="1:11" ht="22.15" customHeight="1" x14ac:dyDescent="0.25">
      <c r="A1782" s="5" t="s">
        <v>1602</v>
      </c>
      <c r="B1782" s="5" t="str">
        <f t="shared" si="81"/>
        <v>Riders Of The Whistling Pines</v>
      </c>
      <c r="D1782" s="5">
        <v>1949</v>
      </c>
      <c r="E1782" s="5" t="s">
        <v>4661</v>
      </c>
      <c r="H1782" s="5" t="str">
        <f t="shared" si="82"/>
        <v xml:space="preserve"> </v>
      </c>
      <c r="I1782" s="5" t="s">
        <v>3155</v>
      </c>
      <c r="K1782" s="3" t="str">
        <f t="shared" si="83"/>
        <v xml:space="preserve">1949 | Black &amp; White |  |   | Gene Autry | </v>
      </c>
    </row>
    <row r="1783" spans="1:11" ht="22.15" customHeight="1" x14ac:dyDescent="0.25">
      <c r="A1783" s="5" t="s">
        <v>3453</v>
      </c>
      <c r="B1783" s="5" t="str">
        <f t="shared" si="81"/>
        <v>Ring, The</v>
      </c>
      <c r="D1783" s="5">
        <v>1952</v>
      </c>
      <c r="E1783" s="5" t="s">
        <v>4661</v>
      </c>
      <c r="G1783" s="5">
        <v>78</v>
      </c>
      <c r="H1783" s="5" t="str">
        <f t="shared" si="82"/>
        <v>78min</v>
      </c>
      <c r="I1783" s="5" t="s">
        <v>3454</v>
      </c>
      <c r="K1783" s="3" t="str">
        <f t="shared" si="83"/>
        <v xml:space="preserve">1952 | Black &amp; White |  | 78Min | Rita Moreno | </v>
      </c>
    </row>
    <row r="1784" spans="1:11" ht="22.15" customHeight="1" x14ac:dyDescent="0.25">
      <c r="A1784" s="5" t="s">
        <v>3455</v>
      </c>
      <c r="B1784" s="5" t="str">
        <f t="shared" si="81"/>
        <v>Ring, The</v>
      </c>
      <c r="D1784" s="5">
        <v>1926</v>
      </c>
      <c r="E1784" s="5" t="s">
        <v>4661</v>
      </c>
      <c r="G1784" s="5">
        <v>89</v>
      </c>
      <c r="H1784" s="5" t="str">
        <f t="shared" si="82"/>
        <v>89min</v>
      </c>
      <c r="I1784" s="5" t="s">
        <v>3118</v>
      </c>
      <c r="K1784" s="3" t="str">
        <f t="shared" si="83"/>
        <v xml:space="preserve">1926 | Black &amp; White |  | 89Min | Hitchcock, Silent | </v>
      </c>
    </row>
    <row r="1785" spans="1:11" ht="22.15" customHeight="1" x14ac:dyDescent="0.25">
      <c r="A1785" s="5" t="s">
        <v>3456</v>
      </c>
      <c r="B1785" s="5" t="str">
        <f t="shared" si="81"/>
        <v>River Niger, The</v>
      </c>
      <c r="D1785" s="5">
        <v>1976</v>
      </c>
      <c r="E1785" s="5" t="s">
        <v>4660</v>
      </c>
      <c r="G1785" s="5">
        <v>105</v>
      </c>
      <c r="H1785" s="5" t="str">
        <f t="shared" si="82"/>
        <v>105min</v>
      </c>
      <c r="I1785" s="5" t="s">
        <v>3457</v>
      </c>
      <c r="K1785" s="3" t="str">
        <f t="shared" si="83"/>
        <v xml:space="preserve">1976 | Color |  | 105Min | James Earl Jones | </v>
      </c>
    </row>
    <row r="1786" spans="1:11" ht="22.15" customHeight="1" x14ac:dyDescent="0.25">
      <c r="A1786" s="5" t="s">
        <v>3458</v>
      </c>
      <c r="B1786" s="5" t="str">
        <f t="shared" si="81"/>
        <v>Road To Bali</v>
      </c>
      <c r="H1786" s="5" t="str">
        <f t="shared" si="82"/>
        <v xml:space="preserve"> </v>
      </c>
      <c r="I1786" s="5" t="s">
        <v>3459</v>
      </c>
      <c r="K1786" s="3" t="str">
        <f t="shared" si="83"/>
        <v xml:space="preserve"> |  |  |   | Bing Crosby | </v>
      </c>
    </row>
    <row r="1787" spans="1:11" ht="22.15" customHeight="1" x14ac:dyDescent="0.25">
      <c r="A1787" s="5" t="s">
        <v>3460</v>
      </c>
      <c r="B1787" s="5" t="str">
        <f t="shared" ref="B1787:B1850" si="84">PROPER(A1787)</f>
        <v>Road To Hollywood</v>
      </c>
      <c r="D1787" s="5">
        <v>1938</v>
      </c>
      <c r="E1787" s="5" t="s">
        <v>4661</v>
      </c>
      <c r="G1787" s="5">
        <v>56</v>
      </c>
      <c r="H1787" s="5" t="str">
        <f t="shared" ref="H1787:H1850" si="85">IF(G1787&lt;1," ",G1787&amp;"min")</f>
        <v>56min</v>
      </c>
      <c r="I1787" s="5" t="s">
        <v>3459</v>
      </c>
      <c r="K1787" s="3" t="str">
        <f t="shared" si="83"/>
        <v xml:space="preserve">1938 | Black &amp; White |  | 56Min | Bing Crosby | </v>
      </c>
    </row>
    <row r="1788" spans="1:11" ht="22.15" customHeight="1" x14ac:dyDescent="0.25">
      <c r="A1788" s="5" t="s">
        <v>3461</v>
      </c>
      <c r="B1788" s="5" t="str">
        <f t="shared" si="84"/>
        <v>Roadshow</v>
      </c>
      <c r="D1788" s="5">
        <v>1941</v>
      </c>
      <c r="E1788" s="5" t="s">
        <v>4661</v>
      </c>
      <c r="G1788" s="5">
        <v>67</v>
      </c>
      <c r="H1788" s="5" t="str">
        <f t="shared" si="85"/>
        <v>67min</v>
      </c>
      <c r="I1788" s="5" t="s">
        <v>3462</v>
      </c>
      <c r="K1788" s="3" t="str">
        <f t="shared" ref="K1788:K1851" si="86">PROPER(D1788&amp;" | "&amp;E1788&amp;" | "&amp;F1788&amp;" | "&amp;H1788&amp;" | "&amp;I1788&amp;" | "&amp;J1788)</f>
        <v xml:space="preserve">1941 | Black &amp; White |  | 67Min | Adolphe Menjou, Charles Butterworth | </v>
      </c>
    </row>
    <row r="1789" spans="1:11" ht="22.15" customHeight="1" x14ac:dyDescent="0.25">
      <c r="A1789" s="5" t="s">
        <v>3463</v>
      </c>
      <c r="B1789" s="5" t="str">
        <f t="shared" si="84"/>
        <v>Rock And Roll Revue</v>
      </c>
      <c r="D1789" s="5">
        <v>1955</v>
      </c>
      <c r="E1789" s="5" t="s">
        <v>4661</v>
      </c>
      <c r="G1789" s="5">
        <v>38</v>
      </c>
      <c r="H1789" s="5" t="str">
        <f t="shared" si="85"/>
        <v>38min</v>
      </c>
      <c r="K1789" s="3" t="str">
        <f t="shared" si="86"/>
        <v xml:space="preserve">1955 | Black &amp; White |  | 38Min |  | </v>
      </c>
    </row>
    <row r="1790" spans="1:11" ht="22.15" customHeight="1" x14ac:dyDescent="0.25">
      <c r="A1790" s="5" t="s">
        <v>3464</v>
      </c>
      <c r="B1790" s="5" t="str">
        <f t="shared" si="84"/>
        <v>Rock N' Roll Revue</v>
      </c>
      <c r="D1790" s="5">
        <v>1955</v>
      </c>
      <c r="E1790" s="5" t="s">
        <v>4661</v>
      </c>
      <c r="H1790" s="5" t="str">
        <f t="shared" si="85"/>
        <v xml:space="preserve"> </v>
      </c>
      <c r="I1790" s="5" t="s">
        <v>3465</v>
      </c>
      <c r="K1790" s="3" t="str">
        <f t="shared" si="86"/>
        <v xml:space="preserve">1955 | Black &amp; White |  |   | Duke Ellington, Nat King Cole | </v>
      </c>
    </row>
    <row r="1791" spans="1:11" ht="22.15" customHeight="1" x14ac:dyDescent="0.25">
      <c r="A1791" s="5" t="s">
        <v>3466</v>
      </c>
      <c r="B1791" s="5" t="str">
        <f t="shared" si="84"/>
        <v>Rock, Rock, Rock</v>
      </c>
      <c r="D1791" s="5">
        <v>1956</v>
      </c>
      <c r="E1791" s="5" t="s">
        <v>4661</v>
      </c>
      <c r="H1791" s="5" t="str">
        <f t="shared" si="85"/>
        <v xml:space="preserve"> </v>
      </c>
      <c r="I1791" s="5" t="s">
        <v>3467</v>
      </c>
      <c r="K1791" s="3" t="str">
        <f t="shared" si="86"/>
        <v xml:space="preserve">1956 | Black &amp; White |  |   | Tuesday Weld, Chuck Berry | </v>
      </c>
    </row>
    <row r="1792" spans="1:11" ht="22.15" customHeight="1" x14ac:dyDescent="0.25">
      <c r="A1792" s="5" t="s">
        <v>3468</v>
      </c>
      <c r="B1792" s="5" t="str">
        <f t="shared" si="84"/>
        <v>Rockin' With A Bullet</v>
      </c>
      <c r="D1792" s="5">
        <v>1972</v>
      </c>
      <c r="E1792" s="5" t="s">
        <v>4660</v>
      </c>
      <c r="G1792" s="5">
        <v>70</v>
      </c>
      <c r="H1792" s="5" t="str">
        <f t="shared" si="85"/>
        <v>70min</v>
      </c>
      <c r="I1792" s="5" t="s">
        <v>1457</v>
      </c>
      <c r="K1792" s="3" t="str">
        <f t="shared" si="86"/>
        <v xml:space="preserve">1972 | Color |  | 70Min | Fred Williamson | </v>
      </c>
    </row>
    <row r="1793" spans="1:11" ht="22.15" customHeight="1" x14ac:dyDescent="0.25">
      <c r="A1793" s="5" t="s">
        <v>3469</v>
      </c>
      <c r="B1793" s="5" t="str">
        <f t="shared" si="84"/>
        <v>Rogue’S Gallery</v>
      </c>
      <c r="D1793" s="5">
        <v>1944</v>
      </c>
      <c r="E1793" s="5" t="s">
        <v>4661</v>
      </c>
      <c r="G1793" s="5">
        <v>60</v>
      </c>
      <c r="H1793" s="5" t="str">
        <f t="shared" si="85"/>
        <v>60min</v>
      </c>
      <c r="I1793" s="5" t="s">
        <v>3470</v>
      </c>
      <c r="K1793" s="3" t="str">
        <f t="shared" si="86"/>
        <v xml:space="preserve">1944 | Black &amp; White |  | 60Min | Frank Jenks | </v>
      </c>
    </row>
    <row r="1794" spans="1:11" ht="22.15" customHeight="1" x14ac:dyDescent="0.25">
      <c r="A1794" s="5" t="s">
        <v>3471</v>
      </c>
      <c r="B1794" s="5" t="str">
        <f t="shared" si="84"/>
        <v>Romulus And The Sabines</v>
      </c>
      <c r="D1794" s="5">
        <v>1961</v>
      </c>
      <c r="E1794" s="5" t="s">
        <v>4660</v>
      </c>
      <c r="G1794" s="5">
        <v>91</v>
      </c>
      <c r="H1794" s="5" t="str">
        <f t="shared" si="85"/>
        <v>91min</v>
      </c>
      <c r="I1794" s="5" t="s">
        <v>3472</v>
      </c>
      <c r="K1794" s="3" t="str">
        <f t="shared" si="86"/>
        <v xml:space="preserve">1961 | Color |  | 91Min | Roger Moore | </v>
      </c>
    </row>
    <row r="1795" spans="1:11" ht="22.15" customHeight="1" x14ac:dyDescent="0.25">
      <c r="A1795" s="5" t="s">
        <v>3473</v>
      </c>
      <c r="B1795" s="5" t="str">
        <f t="shared" si="84"/>
        <v>Round-Up Time In Texas</v>
      </c>
      <c r="D1795" s="5">
        <v>1937</v>
      </c>
      <c r="E1795" s="5" t="s">
        <v>4661</v>
      </c>
      <c r="H1795" s="5" t="str">
        <f t="shared" si="85"/>
        <v xml:space="preserve"> </v>
      </c>
      <c r="I1795" s="5" t="s">
        <v>3155</v>
      </c>
      <c r="K1795" s="3" t="str">
        <f t="shared" si="86"/>
        <v xml:space="preserve">1937 | Black &amp; White |  |   | Gene Autry | </v>
      </c>
    </row>
    <row r="1796" spans="1:11" ht="22.15" customHeight="1" x14ac:dyDescent="0.25">
      <c r="A1796" s="5" t="s">
        <v>3474</v>
      </c>
      <c r="B1796" s="5" t="str">
        <f t="shared" si="84"/>
        <v>Royal Bed, The</v>
      </c>
      <c r="D1796" s="5">
        <v>1931</v>
      </c>
      <c r="E1796" s="5" t="s">
        <v>4661</v>
      </c>
      <c r="G1796" s="5">
        <v>80</v>
      </c>
      <c r="H1796" s="5" t="str">
        <f t="shared" si="85"/>
        <v>80min</v>
      </c>
      <c r="I1796" s="5" t="s">
        <v>3475</v>
      </c>
      <c r="K1796" s="3" t="str">
        <f t="shared" si="86"/>
        <v xml:space="preserve">1931 | Black &amp; White |  | 80Min | Mary Astor, Lowell Sherman | </v>
      </c>
    </row>
    <row r="1797" spans="1:11" ht="22.15" customHeight="1" x14ac:dyDescent="0.25">
      <c r="A1797" s="5" t="s">
        <v>3476</v>
      </c>
      <c r="B1797" s="5" t="str">
        <f t="shared" si="84"/>
        <v>Royal Wedding, The</v>
      </c>
      <c r="D1797" s="5">
        <v>1951</v>
      </c>
      <c r="E1797" s="5" t="s">
        <v>4661</v>
      </c>
      <c r="G1797" s="5">
        <v>93</v>
      </c>
      <c r="H1797" s="5" t="str">
        <f t="shared" si="85"/>
        <v>93min</v>
      </c>
      <c r="I1797" s="5" t="s">
        <v>3477</v>
      </c>
      <c r="K1797" s="3" t="str">
        <f t="shared" si="86"/>
        <v xml:space="preserve">1951 | Black &amp; White |  | 93Min | Fred Astaire | </v>
      </c>
    </row>
    <row r="1798" spans="1:11" ht="22.15" customHeight="1" x14ac:dyDescent="0.25">
      <c r="A1798" s="5" t="s">
        <v>3478</v>
      </c>
      <c r="B1798" s="5" t="str">
        <f t="shared" si="84"/>
        <v>Rubber Tires</v>
      </c>
      <c r="D1798" s="5">
        <v>1927</v>
      </c>
      <c r="E1798" s="5" t="s">
        <v>4661</v>
      </c>
      <c r="G1798" s="5">
        <v>52</v>
      </c>
      <c r="H1798" s="5" t="str">
        <f t="shared" si="85"/>
        <v>52min</v>
      </c>
      <c r="I1798" s="5" t="s">
        <v>3479</v>
      </c>
      <c r="K1798" s="3" t="str">
        <f t="shared" si="86"/>
        <v xml:space="preserve">1927 | Black &amp; White |  | 52Min | Bessie Love, Silent | </v>
      </c>
    </row>
    <row r="1799" spans="1:11" ht="22.15" customHeight="1" x14ac:dyDescent="0.25">
      <c r="A1799" s="5" t="s">
        <v>3480</v>
      </c>
      <c r="B1799" s="5" t="str">
        <f t="shared" si="84"/>
        <v>Rules Of The Game</v>
      </c>
      <c r="D1799" s="5">
        <v>1939</v>
      </c>
      <c r="E1799" s="5" t="s">
        <v>4661</v>
      </c>
      <c r="G1799" s="5">
        <v>106</v>
      </c>
      <c r="H1799" s="5" t="str">
        <f t="shared" si="85"/>
        <v>106min</v>
      </c>
      <c r="I1799" s="5" t="s">
        <v>3481</v>
      </c>
      <c r="K1799" s="3" t="str">
        <f t="shared" si="86"/>
        <v xml:space="preserve">1939 | Black &amp; White |  | 106Min | Jean Renoir, Subtitles | </v>
      </c>
    </row>
    <row r="1800" spans="1:11" ht="22.15" customHeight="1" x14ac:dyDescent="0.25">
      <c r="A1800" s="5" t="s">
        <v>3482</v>
      </c>
      <c r="B1800" s="5" t="str">
        <f t="shared" si="84"/>
        <v>Run For Your Money, A</v>
      </c>
      <c r="D1800" s="5">
        <v>1949</v>
      </c>
      <c r="E1800" s="5" t="s">
        <v>4661</v>
      </c>
      <c r="G1800" s="5">
        <v>83</v>
      </c>
      <c r="H1800" s="5" t="str">
        <f t="shared" si="85"/>
        <v>83min</v>
      </c>
      <c r="I1800" s="5" t="s">
        <v>3483</v>
      </c>
      <c r="K1800" s="3" t="str">
        <f t="shared" si="86"/>
        <v xml:space="preserve">1949 | Black &amp; White |  | 83Min | Donald Houston | </v>
      </c>
    </row>
    <row r="1801" spans="1:11" ht="22.15" customHeight="1" x14ac:dyDescent="0.25">
      <c r="A1801" s="5" t="s">
        <v>3484</v>
      </c>
      <c r="B1801" s="5" t="str">
        <f t="shared" si="84"/>
        <v>Sabotage</v>
      </c>
      <c r="D1801" s="5">
        <v>1936</v>
      </c>
      <c r="E1801" s="5" t="s">
        <v>4661</v>
      </c>
      <c r="G1801" s="5">
        <v>76</v>
      </c>
      <c r="H1801" s="5" t="str">
        <f t="shared" si="85"/>
        <v>76min</v>
      </c>
      <c r="I1801" s="5" t="s">
        <v>2691</v>
      </c>
      <c r="K1801" s="3" t="str">
        <f t="shared" si="86"/>
        <v xml:space="preserve">1936 | Black &amp; White |  | 76Min | Hitchcock | </v>
      </c>
    </row>
    <row r="1802" spans="1:11" ht="22.15" customHeight="1" x14ac:dyDescent="0.25">
      <c r="A1802" s="5" t="s">
        <v>3485</v>
      </c>
      <c r="B1802" s="5" t="str">
        <f t="shared" si="84"/>
        <v>Salome, Where She Danced</v>
      </c>
      <c r="D1802" s="5">
        <v>1945</v>
      </c>
      <c r="E1802" s="5" t="s">
        <v>4661</v>
      </c>
      <c r="G1802" s="5">
        <v>90</v>
      </c>
      <c r="H1802" s="5" t="str">
        <f t="shared" si="85"/>
        <v>90min</v>
      </c>
      <c r="I1802" s="5" t="s">
        <v>3486</v>
      </c>
      <c r="K1802" s="3" t="str">
        <f t="shared" si="86"/>
        <v xml:space="preserve">1945 | Black &amp; White |  | 90Min | Yvonne Decarlo | </v>
      </c>
    </row>
    <row r="1803" spans="1:11" ht="22.15" customHeight="1" x14ac:dyDescent="0.25">
      <c r="A1803" s="5" t="s">
        <v>3487</v>
      </c>
      <c r="B1803" s="5" t="str">
        <f t="shared" si="84"/>
        <v>Salt Of The Earth</v>
      </c>
      <c r="D1803" s="5">
        <v>1953</v>
      </c>
      <c r="E1803" s="5" t="s">
        <v>4661</v>
      </c>
      <c r="G1803" s="5">
        <v>94</v>
      </c>
      <c r="H1803" s="5" t="str">
        <f t="shared" si="85"/>
        <v>94min</v>
      </c>
      <c r="I1803" s="5" t="s">
        <v>3488</v>
      </c>
      <c r="K1803" s="3" t="str">
        <f t="shared" si="86"/>
        <v xml:space="preserve">1953 | Black &amp; White |  | 94Min | Will Geer | </v>
      </c>
    </row>
    <row r="1804" spans="1:11" ht="22.15" customHeight="1" x14ac:dyDescent="0.25">
      <c r="A1804" s="5" t="s">
        <v>3489</v>
      </c>
      <c r="B1804" s="5" t="str">
        <f t="shared" si="84"/>
        <v>San Demetrio</v>
      </c>
      <c r="D1804" s="5">
        <v>1946</v>
      </c>
      <c r="E1804" s="5" t="s">
        <v>4661</v>
      </c>
      <c r="G1804" s="5">
        <v>93</v>
      </c>
      <c r="H1804" s="5" t="str">
        <f t="shared" si="85"/>
        <v>93min</v>
      </c>
      <c r="I1804" s="5" t="s">
        <v>3490</v>
      </c>
      <c r="K1804" s="3" t="str">
        <f t="shared" si="86"/>
        <v xml:space="preserve">1946 | Black &amp; White |  | 93Min | Walter Fitzgerald, London | </v>
      </c>
    </row>
    <row r="1805" spans="1:11" ht="22.15" customHeight="1" x14ac:dyDescent="0.25">
      <c r="A1805" s="5" t="s">
        <v>3491</v>
      </c>
      <c r="B1805" s="5" t="str">
        <f t="shared" si="84"/>
        <v>Sanders Of The River</v>
      </c>
      <c r="D1805" s="5">
        <v>1935</v>
      </c>
      <c r="E1805" s="5" t="s">
        <v>4661</v>
      </c>
      <c r="G1805" s="5">
        <v>90</v>
      </c>
      <c r="H1805" s="5" t="str">
        <f t="shared" si="85"/>
        <v>90min</v>
      </c>
      <c r="I1805" s="5" t="s">
        <v>3492</v>
      </c>
      <c r="K1805" s="3" t="str">
        <f t="shared" si="86"/>
        <v xml:space="preserve">1935 | Black &amp; White |  | 90Min | Paul Robeson, Leslie Banks | </v>
      </c>
    </row>
    <row r="1806" spans="1:11" ht="22.15" customHeight="1" x14ac:dyDescent="0.25">
      <c r="A1806" s="5" t="s">
        <v>3493</v>
      </c>
      <c r="B1806" s="5" t="str">
        <f t="shared" si="84"/>
        <v>Sandokan, Pirate Of Malaysia</v>
      </c>
      <c r="D1806" s="5">
        <v>1963</v>
      </c>
      <c r="E1806" s="5" t="s">
        <v>4660</v>
      </c>
      <c r="G1806" s="5">
        <v>105</v>
      </c>
      <c r="H1806" s="5" t="str">
        <f t="shared" si="85"/>
        <v>105min</v>
      </c>
      <c r="I1806" s="5" t="s">
        <v>2794</v>
      </c>
      <c r="K1806" s="3" t="str">
        <f t="shared" si="86"/>
        <v xml:space="preserve">1963 | Color |  | 105Min | Steve Reeves | </v>
      </c>
    </row>
    <row r="1807" spans="1:11" ht="22.15" customHeight="1" x14ac:dyDescent="0.25">
      <c r="A1807" s="5" t="s">
        <v>3494</v>
      </c>
      <c r="B1807" s="5" t="str">
        <f t="shared" si="84"/>
        <v>Sandy The Seal</v>
      </c>
      <c r="D1807" s="5">
        <v>1969</v>
      </c>
      <c r="E1807" s="5" t="s">
        <v>4660</v>
      </c>
      <c r="G1807" s="5">
        <v>70</v>
      </c>
      <c r="H1807" s="5" t="str">
        <f t="shared" si="85"/>
        <v>70min</v>
      </c>
      <c r="I1807" s="5" t="s">
        <v>3495</v>
      </c>
      <c r="K1807" s="3" t="str">
        <f t="shared" si="86"/>
        <v xml:space="preserve">1969 | Color |  | 70Min | Heinz Drache | </v>
      </c>
    </row>
    <row r="1808" spans="1:11" ht="22.15" customHeight="1" x14ac:dyDescent="0.25">
      <c r="A1808" s="5" t="s">
        <v>3496</v>
      </c>
      <c r="B1808" s="5" t="str">
        <f t="shared" si="84"/>
        <v>Santa And The Three Bears</v>
      </c>
      <c r="D1808" s="5">
        <v>1979</v>
      </c>
      <c r="E1808" s="5" t="s">
        <v>4660</v>
      </c>
      <c r="G1808" s="5">
        <v>49</v>
      </c>
      <c r="H1808" s="5" t="str">
        <f t="shared" si="85"/>
        <v>49min</v>
      </c>
      <c r="I1808" s="5" t="s">
        <v>3497</v>
      </c>
      <c r="K1808" s="3" t="str">
        <f t="shared" si="86"/>
        <v xml:space="preserve">1979 | Color |  | 49Min | Hal Smith, Animated | </v>
      </c>
    </row>
    <row r="1809" spans="1:11" ht="22.15" customHeight="1" x14ac:dyDescent="0.25">
      <c r="A1809" s="5" t="s">
        <v>3498</v>
      </c>
      <c r="B1809" s="5" t="str">
        <f t="shared" si="84"/>
        <v>Santa Claus</v>
      </c>
      <c r="D1809" s="5">
        <v>1960</v>
      </c>
      <c r="E1809" s="5" t="s">
        <v>4660</v>
      </c>
      <c r="G1809" s="5">
        <v>95</v>
      </c>
      <c r="H1809" s="5" t="str">
        <f t="shared" si="85"/>
        <v>95min</v>
      </c>
      <c r="I1809" s="5" t="s">
        <v>3499</v>
      </c>
      <c r="K1809" s="3" t="str">
        <f t="shared" si="86"/>
        <v xml:space="preserve">1960 | Color |  | 95Min | Ken Smith | </v>
      </c>
    </row>
    <row r="1810" spans="1:11" ht="22.15" customHeight="1" x14ac:dyDescent="0.25">
      <c r="A1810" s="5" t="s">
        <v>3500</v>
      </c>
      <c r="B1810" s="5" t="str">
        <f t="shared" si="84"/>
        <v>Santa Claus Conquers The Martians</v>
      </c>
      <c r="D1810" s="5">
        <v>1964</v>
      </c>
      <c r="E1810" s="5" t="s">
        <v>4660</v>
      </c>
      <c r="G1810" s="5">
        <v>80</v>
      </c>
      <c r="H1810" s="5" t="str">
        <f t="shared" si="85"/>
        <v>80min</v>
      </c>
      <c r="I1810" s="5" t="s">
        <v>3501</v>
      </c>
      <c r="K1810" s="3" t="str">
        <f t="shared" si="86"/>
        <v xml:space="preserve">1964 | Color |  | 80Min | Pia Zadora | </v>
      </c>
    </row>
    <row r="1811" spans="1:11" ht="22.15" customHeight="1" x14ac:dyDescent="0.25">
      <c r="A1811" s="5" t="s">
        <v>3502</v>
      </c>
      <c r="B1811" s="5" t="str">
        <f t="shared" si="84"/>
        <v>Saul And David</v>
      </c>
      <c r="D1811" s="5">
        <v>1964</v>
      </c>
      <c r="E1811" s="5" t="s">
        <v>4660</v>
      </c>
      <c r="G1811" s="5">
        <v>199</v>
      </c>
      <c r="H1811" s="5" t="str">
        <f t="shared" si="85"/>
        <v>199min</v>
      </c>
      <c r="I1811" s="5" t="s">
        <v>3503</v>
      </c>
      <c r="K1811" s="3" t="str">
        <f t="shared" si="86"/>
        <v xml:space="preserve">1964 | Color |  | 199Min | Norman Wooland | </v>
      </c>
    </row>
    <row r="1812" spans="1:11" ht="22.15" customHeight="1" x14ac:dyDescent="0.25">
      <c r="A1812" s="5" t="s">
        <v>1614</v>
      </c>
      <c r="B1812" s="5" t="str">
        <f t="shared" si="84"/>
        <v>Savage Journey</v>
      </c>
      <c r="D1812" s="5">
        <v>1983</v>
      </c>
      <c r="E1812" s="5" t="s">
        <v>4660</v>
      </c>
      <c r="G1812" s="5">
        <v>96</v>
      </c>
      <c r="H1812" s="5" t="str">
        <f t="shared" si="85"/>
        <v>96min</v>
      </c>
      <c r="I1812" s="5" t="s">
        <v>3504</v>
      </c>
      <c r="K1812" s="3" t="str">
        <f t="shared" si="86"/>
        <v xml:space="preserve">1983 | Color |  | 96Min | Richard Grandmaison | </v>
      </c>
    </row>
    <row r="1813" spans="1:11" ht="22.15" customHeight="1" x14ac:dyDescent="0.25">
      <c r="A1813" s="5" t="s">
        <v>3505</v>
      </c>
      <c r="B1813" s="5" t="str">
        <f t="shared" si="84"/>
        <v>Savage Weekend</v>
      </c>
      <c r="D1813" s="5">
        <v>1979</v>
      </c>
      <c r="E1813" s="5" t="s">
        <v>4660</v>
      </c>
      <c r="G1813" s="5">
        <v>80</v>
      </c>
      <c r="H1813" s="5" t="str">
        <f t="shared" si="85"/>
        <v>80min</v>
      </c>
      <c r="I1813" s="5" t="s">
        <v>3506</v>
      </c>
      <c r="K1813" s="3" t="str">
        <f t="shared" si="86"/>
        <v xml:space="preserve">1979 | Color |  | 80Min | Christopher Allport | </v>
      </c>
    </row>
    <row r="1814" spans="1:11" ht="22.15" customHeight="1" x14ac:dyDescent="0.25">
      <c r="A1814" s="5" t="s">
        <v>3507</v>
      </c>
      <c r="B1814" s="5" t="str">
        <f t="shared" si="84"/>
        <v>Scar, The</v>
      </c>
      <c r="D1814" s="5">
        <v>1948</v>
      </c>
      <c r="E1814" s="5" t="s">
        <v>4661</v>
      </c>
      <c r="G1814" s="5">
        <v>83</v>
      </c>
      <c r="H1814" s="5" t="str">
        <f t="shared" si="85"/>
        <v>83min</v>
      </c>
      <c r="I1814" s="5" t="s">
        <v>3508</v>
      </c>
      <c r="K1814" s="3" t="str">
        <f t="shared" si="86"/>
        <v xml:space="preserve">1948 | Black &amp; White |  | 83Min | Paul Henreid | </v>
      </c>
    </row>
    <row r="1815" spans="1:11" ht="22.15" customHeight="1" x14ac:dyDescent="0.25">
      <c r="A1815" s="5" t="s">
        <v>3509</v>
      </c>
      <c r="B1815" s="5" t="str">
        <f t="shared" si="84"/>
        <v>Scarlet Pimpernel, The</v>
      </c>
      <c r="D1815" s="5">
        <v>1934</v>
      </c>
      <c r="E1815" s="5" t="s">
        <v>4661</v>
      </c>
      <c r="G1815" s="5">
        <v>98</v>
      </c>
      <c r="H1815" s="5" t="str">
        <f t="shared" si="85"/>
        <v>98min</v>
      </c>
      <c r="I1815" s="5" t="s">
        <v>3420</v>
      </c>
      <c r="K1815" s="3" t="str">
        <f t="shared" si="86"/>
        <v xml:space="preserve">1934 | Black &amp; White |  | 98Min | Leslie Howard | </v>
      </c>
    </row>
    <row r="1816" spans="1:11" ht="22.15" customHeight="1" x14ac:dyDescent="0.25">
      <c r="A1816" s="5" t="s">
        <v>3510</v>
      </c>
      <c r="B1816" s="5" t="str">
        <f t="shared" si="84"/>
        <v>Scarlet Street</v>
      </c>
      <c r="D1816" s="5">
        <v>1945</v>
      </c>
      <c r="E1816" s="5" t="s">
        <v>4661</v>
      </c>
      <c r="G1816" s="5">
        <v>102</v>
      </c>
      <c r="H1816" s="5" t="str">
        <f t="shared" si="85"/>
        <v>102min</v>
      </c>
      <c r="I1816" s="5" t="s">
        <v>3437</v>
      </c>
      <c r="K1816" s="3" t="str">
        <f t="shared" si="86"/>
        <v xml:space="preserve">1945 | Black &amp; White |  | 102Min | Edward G Robinson | </v>
      </c>
    </row>
    <row r="1817" spans="1:11" ht="22.15" customHeight="1" x14ac:dyDescent="0.25">
      <c r="A1817" s="5" t="s">
        <v>3511</v>
      </c>
      <c r="B1817" s="5" t="str">
        <f t="shared" si="84"/>
        <v>Scarlett Letter, The</v>
      </c>
      <c r="D1817" s="5">
        <v>1934</v>
      </c>
      <c r="E1817" s="5" t="s">
        <v>4661</v>
      </c>
      <c r="G1817" s="5">
        <v>70</v>
      </c>
      <c r="H1817" s="5" t="str">
        <f t="shared" si="85"/>
        <v>70min</v>
      </c>
      <c r="I1817" s="5" t="s">
        <v>3512</v>
      </c>
      <c r="K1817" s="3" t="str">
        <f t="shared" si="86"/>
        <v xml:space="preserve">1934 | Black &amp; White |  | 70Min | Colleen Moore | </v>
      </c>
    </row>
    <row r="1818" spans="1:11" ht="22.15" customHeight="1" x14ac:dyDescent="0.25">
      <c r="A1818" s="5" t="s">
        <v>3513</v>
      </c>
      <c r="B1818" s="5" t="str">
        <f t="shared" si="84"/>
        <v>Scott Of The Antarctic</v>
      </c>
      <c r="D1818" s="5">
        <v>1948</v>
      </c>
      <c r="E1818" s="5" t="s">
        <v>4661</v>
      </c>
      <c r="G1818" s="5">
        <v>110</v>
      </c>
      <c r="H1818" s="5" t="str">
        <f t="shared" si="85"/>
        <v>110min</v>
      </c>
      <c r="I1818" s="5" t="s">
        <v>3514</v>
      </c>
      <c r="K1818" s="3" t="str">
        <f t="shared" si="86"/>
        <v xml:space="preserve">1948 | Black &amp; White |  | 110Min | John Mills | </v>
      </c>
    </row>
    <row r="1819" spans="1:11" ht="22.15" customHeight="1" x14ac:dyDescent="0.25">
      <c r="A1819" s="5" t="s">
        <v>3515</v>
      </c>
      <c r="B1819" s="5" t="str">
        <f t="shared" si="84"/>
        <v>Scream Of The Wolf</v>
      </c>
      <c r="D1819" s="5">
        <v>1974</v>
      </c>
      <c r="E1819" s="5" t="s">
        <v>4660</v>
      </c>
      <c r="G1819" s="5">
        <v>84</v>
      </c>
      <c r="H1819" s="5" t="str">
        <f t="shared" si="85"/>
        <v>84min</v>
      </c>
      <c r="I1819" s="5" t="s">
        <v>3516</v>
      </c>
      <c r="K1819" s="3" t="str">
        <f t="shared" si="86"/>
        <v xml:space="preserve">1974 | Color |  | 84Min | Peter Graves | </v>
      </c>
    </row>
    <row r="1820" spans="1:11" ht="22.15" customHeight="1" x14ac:dyDescent="0.25">
      <c r="A1820" s="5" t="s">
        <v>3517</v>
      </c>
      <c r="B1820" s="5" t="str">
        <f t="shared" si="84"/>
        <v>Scrooge</v>
      </c>
      <c r="D1820" s="5">
        <v>1935</v>
      </c>
      <c r="E1820" s="5" t="s">
        <v>4661</v>
      </c>
      <c r="G1820" s="5">
        <v>66</v>
      </c>
      <c r="H1820" s="5" t="str">
        <f t="shared" si="85"/>
        <v>66min</v>
      </c>
      <c r="I1820" s="5" t="s">
        <v>3518</v>
      </c>
      <c r="K1820" s="3" t="str">
        <f t="shared" si="86"/>
        <v xml:space="preserve">1935 | Black &amp; White |  | 66Min | Sir Seymour Hicks | </v>
      </c>
    </row>
    <row r="1821" spans="1:11" ht="22.15" customHeight="1" x14ac:dyDescent="0.25">
      <c r="A1821" s="5" t="s">
        <v>3519</v>
      </c>
      <c r="B1821" s="5" t="str">
        <f t="shared" si="84"/>
        <v>Sea Raiders</v>
      </c>
      <c r="D1821" s="5">
        <v>1941</v>
      </c>
      <c r="E1821" s="5" t="s">
        <v>4661</v>
      </c>
      <c r="H1821" s="5" t="str">
        <f t="shared" si="85"/>
        <v xml:space="preserve"> </v>
      </c>
      <c r="I1821" s="5" t="s">
        <v>3520</v>
      </c>
      <c r="K1821" s="3" t="str">
        <f t="shared" si="86"/>
        <v xml:space="preserve">1941 | Black &amp; White |  |   | Billy Hallop, Serial | </v>
      </c>
    </row>
    <row r="1822" spans="1:11" ht="22.15" customHeight="1" x14ac:dyDescent="0.25">
      <c r="A1822" s="5" t="s">
        <v>3521</v>
      </c>
      <c r="B1822" s="5" t="str">
        <f t="shared" si="84"/>
        <v>Second Chorus</v>
      </c>
      <c r="D1822" s="5">
        <v>1940</v>
      </c>
      <c r="E1822" s="5" t="s">
        <v>4661</v>
      </c>
      <c r="G1822" s="5">
        <v>84</v>
      </c>
      <c r="H1822" s="5" t="str">
        <f t="shared" si="85"/>
        <v>84min</v>
      </c>
      <c r="I1822" s="5" t="s">
        <v>3477</v>
      </c>
      <c r="K1822" s="3" t="str">
        <f t="shared" si="86"/>
        <v xml:space="preserve">1940 | Black &amp; White |  | 84Min | Fred Astaire | </v>
      </c>
    </row>
    <row r="1823" spans="1:11" ht="22.15" customHeight="1" x14ac:dyDescent="0.25">
      <c r="A1823" s="5" t="s">
        <v>3522</v>
      </c>
      <c r="B1823" s="5" t="str">
        <f t="shared" si="84"/>
        <v>Second Woman, The</v>
      </c>
      <c r="D1823" s="5">
        <v>1951</v>
      </c>
      <c r="E1823" s="5" t="s">
        <v>4661</v>
      </c>
      <c r="G1823" s="5">
        <v>91</v>
      </c>
      <c r="H1823" s="5" t="str">
        <f t="shared" si="85"/>
        <v>91min</v>
      </c>
      <c r="I1823" s="5" t="s">
        <v>3523</v>
      </c>
      <c r="K1823" s="3" t="str">
        <f t="shared" si="86"/>
        <v xml:space="preserve">1951 | Black &amp; White |  | 91Min | Robert Young | </v>
      </c>
    </row>
    <row r="1824" spans="1:11" ht="22.15" customHeight="1" x14ac:dyDescent="0.25">
      <c r="A1824" s="5" t="s">
        <v>3524</v>
      </c>
      <c r="B1824" s="5" t="str">
        <f t="shared" si="84"/>
        <v>Secret Agent</v>
      </c>
      <c r="D1824" s="5">
        <v>1936</v>
      </c>
      <c r="E1824" s="5" t="s">
        <v>4661</v>
      </c>
      <c r="G1824" s="5">
        <v>84</v>
      </c>
      <c r="H1824" s="5" t="str">
        <f t="shared" si="85"/>
        <v>84min</v>
      </c>
      <c r="I1824" s="5" t="s">
        <v>3525</v>
      </c>
      <c r="K1824" s="3" t="str">
        <f t="shared" si="86"/>
        <v xml:space="preserve">1936 | Black &amp; White |  | 84Min | Alfred Hitchcock, John Gielgud | </v>
      </c>
    </row>
    <row r="1825" spans="1:11" ht="22.15" customHeight="1" x14ac:dyDescent="0.25">
      <c r="A1825" s="5" t="s">
        <v>3526</v>
      </c>
      <c r="B1825" s="5" t="str">
        <f t="shared" si="84"/>
        <v>Seducers, The</v>
      </c>
      <c r="D1825" s="5">
        <v>1969</v>
      </c>
      <c r="E1825" s="5" t="s">
        <v>4660</v>
      </c>
      <c r="G1825" s="5">
        <v>86</v>
      </c>
      <c r="H1825" s="5" t="str">
        <f t="shared" si="85"/>
        <v>86min</v>
      </c>
      <c r="K1825" s="3" t="str">
        <f t="shared" si="86"/>
        <v xml:space="preserve">1969 | Color |  | 86Min |  | </v>
      </c>
    </row>
    <row r="1826" spans="1:11" ht="22.15" customHeight="1" x14ac:dyDescent="0.25">
      <c r="A1826" s="5" t="s">
        <v>3527</v>
      </c>
      <c r="B1826" s="5" t="str">
        <f t="shared" si="84"/>
        <v>Sell Out, The</v>
      </c>
      <c r="D1826" s="5">
        <v>1976</v>
      </c>
      <c r="E1826" s="5" t="s">
        <v>4660</v>
      </c>
      <c r="G1826" s="5">
        <v>102</v>
      </c>
      <c r="H1826" s="5" t="str">
        <f t="shared" si="85"/>
        <v>102min</v>
      </c>
      <c r="I1826" s="5" t="s">
        <v>3528</v>
      </c>
      <c r="K1826" s="3" t="str">
        <f t="shared" si="86"/>
        <v xml:space="preserve">1976 | Color |  | 102Min | Richard Widmark | </v>
      </c>
    </row>
    <row r="1827" spans="1:11" ht="22.15" customHeight="1" x14ac:dyDescent="0.25">
      <c r="A1827" s="5" t="s">
        <v>3529</v>
      </c>
      <c r="B1827" s="5" t="str">
        <f t="shared" si="84"/>
        <v>Seniors, The</v>
      </c>
      <c r="D1827" s="5">
        <v>1978</v>
      </c>
      <c r="E1827" s="5" t="s">
        <v>4660</v>
      </c>
      <c r="G1827" s="5">
        <v>87</v>
      </c>
      <c r="H1827" s="5" t="str">
        <f t="shared" si="85"/>
        <v>87min</v>
      </c>
      <c r="I1827" s="5" t="s">
        <v>3530</v>
      </c>
      <c r="K1827" s="3" t="str">
        <f t="shared" si="86"/>
        <v xml:space="preserve">1978 | Color |  | 87Min | Jeff Byron, Dennis Quaid | </v>
      </c>
    </row>
    <row r="1828" spans="1:11" ht="22.15" customHeight="1" x14ac:dyDescent="0.25">
      <c r="A1828" s="5" t="s">
        <v>3531</v>
      </c>
      <c r="B1828" s="5" t="str">
        <f t="shared" si="84"/>
        <v>Seven Alone</v>
      </c>
      <c r="D1828" s="5">
        <v>1974</v>
      </c>
      <c r="E1828" s="5" t="s">
        <v>4660</v>
      </c>
      <c r="G1828" s="5">
        <v>94</v>
      </c>
      <c r="H1828" s="5" t="str">
        <f t="shared" si="85"/>
        <v>94min</v>
      </c>
      <c r="I1828" s="5" t="s">
        <v>3532</v>
      </c>
      <c r="K1828" s="3" t="str">
        <f t="shared" si="86"/>
        <v xml:space="preserve">1974 | Color |  | 94Min | Dewey Martin | </v>
      </c>
    </row>
    <row r="1829" spans="1:11" ht="22.15" customHeight="1" x14ac:dyDescent="0.25">
      <c r="A1829" s="5" t="s">
        <v>3531</v>
      </c>
      <c r="B1829" s="5" t="str">
        <f t="shared" si="84"/>
        <v>Seven Alone</v>
      </c>
      <c r="D1829" s="5">
        <v>1976</v>
      </c>
      <c r="E1829" s="5" t="s">
        <v>4660</v>
      </c>
      <c r="G1829" s="5">
        <v>80</v>
      </c>
      <c r="H1829" s="5" t="str">
        <f t="shared" si="85"/>
        <v>80min</v>
      </c>
      <c r="I1829" s="5" t="s">
        <v>3533</v>
      </c>
      <c r="K1829" s="3" t="str">
        <f t="shared" si="86"/>
        <v xml:space="preserve">1976 | Color |  | 80Min | Aldo Ray | </v>
      </c>
    </row>
    <row r="1830" spans="1:11" ht="22.15" customHeight="1" x14ac:dyDescent="0.25">
      <c r="A1830" s="5" t="s">
        <v>3534</v>
      </c>
      <c r="B1830" s="5" t="str">
        <f t="shared" si="84"/>
        <v>Seven Doors To Death</v>
      </c>
      <c r="D1830" s="5">
        <v>1964</v>
      </c>
      <c r="E1830" s="5" t="s">
        <v>4661</v>
      </c>
      <c r="H1830" s="5" t="str">
        <f t="shared" si="85"/>
        <v xml:space="preserve"> </v>
      </c>
      <c r="I1830" s="5" t="s">
        <v>3535</v>
      </c>
      <c r="K1830" s="3" t="str">
        <f t="shared" si="86"/>
        <v xml:space="preserve">1964 | Black &amp; White |  |   | Chick Chandler | </v>
      </c>
    </row>
    <row r="1831" spans="1:11" ht="22.15" customHeight="1" x14ac:dyDescent="0.25">
      <c r="A1831" s="5" t="s">
        <v>3536</v>
      </c>
      <c r="B1831" s="5" t="str">
        <f t="shared" si="84"/>
        <v>Seventh Cavalry</v>
      </c>
      <c r="D1831" s="5">
        <v>1956</v>
      </c>
      <c r="E1831" s="5" t="s">
        <v>4660</v>
      </c>
      <c r="H1831" s="5" t="str">
        <f t="shared" si="85"/>
        <v xml:space="preserve"> </v>
      </c>
      <c r="I1831" s="5" t="s">
        <v>2873</v>
      </c>
      <c r="K1831" s="3" t="str">
        <f t="shared" si="86"/>
        <v xml:space="preserve">1956 | Color |  |   | Randolph Scott | </v>
      </c>
    </row>
    <row r="1832" spans="1:11" ht="22.15" customHeight="1" x14ac:dyDescent="0.25">
      <c r="A1832" s="5" t="s">
        <v>3537</v>
      </c>
      <c r="B1832" s="5" t="str">
        <f t="shared" si="84"/>
        <v>Sex</v>
      </c>
      <c r="D1832" s="5">
        <v>1920</v>
      </c>
      <c r="E1832" s="5" t="s">
        <v>4661</v>
      </c>
      <c r="G1832" s="5">
        <v>77</v>
      </c>
      <c r="H1832" s="5" t="str">
        <f t="shared" si="85"/>
        <v>77min</v>
      </c>
      <c r="I1832" s="5" t="s">
        <v>3538</v>
      </c>
      <c r="K1832" s="3" t="str">
        <f t="shared" si="86"/>
        <v xml:space="preserve">1920 | Black &amp; White |  | 77Min | Louise Glaum, Silent | </v>
      </c>
    </row>
    <row r="1833" spans="1:11" ht="22.15" customHeight="1" x14ac:dyDescent="0.25">
      <c r="A1833" s="5" t="s">
        <v>3539</v>
      </c>
      <c r="B1833" s="5" t="str">
        <f t="shared" si="84"/>
        <v>Sex Madness</v>
      </c>
      <c r="D1833" s="5">
        <v>1934</v>
      </c>
      <c r="E1833" s="5" t="s">
        <v>4661</v>
      </c>
      <c r="G1833" s="5">
        <v>52</v>
      </c>
      <c r="H1833" s="5" t="str">
        <f t="shared" si="85"/>
        <v>52min</v>
      </c>
      <c r="I1833" s="5" t="s">
        <v>3540</v>
      </c>
      <c r="K1833" s="3" t="str">
        <f t="shared" si="86"/>
        <v xml:space="preserve">1934 | Black &amp; White |  | 52Min | Dir: Dwayne Vesper | </v>
      </c>
    </row>
    <row r="1834" spans="1:11" ht="22.15" customHeight="1" x14ac:dyDescent="0.25">
      <c r="A1834" s="5" t="s">
        <v>3541</v>
      </c>
      <c r="B1834" s="5" t="str">
        <f t="shared" si="84"/>
        <v>Shadow Of Chinatown</v>
      </c>
      <c r="D1834" s="5">
        <v>1936</v>
      </c>
      <c r="E1834" s="5" t="s">
        <v>4661</v>
      </c>
      <c r="H1834" s="5" t="str">
        <f t="shared" si="85"/>
        <v xml:space="preserve"> </v>
      </c>
      <c r="I1834" s="5" t="s">
        <v>3542</v>
      </c>
      <c r="K1834" s="3" t="str">
        <f t="shared" si="86"/>
        <v xml:space="preserve">1936 | Black &amp; White |  |   | Bela Lugosi, Serial | </v>
      </c>
    </row>
    <row r="1835" spans="1:11" ht="22.15" customHeight="1" x14ac:dyDescent="0.25">
      <c r="A1835" s="5" t="s">
        <v>3543</v>
      </c>
      <c r="B1835" s="5" t="str">
        <f t="shared" si="84"/>
        <v>Shadow Strikes, The</v>
      </c>
      <c r="D1835" s="5">
        <v>1937</v>
      </c>
      <c r="E1835" s="5" t="s">
        <v>4661</v>
      </c>
      <c r="G1835" s="5">
        <v>61</v>
      </c>
      <c r="H1835" s="5" t="str">
        <f t="shared" si="85"/>
        <v>61min</v>
      </c>
      <c r="I1835" s="5" t="s">
        <v>2985</v>
      </c>
      <c r="K1835" s="3" t="str">
        <f t="shared" si="86"/>
        <v xml:space="preserve">1937 | Black &amp; White |  | 61Min | Rod Laroque | </v>
      </c>
    </row>
    <row r="1836" spans="1:11" ht="22.15" customHeight="1" x14ac:dyDescent="0.25">
      <c r="A1836" s="5" t="s">
        <v>3544</v>
      </c>
      <c r="B1836" s="5" t="str">
        <f t="shared" si="84"/>
        <v>Shadows</v>
      </c>
      <c r="D1836" s="5">
        <v>1922</v>
      </c>
      <c r="E1836" s="5" t="s">
        <v>4661</v>
      </c>
      <c r="G1836" s="5">
        <v>70</v>
      </c>
      <c r="H1836" s="5" t="str">
        <f t="shared" si="85"/>
        <v>70min</v>
      </c>
      <c r="I1836" s="5" t="s">
        <v>3545</v>
      </c>
      <c r="K1836" s="3" t="str">
        <f t="shared" si="86"/>
        <v xml:space="preserve">1922 | Black &amp; White |  | 70Min | Lon Chaney | </v>
      </c>
    </row>
    <row r="1837" spans="1:11" ht="22.15" customHeight="1" x14ac:dyDescent="0.25">
      <c r="A1837" s="5" t="s">
        <v>3546</v>
      </c>
      <c r="B1837" s="5" t="str">
        <f t="shared" si="84"/>
        <v>She Mob</v>
      </c>
      <c r="D1837" s="5">
        <v>1968</v>
      </c>
      <c r="E1837" s="5" t="s">
        <v>4661</v>
      </c>
      <c r="H1837" s="5" t="str">
        <f t="shared" si="85"/>
        <v xml:space="preserve"> </v>
      </c>
      <c r="K1837" s="3" t="str">
        <f t="shared" si="86"/>
        <v xml:space="preserve">1968 | Black &amp; White |  |   |  | </v>
      </c>
    </row>
    <row r="1838" spans="1:11" ht="22.15" customHeight="1" x14ac:dyDescent="0.25">
      <c r="A1838" s="5" t="s">
        <v>3547</v>
      </c>
      <c r="B1838" s="5" t="str">
        <f t="shared" si="84"/>
        <v>Shell Game</v>
      </c>
      <c r="D1838" s="5">
        <v>1975</v>
      </c>
      <c r="E1838" s="5" t="s">
        <v>4660</v>
      </c>
      <c r="G1838" s="5">
        <v>90</v>
      </c>
      <c r="H1838" s="5" t="str">
        <f t="shared" si="85"/>
        <v>90min</v>
      </c>
      <c r="I1838" s="5" t="s">
        <v>3548</v>
      </c>
      <c r="K1838" s="3" t="str">
        <f t="shared" si="86"/>
        <v xml:space="preserve">1975 | Color |  | 90Min | John Davidson | </v>
      </c>
    </row>
    <row r="1839" spans="1:11" ht="22.15" customHeight="1" x14ac:dyDescent="0.25">
      <c r="A1839" s="5" t="s">
        <v>3549</v>
      </c>
      <c r="B1839" s="5" t="str">
        <f t="shared" si="84"/>
        <v>Sheriff Of Tombstone</v>
      </c>
      <c r="D1839" s="5">
        <v>1941</v>
      </c>
      <c r="E1839" s="5" t="s">
        <v>4661</v>
      </c>
      <c r="H1839" s="5" t="str">
        <f t="shared" si="85"/>
        <v xml:space="preserve"> </v>
      </c>
      <c r="I1839" s="5" t="s">
        <v>1515</v>
      </c>
      <c r="K1839" s="3" t="str">
        <f t="shared" si="86"/>
        <v xml:space="preserve">1941 | Black &amp; White |  |   | Roy Rogers | </v>
      </c>
    </row>
    <row r="1840" spans="1:11" ht="22.15" customHeight="1" x14ac:dyDescent="0.25">
      <c r="A1840" s="5" t="s">
        <v>3550</v>
      </c>
      <c r="B1840" s="5" t="str">
        <f t="shared" si="84"/>
        <v>Sherlock Holmes And The Secret Weapon</v>
      </c>
      <c r="D1840" s="5">
        <v>1948</v>
      </c>
      <c r="E1840" s="5" t="s">
        <v>4661</v>
      </c>
      <c r="G1840" s="5">
        <v>68</v>
      </c>
      <c r="H1840" s="5" t="str">
        <f t="shared" si="85"/>
        <v>68min</v>
      </c>
      <c r="K1840" s="3" t="str">
        <f t="shared" si="86"/>
        <v xml:space="preserve">1948 | Black &amp; White |  | 68Min |  | </v>
      </c>
    </row>
    <row r="1841" spans="1:11" ht="22.15" customHeight="1" x14ac:dyDescent="0.25">
      <c r="A1841" s="5" t="s">
        <v>3551</v>
      </c>
      <c r="B1841" s="5" t="str">
        <f t="shared" si="84"/>
        <v>Sherlock Holmes: A Study In Scarlet</v>
      </c>
      <c r="D1841" s="5">
        <v>1973</v>
      </c>
      <c r="E1841" s="5" t="s">
        <v>4661</v>
      </c>
      <c r="H1841" s="5" t="str">
        <f t="shared" si="85"/>
        <v xml:space="preserve"> </v>
      </c>
      <c r="I1841" s="5" t="s">
        <v>3552</v>
      </c>
      <c r="K1841" s="3" t="str">
        <f t="shared" si="86"/>
        <v xml:space="preserve">1973 | Black &amp; White |  |   | Reginald Owen | </v>
      </c>
    </row>
    <row r="1842" spans="1:11" ht="22.15" customHeight="1" x14ac:dyDescent="0.25">
      <c r="A1842" s="5" t="s">
        <v>3553</v>
      </c>
      <c r="B1842" s="5" t="str">
        <f t="shared" si="84"/>
        <v>Ships With Wings</v>
      </c>
      <c r="D1842" s="5">
        <v>1942</v>
      </c>
      <c r="E1842" s="5" t="s">
        <v>4661</v>
      </c>
      <c r="G1842" s="5">
        <v>89</v>
      </c>
      <c r="H1842" s="5" t="str">
        <f t="shared" si="85"/>
        <v>89min</v>
      </c>
      <c r="K1842" s="3" t="str">
        <f t="shared" si="86"/>
        <v xml:space="preserve">1942 | Black &amp; White |  | 89Min |  | </v>
      </c>
    </row>
    <row r="1843" spans="1:11" ht="22.15" customHeight="1" x14ac:dyDescent="0.25">
      <c r="A1843" s="5" t="s">
        <v>3554</v>
      </c>
      <c r="B1843" s="5" t="str">
        <f t="shared" si="84"/>
        <v>Shock, The</v>
      </c>
      <c r="D1843" s="5">
        <v>1923</v>
      </c>
      <c r="E1843" s="5" t="s">
        <v>4661</v>
      </c>
      <c r="G1843" s="5">
        <v>96</v>
      </c>
      <c r="H1843" s="5" t="str">
        <f t="shared" si="85"/>
        <v>96min</v>
      </c>
      <c r="I1843" s="5" t="s">
        <v>3555</v>
      </c>
      <c r="K1843" s="3" t="str">
        <f t="shared" si="86"/>
        <v xml:space="preserve">1923 | Black &amp; White |  | 96Min | Lon Chaney, Silent With Music | </v>
      </c>
    </row>
    <row r="1844" spans="1:11" ht="22.15" customHeight="1" x14ac:dyDescent="0.25">
      <c r="A1844" s="5" t="s">
        <v>3556</v>
      </c>
      <c r="B1844" s="5" t="str">
        <f t="shared" si="84"/>
        <v>Shoot To Kill</v>
      </c>
      <c r="D1844" s="5">
        <v>1947</v>
      </c>
      <c r="E1844" s="5" t="s">
        <v>4661</v>
      </c>
      <c r="G1844" s="5">
        <v>64</v>
      </c>
      <c r="H1844" s="5" t="str">
        <f t="shared" si="85"/>
        <v>64min</v>
      </c>
      <c r="I1844" s="5" t="s">
        <v>3557</v>
      </c>
      <c r="K1844" s="3" t="str">
        <f t="shared" si="86"/>
        <v xml:space="preserve">1947 | Black &amp; White |  | 64Min | Russell Wade | </v>
      </c>
    </row>
    <row r="1845" spans="1:11" ht="22.15" customHeight="1" x14ac:dyDescent="0.25">
      <c r="A1845" s="5" t="s">
        <v>3558</v>
      </c>
      <c r="B1845" s="5" t="str">
        <f t="shared" si="84"/>
        <v>Sidewalks Of London</v>
      </c>
      <c r="D1845" s="5">
        <v>1938</v>
      </c>
      <c r="E1845" s="5" t="s">
        <v>4661</v>
      </c>
      <c r="G1845" s="5">
        <v>86</v>
      </c>
      <c r="H1845" s="5" t="str">
        <f t="shared" si="85"/>
        <v>86min</v>
      </c>
      <c r="I1845" s="5" t="s">
        <v>2300</v>
      </c>
      <c r="K1845" s="3" t="str">
        <f t="shared" si="86"/>
        <v xml:space="preserve">1938 | Black &amp; White |  | 86Min | Charles Laughton | </v>
      </c>
    </row>
    <row r="1846" spans="1:11" ht="22.15" customHeight="1" x14ac:dyDescent="0.25">
      <c r="A1846" s="5" t="s">
        <v>3559</v>
      </c>
      <c r="B1846" s="5" t="str">
        <f t="shared" si="84"/>
        <v>Siegfried</v>
      </c>
      <c r="D1846" s="5">
        <v>1925</v>
      </c>
      <c r="E1846" s="5" t="s">
        <v>4661</v>
      </c>
      <c r="G1846" s="5">
        <v>120</v>
      </c>
      <c r="H1846" s="5" t="str">
        <f t="shared" si="85"/>
        <v>120min</v>
      </c>
      <c r="I1846" s="5" t="s">
        <v>3560</v>
      </c>
      <c r="K1846" s="3" t="str">
        <f t="shared" si="86"/>
        <v xml:space="preserve">1925 | Black &amp; White |  | 120Min | Dir: Fritz Lang, Silent | </v>
      </c>
    </row>
    <row r="1847" spans="1:11" ht="22.15" customHeight="1" x14ac:dyDescent="0.25">
      <c r="A1847" s="5" t="s">
        <v>3561</v>
      </c>
      <c r="B1847" s="5" t="str">
        <f t="shared" si="84"/>
        <v>Sign Of Four, The</v>
      </c>
      <c r="D1847" s="5">
        <v>1932</v>
      </c>
      <c r="E1847" s="5" t="s">
        <v>4661</v>
      </c>
      <c r="G1847" s="5">
        <v>75</v>
      </c>
      <c r="H1847" s="5" t="str">
        <f t="shared" si="85"/>
        <v>75min</v>
      </c>
      <c r="I1847" s="5" t="s">
        <v>3562</v>
      </c>
      <c r="K1847" s="3" t="str">
        <f t="shared" si="86"/>
        <v xml:space="preserve">1932 | Black &amp; White |  | 75Min | Arthur Wontner | </v>
      </c>
    </row>
    <row r="1848" spans="1:11" ht="22.15" customHeight="1" x14ac:dyDescent="0.25">
      <c r="A1848" s="5" t="s">
        <v>3563</v>
      </c>
      <c r="B1848" s="5" t="str">
        <f t="shared" si="84"/>
        <v>Silent Enemy</v>
      </c>
      <c r="D1848" s="5">
        <v>1958</v>
      </c>
      <c r="E1848" s="5" t="s">
        <v>4660</v>
      </c>
      <c r="G1848" s="5">
        <v>84</v>
      </c>
      <c r="H1848" s="5" t="str">
        <f t="shared" si="85"/>
        <v>84min</v>
      </c>
      <c r="I1848" s="5" t="s">
        <v>3564</v>
      </c>
      <c r="K1848" s="3" t="str">
        <f t="shared" si="86"/>
        <v xml:space="preserve">1958 | Color |  | 84Min | Laurence Harvey, John Clements | </v>
      </c>
    </row>
    <row r="1849" spans="1:11" ht="22.15" customHeight="1" x14ac:dyDescent="0.25">
      <c r="A1849" s="5" t="s">
        <v>3565</v>
      </c>
      <c r="B1849" s="5" t="str">
        <f t="shared" si="84"/>
        <v>Silver Blaze</v>
      </c>
      <c r="D1849" s="5">
        <v>1938</v>
      </c>
      <c r="E1849" s="5" t="s">
        <v>4661</v>
      </c>
      <c r="G1849" s="5">
        <v>70</v>
      </c>
      <c r="H1849" s="5" t="str">
        <f t="shared" si="85"/>
        <v>70min</v>
      </c>
      <c r="I1849" s="5" t="s">
        <v>3566</v>
      </c>
      <c r="K1849" s="3" t="str">
        <f t="shared" si="86"/>
        <v xml:space="preserve">1938 | Black &amp; White |  | 70Min | Sherlock Holmes With Ian Fleming | </v>
      </c>
    </row>
    <row r="1850" spans="1:11" ht="22.15" customHeight="1" x14ac:dyDescent="0.25">
      <c r="A1850" s="5" t="s">
        <v>3567</v>
      </c>
      <c r="B1850" s="5" t="str">
        <f t="shared" si="84"/>
        <v>Simba: King Of The Beasts</v>
      </c>
      <c r="D1850" s="5">
        <v>1927</v>
      </c>
      <c r="E1850" s="5" t="s">
        <v>4661</v>
      </c>
      <c r="G1850" s="5">
        <v>87</v>
      </c>
      <c r="H1850" s="5" t="str">
        <f t="shared" si="85"/>
        <v>87min</v>
      </c>
      <c r="K1850" s="3" t="str">
        <f t="shared" si="86"/>
        <v xml:space="preserve">1927 | Black &amp; White |  | 87Min |  | </v>
      </c>
    </row>
    <row r="1851" spans="1:11" ht="22.15" customHeight="1" x14ac:dyDescent="0.25">
      <c r="A1851" s="5" t="s">
        <v>3568</v>
      </c>
      <c r="B1851" s="5" t="str">
        <f t="shared" ref="B1851:B1914" si="87">PROPER(A1851)</f>
        <v>Sinners In Paradise</v>
      </c>
      <c r="D1851" s="5">
        <v>1938</v>
      </c>
      <c r="E1851" s="5" t="s">
        <v>4661</v>
      </c>
      <c r="G1851" s="5">
        <v>62</v>
      </c>
      <c r="H1851" s="5" t="str">
        <f t="shared" ref="H1851:H1914" si="88">IF(G1851&lt;1," ",G1851&amp;"min")</f>
        <v>62min</v>
      </c>
      <c r="I1851" s="5" t="s">
        <v>3569</v>
      </c>
      <c r="K1851" s="3" t="str">
        <f t="shared" si="86"/>
        <v xml:space="preserve">1938 | Black &amp; White |  | 62Min | Madge Evans, John Boles | </v>
      </c>
    </row>
    <row r="1852" spans="1:11" ht="22.15" customHeight="1" x14ac:dyDescent="0.25">
      <c r="A1852" s="5" t="s">
        <v>1496</v>
      </c>
      <c r="B1852" s="5" t="str">
        <f t="shared" si="87"/>
        <v>Sister Street Fighter</v>
      </c>
      <c r="D1852" s="5">
        <v>1978</v>
      </c>
      <c r="E1852" s="5" t="s">
        <v>4660</v>
      </c>
      <c r="G1852" s="5">
        <v>86</v>
      </c>
      <c r="H1852" s="5" t="str">
        <f t="shared" si="88"/>
        <v>86min</v>
      </c>
      <c r="I1852" s="5" t="s">
        <v>1494</v>
      </c>
      <c r="K1852" s="3" t="str">
        <f t="shared" ref="K1852:K1915" si="89">PROPER(D1852&amp;" | "&amp;E1852&amp;" | "&amp;F1852&amp;" | "&amp;H1852&amp;" | "&amp;I1852&amp;" | "&amp;J1852)</f>
        <v xml:space="preserve">1978 | Color |  | 86Min | Sonny Chiba | </v>
      </c>
    </row>
    <row r="1853" spans="1:11" ht="22.15" customHeight="1" x14ac:dyDescent="0.25">
      <c r="A1853" s="5" t="s">
        <v>2146</v>
      </c>
      <c r="B1853" s="5" t="str">
        <f t="shared" si="87"/>
        <v>Sisters Of Death</v>
      </c>
      <c r="D1853" s="5">
        <v>1977</v>
      </c>
      <c r="E1853" s="5" t="s">
        <v>4660</v>
      </c>
      <c r="G1853" s="5">
        <v>87</v>
      </c>
      <c r="H1853" s="5" t="str">
        <f t="shared" si="88"/>
        <v>87min</v>
      </c>
      <c r="I1853" s="5" t="s">
        <v>2147</v>
      </c>
      <c r="K1853" s="3" t="str">
        <f t="shared" si="89"/>
        <v xml:space="preserve">1977 | Color |  | 87Min | Arthur Franz | </v>
      </c>
    </row>
    <row r="1854" spans="1:11" ht="22.15" customHeight="1" x14ac:dyDescent="0.25">
      <c r="A1854" s="5" t="s">
        <v>3570</v>
      </c>
      <c r="B1854" s="5" t="str">
        <f t="shared" si="87"/>
        <v>Sitting On The Moon</v>
      </c>
      <c r="D1854" s="5">
        <v>1936</v>
      </c>
      <c r="E1854" s="5" t="s">
        <v>4661</v>
      </c>
      <c r="H1854" s="5" t="str">
        <f t="shared" si="88"/>
        <v xml:space="preserve"> </v>
      </c>
      <c r="I1854" s="5" t="s">
        <v>3571</v>
      </c>
      <c r="K1854" s="3" t="str">
        <f t="shared" si="89"/>
        <v xml:space="preserve">1936 | Black &amp; White |  |   | Grace Bradley, Roger Pryor | </v>
      </c>
    </row>
    <row r="1855" spans="1:11" ht="22.15" customHeight="1" x14ac:dyDescent="0.25">
      <c r="A1855" s="5" t="s">
        <v>3572</v>
      </c>
      <c r="B1855" s="5" t="str">
        <f t="shared" si="87"/>
        <v>Skin Game, The</v>
      </c>
      <c r="H1855" s="5" t="str">
        <f t="shared" si="88"/>
        <v xml:space="preserve"> </v>
      </c>
      <c r="K1855" s="3" t="str">
        <f t="shared" si="89"/>
        <v xml:space="preserve"> |  |  |   |  | </v>
      </c>
    </row>
    <row r="1856" spans="1:11" ht="22.15" customHeight="1" x14ac:dyDescent="0.25">
      <c r="A1856" s="5" t="s">
        <v>3573</v>
      </c>
      <c r="B1856" s="5" t="str">
        <f t="shared" si="87"/>
        <v>Sleeping Tiger, The</v>
      </c>
      <c r="D1856" s="5">
        <v>1954</v>
      </c>
      <c r="E1856" s="5" t="s">
        <v>4661</v>
      </c>
      <c r="G1856" s="5">
        <v>84</v>
      </c>
      <c r="H1856" s="5" t="str">
        <f t="shared" si="88"/>
        <v>84min</v>
      </c>
      <c r="I1856" s="5" t="s">
        <v>3574</v>
      </c>
      <c r="K1856" s="3" t="str">
        <f t="shared" si="89"/>
        <v xml:space="preserve">1954 | Black &amp; White |  | 84Min | Alexis Smith | </v>
      </c>
    </row>
    <row r="1857" spans="1:11" ht="22.15" customHeight="1" x14ac:dyDescent="0.25">
      <c r="A1857" s="5" t="s">
        <v>3575</v>
      </c>
      <c r="B1857" s="5" t="str">
        <f t="shared" si="87"/>
        <v>Slightly Honorable</v>
      </c>
      <c r="D1857" s="5">
        <v>1940</v>
      </c>
      <c r="E1857" s="5" t="s">
        <v>4661</v>
      </c>
      <c r="G1857" s="5">
        <v>88</v>
      </c>
      <c r="H1857" s="5" t="str">
        <f t="shared" si="88"/>
        <v>88min</v>
      </c>
      <c r="I1857" s="5" t="s">
        <v>3576</v>
      </c>
      <c r="K1857" s="3" t="str">
        <f t="shared" si="89"/>
        <v xml:space="preserve">1940 | Black &amp; White |  | 88Min | Pat O 'Brien | </v>
      </c>
    </row>
    <row r="1858" spans="1:11" ht="22.15" customHeight="1" x14ac:dyDescent="0.25">
      <c r="A1858" s="5" t="s">
        <v>3577</v>
      </c>
      <c r="B1858" s="5" t="str">
        <f t="shared" si="87"/>
        <v>Slipstream, , 89, 92M</v>
      </c>
      <c r="D1858" s="5">
        <v>1989</v>
      </c>
      <c r="E1858" s="5" t="s">
        <v>4660</v>
      </c>
      <c r="G1858" s="5">
        <v>92</v>
      </c>
      <c r="H1858" s="5" t="str">
        <f t="shared" si="88"/>
        <v>92min</v>
      </c>
      <c r="I1858" s="5" t="s">
        <v>3578</v>
      </c>
      <c r="K1858" s="3" t="str">
        <f t="shared" si="89"/>
        <v xml:space="preserve">1989 | Color |  | 92Min | Bill Paxton | </v>
      </c>
    </row>
    <row r="1859" spans="1:11" ht="22.15" customHeight="1" x14ac:dyDescent="0.25">
      <c r="A1859" s="5" t="s">
        <v>3579</v>
      </c>
      <c r="B1859" s="5" t="str">
        <f t="shared" si="87"/>
        <v>Smallest Show On Earth</v>
      </c>
      <c r="D1859" s="5">
        <v>1957</v>
      </c>
      <c r="E1859" s="5" t="s">
        <v>4661</v>
      </c>
      <c r="G1859" s="5">
        <v>80</v>
      </c>
      <c r="H1859" s="5" t="str">
        <f t="shared" si="88"/>
        <v>80min</v>
      </c>
      <c r="I1859" s="5" t="s">
        <v>3580</v>
      </c>
      <c r="K1859" s="3" t="str">
        <f t="shared" si="89"/>
        <v xml:space="preserve">1957 | Black &amp; White |  | 80Min | Peter Sellers | </v>
      </c>
    </row>
    <row r="1860" spans="1:11" ht="22.15" customHeight="1" x14ac:dyDescent="0.25">
      <c r="A1860" s="5" t="s">
        <v>3581</v>
      </c>
      <c r="B1860" s="5" t="str">
        <f t="shared" si="87"/>
        <v>Smart Alecks</v>
      </c>
      <c r="D1860" s="5">
        <v>1942</v>
      </c>
      <c r="E1860" s="5" t="s">
        <v>4661</v>
      </c>
      <c r="G1860" s="5">
        <v>66</v>
      </c>
      <c r="H1860" s="5" t="str">
        <f t="shared" si="88"/>
        <v>66min</v>
      </c>
      <c r="I1860" s="5" t="s">
        <v>3250</v>
      </c>
      <c r="K1860" s="3" t="str">
        <f t="shared" si="89"/>
        <v xml:space="preserve">1942 | Black &amp; White |  | 66Min | Bowery Boys | </v>
      </c>
    </row>
    <row r="1861" spans="1:11" ht="22.15" customHeight="1" x14ac:dyDescent="0.25">
      <c r="A1861" s="5" t="s">
        <v>3582</v>
      </c>
      <c r="B1861" s="5" t="str">
        <f t="shared" si="87"/>
        <v>Smash Up - The Story Of A Woman</v>
      </c>
      <c r="D1861" s="5">
        <v>1947</v>
      </c>
      <c r="E1861" s="5" t="s">
        <v>4661</v>
      </c>
      <c r="G1861" s="5">
        <v>104</v>
      </c>
      <c r="H1861" s="5" t="str">
        <f t="shared" si="88"/>
        <v>104min</v>
      </c>
      <c r="I1861" s="5" t="s">
        <v>3004</v>
      </c>
      <c r="K1861" s="3" t="str">
        <f t="shared" si="89"/>
        <v xml:space="preserve">1947 | Black &amp; White |  | 104Min | Susan Hayward | </v>
      </c>
    </row>
    <row r="1862" spans="1:11" ht="22.15" customHeight="1" x14ac:dyDescent="0.25">
      <c r="A1862" s="5" t="s">
        <v>3583</v>
      </c>
      <c r="B1862" s="5" t="str">
        <f t="shared" si="87"/>
        <v>Snake Crane Secret</v>
      </c>
      <c r="D1862" s="5">
        <v>1985</v>
      </c>
      <c r="E1862" s="5" t="s">
        <v>4660</v>
      </c>
      <c r="G1862" s="5">
        <v>93</v>
      </c>
      <c r="H1862" s="5" t="str">
        <f t="shared" si="88"/>
        <v>93min</v>
      </c>
      <c r="I1862" s="5" t="s">
        <v>3584</v>
      </c>
      <c r="K1862" s="3" t="str">
        <f t="shared" si="89"/>
        <v xml:space="preserve">1985 | Color |  | 93Min | Tang Tao-Ling | </v>
      </c>
    </row>
    <row r="1863" spans="1:11" ht="22.15" customHeight="1" x14ac:dyDescent="0.25">
      <c r="A1863" s="5" t="s">
        <v>3585</v>
      </c>
      <c r="B1863" s="5" t="str">
        <f t="shared" si="87"/>
        <v>Snow White</v>
      </c>
      <c r="D1863" s="5">
        <v>1965</v>
      </c>
      <c r="E1863" s="5" t="s">
        <v>4660</v>
      </c>
      <c r="G1863" s="5">
        <v>76</v>
      </c>
      <c r="H1863" s="5" t="str">
        <f t="shared" si="88"/>
        <v>76min</v>
      </c>
      <c r="I1863" s="5" t="s">
        <v>3586</v>
      </c>
      <c r="K1863" s="3" t="str">
        <f t="shared" si="89"/>
        <v xml:space="preserve">1965 | Color |  | 76Min | Dir: Paul Tripp, Live Action | </v>
      </c>
    </row>
    <row r="1864" spans="1:11" ht="22.15" customHeight="1" x14ac:dyDescent="0.25">
      <c r="A1864" s="5" t="s">
        <v>3587</v>
      </c>
      <c r="B1864" s="5" t="str">
        <f t="shared" si="87"/>
        <v>Snowbeast</v>
      </c>
      <c r="D1864" s="5">
        <v>1977</v>
      </c>
      <c r="E1864" s="5" t="s">
        <v>4660</v>
      </c>
      <c r="G1864" s="5">
        <v>86</v>
      </c>
      <c r="H1864" s="5" t="str">
        <f t="shared" si="88"/>
        <v>86min</v>
      </c>
      <c r="I1864" s="5" t="s">
        <v>3588</v>
      </c>
      <c r="K1864" s="3" t="str">
        <f t="shared" si="89"/>
        <v xml:space="preserve">1977 | Color |  | 86Min | Bo Svenson | </v>
      </c>
    </row>
    <row r="1865" spans="1:11" ht="22.15" customHeight="1" x14ac:dyDescent="0.25">
      <c r="A1865" s="5" t="s">
        <v>3589</v>
      </c>
      <c r="B1865" s="5" t="str">
        <f t="shared" si="87"/>
        <v>Something To Sing About</v>
      </c>
      <c r="D1865" s="5">
        <v>1937</v>
      </c>
      <c r="E1865" s="5" t="s">
        <v>4661</v>
      </c>
      <c r="G1865" s="5">
        <v>87</v>
      </c>
      <c r="H1865" s="5" t="str">
        <f t="shared" si="88"/>
        <v>87min</v>
      </c>
      <c r="I1865" s="5" t="s">
        <v>2371</v>
      </c>
      <c r="K1865" s="3" t="str">
        <f t="shared" si="89"/>
        <v xml:space="preserve">1937 | Black &amp; White |  | 87Min | James Cagney | </v>
      </c>
    </row>
    <row r="1866" spans="1:11" ht="22.15" customHeight="1" x14ac:dyDescent="0.25">
      <c r="A1866" s="5" t="s">
        <v>3590</v>
      </c>
      <c r="B1866" s="5" t="str">
        <f t="shared" si="87"/>
        <v>Son Of Monte Cristo</v>
      </c>
      <c r="D1866" s="5">
        <v>1940</v>
      </c>
      <c r="E1866" s="5" t="s">
        <v>4661</v>
      </c>
      <c r="G1866" s="5">
        <v>105</v>
      </c>
      <c r="H1866" s="5" t="str">
        <f t="shared" si="88"/>
        <v>105min</v>
      </c>
      <c r="I1866" s="5" t="s">
        <v>3591</v>
      </c>
      <c r="K1866" s="3" t="str">
        <f t="shared" si="89"/>
        <v xml:space="preserve">1940 | Black &amp; White |  | 105Min | Joan Bennet, George Sanders | </v>
      </c>
    </row>
    <row r="1867" spans="1:11" ht="22.15" customHeight="1" x14ac:dyDescent="0.25">
      <c r="A1867" s="5" t="s">
        <v>3592</v>
      </c>
      <c r="B1867" s="5" t="str">
        <f t="shared" si="87"/>
        <v>Son Of Samson</v>
      </c>
      <c r="D1867" s="5">
        <v>1960</v>
      </c>
      <c r="E1867" s="5" t="s">
        <v>4660</v>
      </c>
      <c r="G1867" s="5">
        <v>89</v>
      </c>
      <c r="H1867" s="5" t="str">
        <f t="shared" si="88"/>
        <v>89min</v>
      </c>
      <c r="I1867" s="5" t="s">
        <v>2823</v>
      </c>
      <c r="K1867" s="3" t="str">
        <f t="shared" si="89"/>
        <v xml:space="preserve">1960 | Color |  | 89Min | Mark Forest | </v>
      </c>
    </row>
    <row r="1868" spans="1:11" ht="22.15" customHeight="1" x14ac:dyDescent="0.25">
      <c r="A1868" s="5" t="s">
        <v>3593</v>
      </c>
      <c r="B1868" s="5" t="str">
        <f t="shared" si="87"/>
        <v>Son Of The Navy</v>
      </c>
      <c r="D1868" s="5">
        <v>1940</v>
      </c>
      <c r="E1868" s="5" t="s">
        <v>4661</v>
      </c>
      <c r="G1868" s="5">
        <v>72</v>
      </c>
      <c r="H1868" s="5" t="str">
        <f t="shared" si="88"/>
        <v>72min</v>
      </c>
      <c r="I1868" s="5" t="s">
        <v>2896</v>
      </c>
      <c r="K1868" s="3" t="str">
        <f t="shared" si="89"/>
        <v xml:space="preserve">1940 | Black &amp; White |  | 72Min | James Dunn | </v>
      </c>
    </row>
    <row r="1869" spans="1:11" ht="22.15" customHeight="1" x14ac:dyDescent="0.25">
      <c r="A1869" s="5" t="s">
        <v>3594</v>
      </c>
      <c r="B1869" s="5" t="str">
        <f t="shared" si="87"/>
        <v>Song Of Freedom</v>
      </c>
      <c r="D1869" s="5">
        <v>1936</v>
      </c>
      <c r="E1869" s="5" t="s">
        <v>4661</v>
      </c>
      <c r="G1869" s="5">
        <v>72</v>
      </c>
      <c r="H1869" s="5" t="str">
        <f t="shared" si="88"/>
        <v>72min</v>
      </c>
      <c r="I1869" s="5" t="s">
        <v>2696</v>
      </c>
      <c r="K1869" s="3" t="str">
        <f t="shared" si="89"/>
        <v xml:space="preserve">1936 | Black &amp; White |  | 72Min | Paul Robeson | </v>
      </c>
    </row>
    <row r="1870" spans="1:11" ht="22.15" customHeight="1" x14ac:dyDescent="0.25">
      <c r="A1870" s="5" t="s">
        <v>1620</v>
      </c>
      <c r="B1870" s="5" t="str">
        <f t="shared" si="87"/>
        <v>Song Of The Gringo</v>
      </c>
      <c r="D1870" s="5">
        <v>1936</v>
      </c>
      <c r="E1870" s="5" t="s">
        <v>4661</v>
      </c>
      <c r="H1870" s="5" t="str">
        <f t="shared" si="88"/>
        <v xml:space="preserve"> </v>
      </c>
      <c r="I1870" s="5" t="s">
        <v>1581</v>
      </c>
      <c r="K1870" s="3" t="str">
        <f t="shared" si="89"/>
        <v xml:space="preserve">1936 | Black &amp; White |  |   | Tex Ritter | </v>
      </c>
    </row>
    <row r="1871" spans="1:11" ht="22.15" customHeight="1" x14ac:dyDescent="0.25">
      <c r="A1871" s="5" t="s">
        <v>3595</v>
      </c>
      <c r="B1871" s="5" t="str">
        <f t="shared" si="87"/>
        <v>Soundies Cavalcade</v>
      </c>
      <c r="H1871" s="5" t="str">
        <f t="shared" si="88"/>
        <v xml:space="preserve"> </v>
      </c>
      <c r="I1871" s="5" t="s">
        <v>3596</v>
      </c>
      <c r="K1871" s="3" t="str">
        <f t="shared" si="89"/>
        <v xml:space="preserve"> |  |  |   | Lena Horne | </v>
      </c>
    </row>
    <row r="1872" spans="1:11" ht="22.15" customHeight="1" x14ac:dyDescent="0.25">
      <c r="A1872" s="5" t="s">
        <v>3597</v>
      </c>
      <c r="B1872" s="5" t="str">
        <f t="shared" si="87"/>
        <v>Soundies Festival</v>
      </c>
      <c r="H1872" s="5" t="str">
        <f t="shared" si="88"/>
        <v xml:space="preserve"> </v>
      </c>
      <c r="I1872" s="5" t="s">
        <v>3598</v>
      </c>
      <c r="K1872" s="3" t="str">
        <f t="shared" si="89"/>
        <v xml:space="preserve"> |  |  |   | Ethel Waters | </v>
      </c>
    </row>
    <row r="1873" spans="1:11" ht="22.15" customHeight="1" x14ac:dyDescent="0.25">
      <c r="A1873" s="5" t="s">
        <v>3599</v>
      </c>
      <c r="B1873" s="5" t="str">
        <f t="shared" si="87"/>
        <v>South Bronx Heroes</v>
      </c>
      <c r="D1873" s="5">
        <v>1985</v>
      </c>
      <c r="E1873" s="5" t="s">
        <v>4660</v>
      </c>
      <c r="G1873" s="5">
        <v>105</v>
      </c>
      <c r="H1873" s="5" t="str">
        <f t="shared" si="88"/>
        <v>105min</v>
      </c>
      <c r="I1873" s="5" t="s">
        <v>3600</v>
      </c>
      <c r="K1873" s="3" t="str">
        <f t="shared" si="89"/>
        <v xml:space="preserve">1985 | Color |  | 105Min | Brendan Ward, Mario Van Peebles | </v>
      </c>
    </row>
    <row r="1874" spans="1:11" ht="22.15" customHeight="1" x14ac:dyDescent="0.25">
      <c r="A1874" s="5" t="s">
        <v>3601</v>
      </c>
      <c r="B1874" s="5" t="str">
        <f t="shared" si="87"/>
        <v>Southerner, The</v>
      </c>
      <c r="D1874" s="5">
        <v>1945</v>
      </c>
      <c r="E1874" s="5" t="s">
        <v>4661</v>
      </c>
      <c r="G1874" s="5">
        <v>92</v>
      </c>
      <c r="H1874" s="5" t="str">
        <f t="shared" si="88"/>
        <v>92min</v>
      </c>
      <c r="I1874" s="5" t="s">
        <v>3602</v>
      </c>
      <c r="K1874" s="3" t="str">
        <f t="shared" si="89"/>
        <v xml:space="preserve">1945 | Black &amp; White |  | 92Min | Zachary Scott | </v>
      </c>
    </row>
    <row r="1875" spans="1:11" ht="22.15" customHeight="1" x14ac:dyDescent="0.25">
      <c r="A1875" s="5" t="s">
        <v>3603</v>
      </c>
      <c r="B1875" s="5" t="str">
        <f t="shared" si="87"/>
        <v>Spanish Gardener</v>
      </c>
      <c r="D1875" s="5">
        <v>1956</v>
      </c>
      <c r="E1875" s="5" t="s">
        <v>4660</v>
      </c>
      <c r="G1875" s="5">
        <v>95</v>
      </c>
      <c r="H1875" s="5" t="str">
        <f t="shared" si="88"/>
        <v>95min</v>
      </c>
      <c r="I1875" s="5" t="s">
        <v>3604</v>
      </c>
      <c r="K1875" s="3" t="str">
        <f t="shared" si="89"/>
        <v xml:space="preserve">1956 | Color |  | 95Min | Dirk Bogarde | </v>
      </c>
    </row>
    <row r="1876" spans="1:11" ht="22.15" customHeight="1" x14ac:dyDescent="0.25">
      <c r="A1876" s="5" t="s">
        <v>3605</v>
      </c>
      <c r="B1876" s="5" t="str">
        <f t="shared" si="87"/>
        <v>Spare Parts</v>
      </c>
      <c r="D1876" s="5">
        <v>1977</v>
      </c>
      <c r="E1876" s="5" t="s">
        <v>4660</v>
      </c>
      <c r="G1876" s="5">
        <v>104</v>
      </c>
      <c r="H1876" s="5" t="str">
        <f t="shared" si="88"/>
        <v>104min</v>
      </c>
      <c r="I1876" s="5" t="s">
        <v>3606</v>
      </c>
      <c r="K1876" s="3" t="str">
        <f t="shared" si="89"/>
        <v xml:space="preserve">1977 | Color |  | 104Min | Jutta Speidel | </v>
      </c>
    </row>
    <row r="1877" spans="1:11" ht="22.15" customHeight="1" x14ac:dyDescent="0.25">
      <c r="A1877" s="5" t="s">
        <v>3607</v>
      </c>
      <c r="B1877" s="5" t="str">
        <f t="shared" si="87"/>
        <v>Sparrows</v>
      </c>
      <c r="D1877" s="5">
        <v>1926</v>
      </c>
      <c r="E1877" s="5" t="s">
        <v>4661</v>
      </c>
      <c r="G1877" s="5">
        <v>108</v>
      </c>
      <c r="H1877" s="5" t="str">
        <f t="shared" si="88"/>
        <v>108min</v>
      </c>
      <c r="I1877" s="5" t="s">
        <v>3608</v>
      </c>
      <c r="K1877" s="3" t="str">
        <f t="shared" si="89"/>
        <v xml:space="preserve">1926 | Black &amp; White |  | 108Min | Mary Pickford, Silent | </v>
      </c>
    </row>
    <row r="1878" spans="1:11" ht="22.15" customHeight="1" x14ac:dyDescent="0.25">
      <c r="A1878" s="5" t="s">
        <v>3609</v>
      </c>
      <c r="B1878" s="5" t="str">
        <f t="shared" si="87"/>
        <v>Speak Easily</v>
      </c>
      <c r="D1878" s="5">
        <v>1932</v>
      </c>
      <c r="E1878" s="5" t="s">
        <v>4661</v>
      </c>
      <c r="G1878" s="5">
        <v>82</v>
      </c>
      <c r="H1878" s="5" t="str">
        <f t="shared" si="88"/>
        <v>82min</v>
      </c>
      <c r="I1878" s="5" t="s">
        <v>3610</v>
      </c>
      <c r="K1878" s="3" t="str">
        <f t="shared" si="89"/>
        <v xml:space="preserve">1932 | Black &amp; White |  | 82Min | Buster Keaton, Jimmy Durante | </v>
      </c>
    </row>
    <row r="1879" spans="1:11" ht="22.15" customHeight="1" x14ac:dyDescent="0.25">
      <c r="A1879" s="5" t="s">
        <v>3611</v>
      </c>
      <c r="B1879" s="5" t="str">
        <f t="shared" si="87"/>
        <v>Special Agent</v>
      </c>
      <c r="D1879" s="5">
        <v>1949</v>
      </c>
      <c r="E1879" s="5" t="s">
        <v>4661</v>
      </c>
      <c r="G1879" s="5">
        <v>71</v>
      </c>
      <c r="H1879" s="5" t="str">
        <f t="shared" si="88"/>
        <v>71min</v>
      </c>
      <c r="I1879" s="5" t="s">
        <v>3612</v>
      </c>
      <c r="K1879" s="3" t="str">
        <f t="shared" si="89"/>
        <v xml:space="preserve">1949 | Black &amp; White |  | 71Min | William Eythe | </v>
      </c>
    </row>
    <row r="1880" spans="1:11" ht="22.15" customHeight="1" x14ac:dyDescent="0.25">
      <c r="A1880" s="5" t="s">
        <v>3613</v>
      </c>
      <c r="B1880" s="5" t="str">
        <f t="shared" si="87"/>
        <v>Speckled Band, The</v>
      </c>
      <c r="D1880" s="5">
        <v>1931</v>
      </c>
      <c r="E1880" s="5" t="s">
        <v>4661</v>
      </c>
      <c r="G1880" s="5">
        <v>84</v>
      </c>
      <c r="H1880" s="5" t="str">
        <f t="shared" si="88"/>
        <v>84min</v>
      </c>
      <c r="I1880" s="5" t="s">
        <v>2179</v>
      </c>
      <c r="K1880" s="3" t="str">
        <f t="shared" si="89"/>
        <v xml:space="preserve">1931 | Black &amp; White |  | 84Min | Raymond Massey | </v>
      </c>
    </row>
    <row r="1881" spans="1:11" ht="22.15" customHeight="1" x14ac:dyDescent="0.25">
      <c r="A1881" s="5" t="s">
        <v>3614</v>
      </c>
      <c r="B1881" s="5" t="str">
        <f t="shared" si="87"/>
        <v>Sphinx, The</v>
      </c>
      <c r="D1881" s="5">
        <v>1933</v>
      </c>
      <c r="E1881" s="5" t="s">
        <v>4661</v>
      </c>
      <c r="G1881" s="5">
        <v>64</v>
      </c>
      <c r="H1881" s="5" t="str">
        <f t="shared" si="88"/>
        <v>64min</v>
      </c>
      <c r="I1881" s="5" t="s">
        <v>3615</v>
      </c>
      <c r="K1881" s="3" t="str">
        <f t="shared" si="89"/>
        <v xml:space="preserve">1933 | Black &amp; White |  | 64Min | Lionel Atwill | </v>
      </c>
    </row>
    <row r="1882" spans="1:11" ht="22.15" customHeight="1" x14ac:dyDescent="0.25">
      <c r="A1882" s="5" t="s">
        <v>3616</v>
      </c>
      <c r="B1882" s="5" t="str">
        <f t="shared" si="87"/>
        <v>Spies</v>
      </c>
      <c r="D1882" s="5">
        <v>1929</v>
      </c>
      <c r="E1882" s="5" t="s">
        <v>4661</v>
      </c>
      <c r="G1882" s="5">
        <v>90</v>
      </c>
      <c r="H1882" s="5" t="str">
        <f t="shared" si="88"/>
        <v>90min</v>
      </c>
      <c r="I1882" s="5" t="s">
        <v>3617</v>
      </c>
      <c r="K1882" s="3" t="str">
        <f t="shared" si="89"/>
        <v xml:space="preserve">1929 | Black &amp; White |  | 90Min | Fritz Lang | </v>
      </c>
    </row>
    <row r="1883" spans="1:11" ht="22.15" customHeight="1" x14ac:dyDescent="0.25">
      <c r="A1883" s="5" t="s">
        <v>3618</v>
      </c>
      <c r="B1883" s="5" t="str">
        <f t="shared" si="87"/>
        <v>Spirit Of Youth</v>
      </c>
      <c r="D1883" s="5">
        <v>1937</v>
      </c>
      <c r="E1883" s="5" t="s">
        <v>4661</v>
      </c>
      <c r="G1883" s="5">
        <v>66</v>
      </c>
      <c r="H1883" s="5" t="str">
        <f t="shared" si="88"/>
        <v>66min</v>
      </c>
      <c r="I1883" s="5" t="s">
        <v>3619</v>
      </c>
      <c r="K1883" s="3" t="str">
        <f t="shared" si="89"/>
        <v xml:space="preserve">1937 | Black &amp; White |  | 66Min | Joe Louis | </v>
      </c>
    </row>
    <row r="1884" spans="1:11" ht="22.15" customHeight="1" x14ac:dyDescent="0.25">
      <c r="A1884" s="5" t="s">
        <v>3620</v>
      </c>
      <c r="B1884" s="5" t="str">
        <f t="shared" si="87"/>
        <v>Spitfir</v>
      </c>
      <c r="D1884" s="5">
        <v>1942</v>
      </c>
      <c r="E1884" s="5" t="s">
        <v>4661</v>
      </c>
      <c r="G1884" s="5">
        <v>89</v>
      </c>
      <c r="H1884" s="5" t="str">
        <f t="shared" si="88"/>
        <v>89min</v>
      </c>
      <c r="I1884" s="5" t="s">
        <v>3621</v>
      </c>
      <c r="K1884" s="3" t="str">
        <f t="shared" si="89"/>
        <v xml:space="preserve">1942 | Black &amp; White |  | 89Min | Leslie Howard, David Niven | </v>
      </c>
    </row>
    <row r="1885" spans="1:11" ht="22.15" customHeight="1" x14ac:dyDescent="0.25">
      <c r="A1885" s="5" t="s">
        <v>3622</v>
      </c>
      <c r="B1885" s="5" t="str">
        <f t="shared" si="87"/>
        <v>Spooks Run Wild</v>
      </c>
      <c r="D1885" s="5">
        <v>1941</v>
      </c>
      <c r="E1885" s="5" t="s">
        <v>4661</v>
      </c>
      <c r="G1885" s="5">
        <v>64</v>
      </c>
      <c r="H1885" s="5" t="str">
        <f t="shared" si="88"/>
        <v>64min</v>
      </c>
      <c r="I1885" s="5" t="s">
        <v>3623</v>
      </c>
      <c r="K1885" s="3" t="str">
        <f t="shared" si="89"/>
        <v xml:space="preserve">1941 | Black &amp; White |  | 64Min | Bela Lugosi, East Side Kids | </v>
      </c>
    </row>
    <row r="1886" spans="1:11" ht="22.15" customHeight="1" x14ac:dyDescent="0.25">
      <c r="A1886" s="5" t="s">
        <v>3624</v>
      </c>
      <c r="B1886" s="5" t="str">
        <f t="shared" si="87"/>
        <v>Spy In Black</v>
      </c>
      <c r="D1886" s="5">
        <v>1939</v>
      </c>
      <c r="E1886" s="5" t="s">
        <v>4661</v>
      </c>
      <c r="G1886" s="5">
        <v>77</v>
      </c>
      <c r="H1886" s="5" t="str">
        <f t="shared" si="88"/>
        <v>77min</v>
      </c>
      <c r="I1886" s="5" t="s">
        <v>2585</v>
      </c>
      <c r="K1886" s="3" t="str">
        <f t="shared" si="89"/>
        <v xml:space="preserve">1939 | Black &amp; White |  | 77Min | Conrad Veidt | </v>
      </c>
    </row>
    <row r="1887" spans="1:11" ht="22.15" customHeight="1" x14ac:dyDescent="0.25">
      <c r="A1887" s="5" t="s">
        <v>3625</v>
      </c>
      <c r="B1887" s="5" t="str">
        <f t="shared" si="87"/>
        <v>St Benny The Dip</v>
      </c>
      <c r="D1887" s="5">
        <v>1951</v>
      </c>
      <c r="E1887" s="5" t="s">
        <v>4661</v>
      </c>
      <c r="G1887" s="5">
        <v>81</v>
      </c>
      <c r="H1887" s="5" t="str">
        <f t="shared" si="88"/>
        <v>81min</v>
      </c>
      <c r="I1887" s="5" t="s">
        <v>3626</v>
      </c>
      <c r="K1887" s="3" t="str">
        <f t="shared" si="89"/>
        <v xml:space="preserve">1951 | Black &amp; White |  | 81Min | Roland Young | </v>
      </c>
    </row>
    <row r="1888" spans="1:11" ht="22.15" customHeight="1" x14ac:dyDescent="0.25">
      <c r="A1888" s="5" t="s">
        <v>3627</v>
      </c>
      <c r="B1888" s="5" t="str">
        <f t="shared" si="87"/>
        <v>Stagecoah To Denver</v>
      </c>
      <c r="D1888" s="5">
        <v>1946</v>
      </c>
      <c r="E1888" s="5" t="s">
        <v>4661</v>
      </c>
      <c r="H1888" s="5" t="str">
        <f t="shared" si="88"/>
        <v xml:space="preserve"> </v>
      </c>
      <c r="I1888" s="5" t="s">
        <v>2394</v>
      </c>
      <c r="K1888" s="3" t="str">
        <f t="shared" si="89"/>
        <v xml:space="preserve">1946 | Black &amp; White |  |   | Robert Blake | </v>
      </c>
    </row>
    <row r="1889" spans="1:11" ht="22.15" customHeight="1" x14ac:dyDescent="0.25">
      <c r="A1889" s="5" t="s">
        <v>3628</v>
      </c>
      <c r="B1889" s="5" t="str">
        <f t="shared" si="87"/>
        <v>Stagedoor Canteen</v>
      </c>
      <c r="D1889" s="5">
        <v>1943</v>
      </c>
      <c r="E1889" s="5" t="s">
        <v>4661</v>
      </c>
      <c r="G1889" s="5">
        <v>110</v>
      </c>
      <c r="H1889" s="5" t="str">
        <f t="shared" si="88"/>
        <v>110min</v>
      </c>
      <c r="I1889" s="5" t="s">
        <v>3629</v>
      </c>
      <c r="K1889" s="3" t="str">
        <f t="shared" si="89"/>
        <v xml:space="preserve">1943 | Black &amp; White |  | 110Min | Cheryl Walker | </v>
      </c>
    </row>
    <row r="1890" spans="1:11" ht="22.15" customHeight="1" x14ac:dyDescent="0.25">
      <c r="A1890" s="5" t="s">
        <v>3630</v>
      </c>
      <c r="B1890" s="5" t="str">
        <f t="shared" si="87"/>
        <v>Star Is Born, A</v>
      </c>
      <c r="D1890" s="5">
        <v>1937</v>
      </c>
      <c r="E1890" s="5" t="s">
        <v>4661</v>
      </c>
      <c r="G1890" s="5">
        <v>111</v>
      </c>
      <c r="H1890" s="5" t="str">
        <f t="shared" si="88"/>
        <v>111min</v>
      </c>
      <c r="I1890" s="5" t="s">
        <v>3631</v>
      </c>
      <c r="K1890" s="3" t="str">
        <f t="shared" si="89"/>
        <v xml:space="preserve">1937 | Black &amp; White |  | 111Min | Judy Garland, Janet Gaynor | </v>
      </c>
    </row>
    <row r="1891" spans="1:11" ht="22.15" customHeight="1" x14ac:dyDescent="0.25">
      <c r="A1891" s="5" t="s">
        <v>3632</v>
      </c>
      <c r="B1891" s="5" t="str">
        <f t="shared" si="87"/>
        <v>Star Packer, The</v>
      </c>
      <c r="D1891" s="5">
        <v>1937</v>
      </c>
      <c r="E1891" s="5" t="s">
        <v>4661</v>
      </c>
      <c r="G1891" s="5">
        <v>55</v>
      </c>
      <c r="H1891" s="5" t="str">
        <f t="shared" si="88"/>
        <v>55min</v>
      </c>
      <c r="I1891" s="5" t="s">
        <v>1506</v>
      </c>
      <c r="K1891" s="3" t="str">
        <f t="shared" si="89"/>
        <v xml:space="preserve">1937 | Black &amp; White |  | 55Min | John Wayne | </v>
      </c>
    </row>
    <row r="1892" spans="1:11" ht="22.15" customHeight="1" x14ac:dyDescent="0.25">
      <c r="A1892" s="5" t="s">
        <v>3633</v>
      </c>
      <c r="B1892" s="5" t="str">
        <f t="shared" si="87"/>
        <v>Stars Look Down, The</v>
      </c>
      <c r="D1892" s="5">
        <v>1939</v>
      </c>
      <c r="E1892" s="5" t="s">
        <v>4661</v>
      </c>
      <c r="G1892" s="5">
        <v>104</v>
      </c>
      <c r="H1892" s="5" t="str">
        <f t="shared" si="88"/>
        <v>104min</v>
      </c>
      <c r="I1892" s="5" t="s">
        <v>2591</v>
      </c>
      <c r="K1892" s="3" t="str">
        <f t="shared" si="89"/>
        <v xml:space="preserve">1939 | Black &amp; White |  | 104Min | Michael Redgrave | </v>
      </c>
    </row>
    <row r="1893" spans="1:11" ht="22.15" customHeight="1" x14ac:dyDescent="0.25">
      <c r="A1893" s="5" t="s">
        <v>3634</v>
      </c>
      <c r="B1893" s="5" t="str">
        <f t="shared" si="87"/>
        <v>State Dept File 649</v>
      </c>
      <c r="D1893" s="5">
        <v>1949</v>
      </c>
      <c r="E1893" s="5" t="s">
        <v>4660</v>
      </c>
      <c r="G1893" s="5">
        <v>87</v>
      </c>
      <c r="H1893" s="5" t="str">
        <f t="shared" si="88"/>
        <v>87min</v>
      </c>
      <c r="I1893" s="5" t="s">
        <v>3635</v>
      </c>
      <c r="K1893" s="3" t="str">
        <f t="shared" si="89"/>
        <v xml:space="preserve">1949 | Color |  | 87Min | Virginia Bruce, William Lundigan | </v>
      </c>
    </row>
    <row r="1894" spans="1:11" ht="22.15" customHeight="1" x14ac:dyDescent="0.25">
      <c r="A1894" s="5" t="s">
        <v>3636</v>
      </c>
      <c r="B1894" s="5" t="str">
        <f t="shared" si="87"/>
        <v>Steamboat Bill, Jr</v>
      </c>
      <c r="D1894" s="5">
        <v>1928</v>
      </c>
      <c r="E1894" s="5" t="s">
        <v>4661</v>
      </c>
      <c r="G1894" s="5">
        <v>70</v>
      </c>
      <c r="H1894" s="5" t="str">
        <f t="shared" si="88"/>
        <v>70min</v>
      </c>
      <c r="I1894" s="5" t="s">
        <v>1728</v>
      </c>
      <c r="K1894" s="3" t="str">
        <f t="shared" si="89"/>
        <v xml:space="preserve">1928 | Black &amp; White |  | 70Min | Buster Keaton | </v>
      </c>
    </row>
    <row r="1895" spans="1:11" ht="22.15" customHeight="1" x14ac:dyDescent="0.25">
      <c r="A1895" s="5" t="s">
        <v>3637</v>
      </c>
      <c r="B1895" s="5" t="str">
        <f t="shared" si="87"/>
        <v>Stoolie, The</v>
      </c>
      <c r="D1895" s="5">
        <v>1972</v>
      </c>
      <c r="E1895" s="5" t="s">
        <v>4660</v>
      </c>
      <c r="G1895" s="5">
        <v>90</v>
      </c>
      <c r="H1895" s="5" t="str">
        <f t="shared" si="88"/>
        <v>90min</v>
      </c>
      <c r="I1895" s="5" t="s">
        <v>3638</v>
      </c>
      <c r="K1895" s="3" t="str">
        <f t="shared" si="89"/>
        <v xml:space="preserve">1972 | Color |  | 90Min | Jackie Mason | </v>
      </c>
    </row>
    <row r="1896" spans="1:11" ht="22.15" customHeight="1" x14ac:dyDescent="0.25">
      <c r="A1896" s="5" t="s">
        <v>3639</v>
      </c>
      <c r="B1896" s="5" t="str">
        <f t="shared" si="87"/>
        <v>Stork Club, The</v>
      </c>
      <c r="D1896" s="5">
        <v>1945</v>
      </c>
      <c r="E1896" s="5" t="s">
        <v>4661</v>
      </c>
      <c r="G1896" s="5">
        <v>98</v>
      </c>
      <c r="H1896" s="5" t="str">
        <f t="shared" si="88"/>
        <v>98min</v>
      </c>
      <c r="I1896" s="5" t="s">
        <v>3640</v>
      </c>
      <c r="K1896" s="3" t="str">
        <f t="shared" si="89"/>
        <v xml:space="preserve">1945 | Black &amp; White |  | 98Min | Don De Fore, Betty Hutton | </v>
      </c>
    </row>
    <row r="1897" spans="1:11" ht="22.15" customHeight="1" x14ac:dyDescent="0.25">
      <c r="A1897" s="5" t="s">
        <v>3641</v>
      </c>
      <c r="B1897" s="5" t="str">
        <f t="shared" si="87"/>
        <v>Strange Illusion</v>
      </c>
      <c r="D1897" s="5">
        <v>1945</v>
      </c>
      <c r="E1897" s="5" t="s">
        <v>4661</v>
      </c>
      <c r="G1897" s="5">
        <v>87</v>
      </c>
      <c r="H1897" s="5" t="str">
        <f t="shared" si="88"/>
        <v>87min</v>
      </c>
      <c r="I1897" s="5" t="s">
        <v>3642</v>
      </c>
      <c r="K1897" s="3" t="str">
        <f t="shared" si="89"/>
        <v xml:space="preserve">1945 | Black &amp; White |  | 87Min | James Lydon | </v>
      </c>
    </row>
    <row r="1898" spans="1:11" ht="22.15" customHeight="1" x14ac:dyDescent="0.25">
      <c r="A1898" s="5" t="s">
        <v>3643</v>
      </c>
      <c r="B1898" s="5" t="str">
        <f t="shared" si="87"/>
        <v>Strange Love Of Martha Ivers</v>
      </c>
      <c r="D1898" s="5">
        <v>1946</v>
      </c>
      <c r="E1898" s="5" t="s">
        <v>4661</v>
      </c>
      <c r="G1898" s="5">
        <v>119</v>
      </c>
      <c r="H1898" s="5" t="str">
        <f t="shared" si="88"/>
        <v>119min</v>
      </c>
      <c r="I1898" s="5" t="s">
        <v>3070</v>
      </c>
      <c r="K1898" s="3" t="str">
        <f t="shared" si="89"/>
        <v xml:space="preserve">1946 | Black &amp; White |  | 119Min | Barbara Stanwyck | </v>
      </c>
    </row>
    <row r="1899" spans="1:11" ht="22.15" customHeight="1" x14ac:dyDescent="0.25">
      <c r="A1899" s="5" t="s">
        <v>3644</v>
      </c>
      <c r="B1899" s="5" t="str">
        <f t="shared" si="87"/>
        <v>Strange Woman</v>
      </c>
      <c r="D1899" s="5">
        <v>1946</v>
      </c>
      <c r="E1899" s="5" t="s">
        <v>4661</v>
      </c>
      <c r="G1899" s="5">
        <v>99</v>
      </c>
      <c r="H1899" s="5" t="str">
        <f t="shared" si="88"/>
        <v>99min</v>
      </c>
      <c r="I1899" s="5" t="s">
        <v>3645</v>
      </c>
      <c r="K1899" s="3" t="str">
        <f t="shared" si="89"/>
        <v xml:space="preserve">1946 | Black &amp; White |  | 99Min | Hedy Lamarr, George Sanders | </v>
      </c>
    </row>
    <row r="1900" spans="1:11" ht="22.15" customHeight="1" x14ac:dyDescent="0.25">
      <c r="A1900" s="5" t="s">
        <v>3646</v>
      </c>
      <c r="B1900" s="5" t="str">
        <f t="shared" si="87"/>
        <v>Stranger, The</v>
      </c>
      <c r="D1900" s="5">
        <v>1946</v>
      </c>
      <c r="E1900" s="5" t="s">
        <v>4661</v>
      </c>
      <c r="G1900" s="5">
        <v>93</v>
      </c>
      <c r="H1900" s="5" t="str">
        <f t="shared" si="88"/>
        <v>93min</v>
      </c>
      <c r="I1900" s="5" t="s">
        <v>2589</v>
      </c>
      <c r="K1900" s="3" t="str">
        <f t="shared" si="89"/>
        <v xml:space="preserve">1946 | Black &amp; White |  | 93Min | Orson Welles | </v>
      </c>
    </row>
    <row r="1901" spans="1:11" ht="22.15" customHeight="1" x14ac:dyDescent="0.25">
      <c r="A1901" s="5" t="s">
        <v>3647</v>
      </c>
      <c r="B1901" s="5" t="str">
        <f t="shared" si="87"/>
        <v>Strangers In 7A, The</v>
      </c>
      <c r="D1901" s="5">
        <v>1972</v>
      </c>
      <c r="E1901" s="5" t="s">
        <v>4660</v>
      </c>
      <c r="G1901" s="5">
        <v>74</v>
      </c>
      <c r="H1901" s="5" t="str">
        <f t="shared" si="88"/>
        <v>74min</v>
      </c>
      <c r="I1901" s="5" t="s">
        <v>3648</v>
      </c>
      <c r="K1901" s="3" t="str">
        <f t="shared" si="89"/>
        <v xml:space="preserve">1972 | Color |  | 74Min | Andy Griffith | </v>
      </c>
    </row>
    <row r="1902" spans="1:11" ht="22.15" customHeight="1" x14ac:dyDescent="0.25">
      <c r="A1902" s="5" t="s">
        <v>3649</v>
      </c>
      <c r="B1902" s="5" t="str">
        <f t="shared" si="87"/>
        <v>Street Fighter'S Last Revenge</v>
      </c>
      <c r="D1902" s="5">
        <v>1974</v>
      </c>
      <c r="G1902" s="5">
        <v>91</v>
      </c>
      <c r="H1902" s="5" t="str">
        <f t="shared" si="88"/>
        <v>91min</v>
      </c>
      <c r="I1902" s="5" t="s">
        <v>1494</v>
      </c>
      <c r="K1902" s="3" t="str">
        <f t="shared" si="89"/>
        <v xml:space="preserve">1974 |  |  | 91Min | Sonny Chiba | </v>
      </c>
    </row>
    <row r="1903" spans="1:11" ht="22.15" customHeight="1" x14ac:dyDescent="0.25">
      <c r="A1903" s="5" t="s">
        <v>3650</v>
      </c>
      <c r="B1903" s="5" t="str">
        <f t="shared" si="87"/>
        <v>Street Scene</v>
      </c>
      <c r="D1903" s="5">
        <v>1931</v>
      </c>
      <c r="E1903" s="5" t="s">
        <v>4661</v>
      </c>
      <c r="G1903" s="5">
        <v>79</v>
      </c>
      <c r="H1903" s="5" t="str">
        <f t="shared" si="88"/>
        <v>79min</v>
      </c>
      <c r="I1903" s="5" t="s">
        <v>3651</v>
      </c>
      <c r="K1903" s="3" t="str">
        <f t="shared" si="89"/>
        <v xml:space="preserve">1931 | Black &amp; White |  | 79Min | Sylvia Sydney | </v>
      </c>
    </row>
    <row r="1904" spans="1:11" ht="22.15" customHeight="1" x14ac:dyDescent="0.25">
      <c r="A1904" s="5" t="s">
        <v>3652</v>
      </c>
      <c r="B1904" s="5" t="str">
        <f t="shared" si="87"/>
        <v>Strike</v>
      </c>
      <c r="D1904" s="5">
        <v>1924</v>
      </c>
      <c r="E1904" s="5" t="s">
        <v>4661</v>
      </c>
      <c r="G1904" s="5">
        <v>82</v>
      </c>
      <c r="H1904" s="5" t="str">
        <f t="shared" si="88"/>
        <v>82min</v>
      </c>
      <c r="I1904" s="5" t="s">
        <v>3653</v>
      </c>
      <c r="K1904" s="3" t="str">
        <f t="shared" si="89"/>
        <v xml:space="preserve">1924 | Black &amp; White |  | 82Min | Eisenstein Debut, Silent With Music | </v>
      </c>
    </row>
    <row r="1905" spans="1:11" ht="22.15" customHeight="1" x14ac:dyDescent="0.25">
      <c r="A1905" s="5" t="s">
        <v>3654</v>
      </c>
      <c r="B1905" s="5" t="str">
        <f t="shared" si="87"/>
        <v>Strong Man, The</v>
      </c>
      <c r="D1905" s="5">
        <v>1926</v>
      </c>
      <c r="E1905" s="5" t="s">
        <v>4661</v>
      </c>
      <c r="G1905" s="5">
        <v>76</v>
      </c>
      <c r="H1905" s="5" t="str">
        <f t="shared" si="88"/>
        <v>76min</v>
      </c>
      <c r="I1905" s="5" t="s">
        <v>3655</v>
      </c>
      <c r="K1905" s="3" t="str">
        <f t="shared" si="89"/>
        <v xml:space="preserve">1926 | Black &amp; White |  | 76Min | Harry Langdon | </v>
      </c>
    </row>
    <row r="1906" spans="1:11" ht="22.15" customHeight="1" x14ac:dyDescent="0.25">
      <c r="A1906" s="5" t="s">
        <v>3656</v>
      </c>
      <c r="B1906" s="5" t="str">
        <f t="shared" si="87"/>
        <v>Study In Scarlet, A</v>
      </c>
      <c r="D1906" s="5">
        <v>1933</v>
      </c>
      <c r="E1906" s="5" t="s">
        <v>4661</v>
      </c>
      <c r="G1906" s="5">
        <v>70</v>
      </c>
      <c r="H1906" s="5" t="str">
        <f t="shared" si="88"/>
        <v>70min</v>
      </c>
      <c r="I1906" s="5" t="s">
        <v>3657</v>
      </c>
      <c r="K1906" s="3" t="str">
        <f t="shared" si="89"/>
        <v xml:space="preserve">1933 | Black &amp; White |  | 70Min | Alan Dinehart | </v>
      </c>
    </row>
    <row r="1907" spans="1:11" ht="22.15" customHeight="1" x14ac:dyDescent="0.25">
      <c r="A1907" s="5" t="s">
        <v>3658</v>
      </c>
      <c r="B1907" s="5" t="str">
        <f t="shared" si="87"/>
        <v>Stunts</v>
      </c>
      <c r="D1907" s="5">
        <v>1977</v>
      </c>
      <c r="E1907" s="5" t="s">
        <v>4660</v>
      </c>
      <c r="G1907" s="5">
        <v>89</v>
      </c>
      <c r="H1907" s="5" t="str">
        <f t="shared" si="88"/>
        <v>89min</v>
      </c>
      <c r="I1907" s="5" t="s">
        <v>3659</v>
      </c>
      <c r="K1907" s="3" t="str">
        <f t="shared" si="89"/>
        <v xml:space="preserve">1977 | Color |  | 89Min | Robert Forster | </v>
      </c>
    </row>
    <row r="1908" spans="1:11" ht="22.15" customHeight="1" x14ac:dyDescent="0.25">
      <c r="A1908" s="5" t="s">
        <v>3660</v>
      </c>
      <c r="B1908" s="5" t="str">
        <f t="shared" si="87"/>
        <v>Submarine Alert</v>
      </c>
      <c r="D1908" s="5">
        <v>1943</v>
      </c>
      <c r="E1908" s="5" t="s">
        <v>4661</v>
      </c>
      <c r="G1908" s="5">
        <v>67</v>
      </c>
      <c r="H1908" s="5" t="str">
        <f t="shared" si="88"/>
        <v>67min</v>
      </c>
      <c r="I1908" s="5" t="s">
        <v>2761</v>
      </c>
      <c r="K1908" s="3" t="str">
        <f t="shared" si="89"/>
        <v xml:space="preserve">1943 | Black &amp; White |  | 67Min | Richard Arlen | </v>
      </c>
    </row>
    <row r="1909" spans="1:11" ht="22.15" customHeight="1" x14ac:dyDescent="0.25">
      <c r="A1909" s="5" t="s">
        <v>3661</v>
      </c>
      <c r="B1909" s="5" t="str">
        <f t="shared" si="87"/>
        <v>Subterfuge</v>
      </c>
      <c r="D1909" s="5">
        <v>1968</v>
      </c>
      <c r="E1909" s="5" t="s">
        <v>4660</v>
      </c>
      <c r="G1909" s="5">
        <v>89</v>
      </c>
      <c r="H1909" s="5" t="str">
        <f t="shared" si="88"/>
        <v>89min</v>
      </c>
      <c r="I1909" s="5" t="s">
        <v>2702</v>
      </c>
      <c r="K1909" s="3" t="str">
        <f t="shared" si="89"/>
        <v xml:space="preserve">1968 | Color |  | 89Min | Joan Collins | </v>
      </c>
    </row>
    <row r="1910" spans="1:11" ht="22.15" customHeight="1" x14ac:dyDescent="0.25">
      <c r="A1910" s="5" t="s">
        <v>3662</v>
      </c>
      <c r="B1910" s="5" t="str">
        <f t="shared" si="87"/>
        <v>Sucker Money</v>
      </c>
      <c r="D1910" s="5">
        <v>1933</v>
      </c>
      <c r="E1910" s="5" t="s">
        <v>4661</v>
      </c>
      <c r="G1910" s="5">
        <v>59</v>
      </c>
      <c r="H1910" s="5" t="str">
        <f t="shared" si="88"/>
        <v>59min</v>
      </c>
      <c r="I1910" s="5" t="s">
        <v>3663</v>
      </c>
      <c r="K1910" s="3" t="str">
        <f t="shared" si="89"/>
        <v xml:space="preserve">1933 | Black &amp; White |  | 59Min | Mischa Auer | </v>
      </c>
    </row>
    <row r="1911" spans="1:11" ht="22.15" customHeight="1" x14ac:dyDescent="0.25">
      <c r="A1911" s="5" t="s">
        <v>3664</v>
      </c>
      <c r="B1911" s="5" t="str">
        <f t="shared" si="87"/>
        <v>Suddenly</v>
      </c>
      <c r="D1911" s="5">
        <v>1954</v>
      </c>
      <c r="E1911" s="5" t="s">
        <v>4661</v>
      </c>
      <c r="G1911" s="5">
        <v>76</v>
      </c>
      <c r="H1911" s="5" t="str">
        <f t="shared" si="88"/>
        <v>76min</v>
      </c>
      <c r="I1911" s="5" t="s">
        <v>3163</v>
      </c>
      <c r="K1911" s="3" t="str">
        <f t="shared" si="89"/>
        <v xml:space="preserve">1954 | Black &amp; White |  | 76Min | Frank Sinatra | </v>
      </c>
    </row>
    <row r="1912" spans="1:11" ht="22.15" customHeight="1" x14ac:dyDescent="0.25">
      <c r="A1912" s="5" t="s">
        <v>3665</v>
      </c>
      <c r="B1912" s="5" t="str">
        <f t="shared" si="87"/>
        <v>Suds</v>
      </c>
      <c r="D1912" s="5">
        <v>1920</v>
      </c>
      <c r="E1912" s="5" t="s">
        <v>4661</v>
      </c>
      <c r="G1912" s="5">
        <v>66</v>
      </c>
      <c r="H1912" s="5" t="str">
        <f t="shared" si="88"/>
        <v>66min</v>
      </c>
      <c r="I1912" s="5" t="s">
        <v>3666</v>
      </c>
      <c r="K1912" s="3" t="str">
        <f t="shared" si="89"/>
        <v xml:space="preserve">1920 | Black &amp; White |  | 66Min | Mary Pickford, Silent With Music | </v>
      </c>
    </row>
    <row r="1913" spans="1:11" ht="22.15" customHeight="1" x14ac:dyDescent="0.25">
      <c r="A1913" s="5" t="s">
        <v>3667</v>
      </c>
      <c r="B1913" s="5" t="str">
        <f t="shared" si="87"/>
        <v>Sundown</v>
      </c>
      <c r="D1913" s="5">
        <v>1941</v>
      </c>
      <c r="E1913" s="5" t="s">
        <v>4661</v>
      </c>
      <c r="G1913" s="5">
        <v>90</v>
      </c>
      <c r="H1913" s="5" t="str">
        <f t="shared" si="88"/>
        <v>90min</v>
      </c>
      <c r="I1913" s="5" t="s">
        <v>3668</v>
      </c>
      <c r="K1913" s="3" t="str">
        <f t="shared" si="89"/>
        <v xml:space="preserve">1941 | Black &amp; White |  | 90Min | Gene Tierney | </v>
      </c>
    </row>
    <row r="1914" spans="1:11" ht="22.15" customHeight="1" x14ac:dyDescent="0.25">
      <c r="A1914" s="5" t="s">
        <v>3669</v>
      </c>
      <c r="B1914" s="5" t="str">
        <f t="shared" si="87"/>
        <v>Sunny</v>
      </c>
      <c r="D1914" s="5">
        <v>1941</v>
      </c>
      <c r="E1914" s="5" t="s">
        <v>4661</v>
      </c>
      <c r="H1914" s="5" t="str">
        <f t="shared" si="88"/>
        <v xml:space="preserve"> </v>
      </c>
      <c r="I1914" s="5" t="s">
        <v>3670</v>
      </c>
      <c r="K1914" s="3" t="str">
        <f t="shared" si="89"/>
        <v xml:space="preserve">1941 | Black &amp; White |  |   | Ray Bolger, Edward Everett Horton | </v>
      </c>
    </row>
    <row r="1915" spans="1:11" ht="22.15" customHeight="1" x14ac:dyDescent="0.25">
      <c r="A1915" s="5" t="s">
        <v>3671</v>
      </c>
      <c r="B1915" s="5" t="str">
        <f t="shared" ref="B1915:B1978" si="90">PROPER(A1915)</f>
        <v>Suspiria</v>
      </c>
      <c r="D1915" s="5">
        <v>1977</v>
      </c>
      <c r="E1915" s="5" t="s">
        <v>4660</v>
      </c>
      <c r="G1915" s="5">
        <v>92</v>
      </c>
      <c r="H1915" s="5" t="str">
        <f t="shared" ref="H1915:H1978" si="91">IF(G1915&lt;1," ",G1915&amp;"min")</f>
        <v>92min</v>
      </c>
      <c r="I1915" s="5" t="s">
        <v>3672</v>
      </c>
      <c r="K1915" s="3" t="str">
        <f t="shared" si="89"/>
        <v xml:space="preserve">1977 | Color |  | 92Min | Jessica Harper | </v>
      </c>
    </row>
    <row r="1916" spans="1:11" ht="22.15" customHeight="1" x14ac:dyDescent="0.25">
      <c r="A1916" s="5" t="s">
        <v>3673</v>
      </c>
      <c r="B1916" s="5" t="str">
        <f t="shared" si="90"/>
        <v>Svengali</v>
      </c>
      <c r="D1916" s="5">
        <v>1931</v>
      </c>
      <c r="E1916" s="5" t="s">
        <v>4661</v>
      </c>
      <c r="G1916" s="5">
        <v>81</v>
      </c>
      <c r="H1916" s="5" t="str">
        <f t="shared" si="91"/>
        <v>81min</v>
      </c>
      <c r="I1916" s="5" t="s">
        <v>3674</v>
      </c>
      <c r="K1916" s="3" t="str">
        <f t="shared" ref="K1916:K1979" si="92">PROPER(D1916&amp;" | "&amp;E1916&amp;" | "&amp;F1916&amp;" | "&amp;H1916&amp;" | "&amp;I1916&amp;" | "&amp;J1916)</f>
        <v xml:space="preserve">1931 | Black &amp; White |  | 81Min | John Barrymore, Marian Marsh | </v>
      </c>
    </row>
    <row r="1917" spans="1:11" ht="22.15" customHeight="1" x14ac:dyDescent="0.25">
      <c r="A1917" s="5" t="s">
        <v>3675</v>
      </c>
      <c r="B1917" s="5" t="str">
        <f t="shared" si="90"/>
        <v>Swap, The</v>
      </c>
      <c r="D1917" s="5">
        <v>1971</v>
      </c>
      <c r="E1917" s="5" t="s">
        <v>4660</v>
      </c>
      <c r="G1917" s="5">
        <v>120</v>
      </c>
      <c r="H1917" s="5" t="str">
        <f t="shared" si="91"/>
        <v>120min</v>
      </c>
      <c r="I1917" s="5" t="s">
        <v>2389</v>
      </c>
      <c r="K1917" s="3" t="str">
        <f t="shared" si="92"/>
        <v xml:space="preserve">1971 | Color |  | 120Min | Robert Deniro | </v>
      </c>
    </row>
    <row r="1918" spans="1:11" ht="22.15" customHeight="1" x14ac:dyDescent="0.25">
      <c r="A1918" s="5" t="s">
        <v>3676</v>
      </c>
      <c r="B1918" s="5" t="str">
        <f t="shared" si="90"/>
        <v>Swing High Swing Lo</v>
      </c>
      <c r="D1918" s="5">
        <v>1937</v>
      </c>
      <c r="E1918" s="5" t="s">
        <v>4661</v>
      </c>
      <c r="G1918" s="5">
        <v>96</v>
      </c>
      <c r="H1918" s="5" t="str">
        <f t="shared" si="91"/>
        <v>96min</v>
      </c>
      <c r="I1918" s="5" t="s">
        <v>3677</v>
      </c>
      <c r="K1918" s="3" t="str">
        <f t="shared" si="92"/>
        <v xml:space="preserve">1937 | Black &amp; White |  | 96Min | Fred Macmurray, Carole Lumbard | </v>
      </c>
    </row>
    <row r="1919" spans="1:11" ht="22.15" customHeight="1" x14ac:dyDescent="0.25">
      <c r="A1919" s="5" t="s">
        <v>3678</v>
      </c>
      <c r="B1919" s="5" t="str">
        <f t="shared" si="90"/>
        <v>Swing Hostess</v>
      </c>
      <c r="D1919" s="5">
        <v>1944</v>
      </c>
      <c r="E1919" s="5" t="s">
        <v>4661</v>
      </c>
      <c r="H1919" s="5" t="str">
        <f t="shared" si="91"/>
        <v xml:space="preserve"> </v>
      </c>
      <c r="I1919" s="5" t="s">
        <v>3679</v>
      </c>
      <c r="K1919" s="3" t="str">
        <f t="shared" si="92"/>
        <v xml:space="preserve">1944 | Black &amp; White |  |   | Martha Tilton, Iris Adrian | </v>
      </c>
    </row>
    <row r="1920" spans="1:11" ht="22.15" customHeight="1" x14ac:dyDescent="0.25">
      <c r="A1920" s="5" t="s">
        <v>3680</v>
      </c>
      <c r="B1920" s="5" t="str">
        <f t="shared" si="90"/>
        <v>Swiss Conspiracy</v>
      </c>
      <c r="D1920" s="5">
        <v>1975</v>
      </c>
      <c r="E1920" s="5" t="s">
        <v>4660</v>
      </c>
      <c r="G1920" s="5">
        <v>71</v>
      </c>
      <c r="H1920" s="5" t="str">
        <f t="shared" si="91"/>
        <v>71min</v>
      </c>
      <c r="I1920" s="5" t="s">
        <v>3231</v>
      </c>
      <c r="K1920" s="3" t="str">
        <f t="shared" si="92"/>
        <v xml:space="preserve">1975 | Color |  | 71Min | David Janssen | </v>
      </c>
    </row>
    <row r="1921" spans="1:11" ht="22.15" customHeight="1" x14ac:dyDescent="0.25">
      <c r="A1921" s="5" t="s">
        <v>3681</v>
      </c>
      <c r="B1921" s="5" t="str">
        <f t="shared" si="90"/>
        <v>Sword Of Lancelot</v>
      </c>
      <c r="D1921" s="5">
        <v>1963</v>
      </c>
      <c r="E1921" s="5" t="s">
        <v>4660</v>
      </c>
      <c r="G1921" s="5">
        <v>115</v>
      </c>
      <c r="H1921" s="5" t="str">
        <f t="shared" si="91"/>
        <v>115min</v>
      </c>
      <c r="I1921" s="5" t="s">
        <v>2541</v>
      </c>
      <c r="K1921" s="3" t="str">
        <f t="shared" si="92"/>
        <v xml:space="preserve">1963 | Color |  | 115Min | Cornel Wilde | </v>
      </c>
    </row>
    <row r="1922" spans="1:11" ht="22.15" customHeight="1" x14ac:dyDescent="0.25">
      <c r="A1922" s="5" t="s">
        <v>3682</v>
      </c>
      <c r="B1922" s="5" t="str">
        <f t="shared" si="90"/>
        <v>Tale Of Two Cities, A</v>
      </c>
      <c r="D1922" s="5">
        <v>1960</v>
      </c>
      <c r="E1922" s="5" t="s">
        <v>4661</v>
      </c>
      <c r="H1922" s="5" t="str">
        <f t="shared" si="91"/>
        <v xml:space="preserve"> </v>
      </c>
      <c r="I1922" s="5" t="s">
        <v>3683</v>
      </c>
      <c r="K1922" s="3" t="str">
        <f t="shared" si="92"/>
        <v xml:space="preserve">1960 | Black &amp; White |  |   | Wendell Corey | </v>
      </c>
    </row>
    <row r="1923" spans="1:11" ht="22.15" customHeight="1" x14ac:dyDescent="0.25">
      <c r="A1923" s="5" t="s">
        <v>3684</v>
      </c>
      <c r="B1923" s="5" t="str">
        <f t="shared" si="90"/>
        <v>Taming Of The Shrew</v>
      </c>
      <c r="D1923" s="5">
        <v>1929</v>
      </c>
      <c r="E1923" s="5" t="s">
        <v>4661</v>
      </c>
      <c r="G1923" s="5">
        <v>66</v>
      </c>
      <c r="H1923" s="5" t="str">
        <f t="shared" si="91"/>
        <v>66min</v>
      </c>
      <c r="I1923" s="5" t="s">
        <v>3112</v>
      </c>
      <c r="K1923" s="3" t="str">
        <f t="shared" si="92"/>
        <v xml:space="preserve">1929 | Black &amp; White |  | 66Min | Mary Pickford | </v>
      </c>
    </row>
    <row r="1924" spans="1:11" ht="22.15" customHeight="1" x14ac:dyDescent="0.25">
      <c r="A1924" s="5" t="s">
        <v>3685</v>
      </c>
      <c r="B1924" s="5" t="str">
        <f t="shared" si="90"/>
        <v>Tanks A Million</v>
      </c>
      <c r="D1924" s="5">
        <v>1941</v>
      </c>
      <c r="E1924" s="5" t="s">
        <v>4661</v>
      </c>
      <c r="G1924" s="5">
        <v>51</v>
      </c>
      <c r="H1924" s="5" t="str">
        <f t="shared" si="91"/>
        <v>51min</v>
      </c>
      <c r="I1924" s="5" t="s">
        <v>3686</v>
      </c>
      <c r="K1924" s="3" t="str">
        <f t="shared" si="92"/>
        <v xml:space="preserve">1941 | Black &amp; White |  | 51Min | William Tracy, Noah Beery, Jr | </v>
      </c>
    </row>
    <row r="1925" spans="1:11" ht="22.15" customHeight="1" x14ac:dyDescent="0.25">
      <c r="A1925" s="5" t="s">
        <v>3687</v>
      </c>
      <c r="B1925" s="5" t="str">
        <f t="shared" si="90"/>
        <v>Target Of An An Assassin</v>
      </c>
      <c r="D1925" s="5">
        <v>1976</v>
      </c>
      <c r="E1925" s="5" t="s">
        <v>4660</v>
      </c>
      <c r="G1925" s="5">
        <v>105</v>
      </c>
      <c r="H1925" s="5" t="str">
        <f t="shared" si="91"/>
        <v>105min</v>
      </c>
      <c r="I1925" s="5" t="s">
        <v>2529</v>
      </c>
      <c r="K1925" s="3" t="str">
        <f t="shared" si="92"/>
        <v xml:space="preserve">1976 | Color |  | 105Min | Anthony Quinn | </v>
      </c>
    </row>
    <row r="1926" spans="1:11" ht="22.15" customHeight="1" x14ac:dyDescent="0.25">
      <c r="A1926" s="5" t="s">
        <v>3688</v>
      </c>
      <c r="B1926" s="5" t="str">
        <f t="shared" si="90"/>
        <v>Tarzan And The Green Goddess</v>
      </c>
      <c r="D1926" s="5">
        <v>1938</v>
      </c>
      <c r="E1926" s="5" t="s">
        <v>4661</v>
      </c>
      <c r="G1926" s="5">
        <v>72</v>
      </c>
      <c r="H1926" s="5" t="str">
        <f t="shared" si="91"/>
        <v>72min</v>
      </c>
      <c r="I1926" s="5" t="s">
        <v>3689</v>
      </c>
      <c r="K1926" s="3" t="str">
        <f t="shared" si="92"/>
        <v xml:space="preserve">1938 | Black &amp; White |  | 72Min | Herman Brix | </v>
      </c>
    </row>
    <row r="1927" spans="1:11" ht="22.15" customHeight="1" x14ac:dyDescent="0.25">
      <c r="A1927" s="5" t="s">
        <v>3690</v>
      </c>
      <c r="B1927" s="5" t="str">
        <f t="shared" si="90"/>
        <v>Tarzan And The Trappers</v>
      </c>
      <c r="D1927" s="5">
        <v>1958</v>
      </c>
      <c r="E1927" s="5" t="s">
        <v>4661</v>
      </c>
      <c r="G1927" s="5">
        <v>69</v>
      </c>
      <c r="H1927" s="5" t="str">
        <f t="shared" si="91"/>
        <v>69min</v>
      </c>
      <c r="I1927" s="5" t="s">
        <v>3691</v>
      </c>
      <c r="K1927" s="3" t="str">
        <f t="shared" si="92"/>
        <v xml:space="preserve">1958 | Black &amp; White |  | 69Min | Eve Brent | </v>
      </c>
    </row>
    <row r="1928" spans="1:11" ht="22.15" customHeight="1" x14ac:dyDescent="0.25">
      <c r="A1928" s="5" t="s">
        <v>3692</v>
      </c>
      <c r="B1928" s="5" t="str">
        <f t="shared" si="90"/>
        <v>Tarzan Of The Apes</v>
      </c>
      <c r="D1928" s="5">
        <v>1920</v>
      </c>
      <c r="E1928" s="5" t="s">
        <v>4661</v>
      </c>
      <c r="G1928" s="5">
        <v>60</v>
      </c>
      <c r="H1928" s="5" t="str">
        <f t="shared" si="91"/>
        <v>60min</v>
      </c>
      <c r="I1928" s="5" t="s">
        <v>3693</v>
      </c>
      <c r="K1928" s="3" t="str">
        <f t="shared" si="92"/>
        <v xml:space="preserve">1920 | Black &amp; White |  | 60Min | Elmo Lincoln, Silent | </v>
      </c>
    </row>
    <row r="1929" spans="1:11" ht="22.15" customHeight="1" x14ac:dyDescent="0.25">
      <c r="A1929" s="5" t="s">
        <v>3694</v>
      </c>
      <c r="B1929" s="5" t="str">
        <f t="shared" si="90"/>
        <v>Tarzan The Fearless</v>
      </c>
      <c r="D1929" s="5">
        <v>1933</v>
      </c>
      <c r="E1929" s="5" t="s">
        <v>4661</v>
      </c>
      <c r="G1929" s="5">
        <v>86</v>
      </c>
      <c r="H1929" s="5" t="str">
        <f t="shared" si="91"/>
        <v>86min</v>
      </c>
      <c r="I1929" s="5" t="s">
        <v>1520</v>
      </c>
      <c r="K1929" s="3" t="str">
        <f t="shared" si="92"/>
        <v xml:space="preserve">1933 | Black &amp; White |  | 86Min | Buster Crabbe | </v>
      </c>
    </row>
    <row r="1930" spans="1:11" ht="22.15" customHeight="1" x14ac:dyDescent="0.25">
      <c r="A1930" s="5" t="s">
        <v>3695</v>
      </c>
      <c r="B1930" s="5" t="str">
        <f t="shared" si="90"/>
        <v>Tarzan'S New Adventure</v>
      </c>
      <c r="D1930" s="5">
        <v>1935</v>
      </c>
      <c r="E1930" s="5" t="s">
        <v>4661</v>
      </c>
      <c r="G1930" s="5">
        <v>70</v>
      </c>
      <c r="H1930" s="5" t="str">
        <f t="shared" si="91"/>
        <v>70min</v>
      </c>
      <c r="K1930" s="3" t="str">
        <f t="shared" si="92"/>
        <v xml:space="preserve">1935 | Black &amp; White |  | 70Min |  | </v>
      </c>
    </row>
    <row r="1931" spans="1:11" ht="22.15" customHeight="1" x14ac:dyDescent="0.25">
      <c r="A1931" s="5" t="s">
        <v>3696</v>
      </c>
      <c r="B1931" s="5" t="str">
        <f t="shared" si="90"/>
        <v>Tarzan'S Revenge</v>
      </c>
      <c r="D1931" s="5">
        <v>1938</v>
      </c>
      <c r="E1931" s="5" t="s">
        <v>4661</v>
      </c>
      <c r="G1931" s="5">
        <v>70</v>
      </c>
      <c r="H1931" s="5" t="str">
        <f t="shared" si="91"/>
        <v>70min</v>
      </c>
      <c r="I1931" s="5" t="s">
        <v>3697</v>
      </c>
      <c r="K1931" s="3" t="str">
        <f t="shared" si="92"/>
        <v xml:space="preserve">1938 | Black &amp; White |  | 70Min | Glenn Morris | </v>
      </c>
    </row>
    <row r="1932" spans="1:11" ht="22.15" customHeight="1" x14ac:dyDescent="0.25">
      <c r="A1932" s="5" t="s">
        <v>3698</v>
      </c>
      <c r="B1932" s="5" t="str">
        <f t="shared" si="90"/>
        <v>Tattered Web, A</v>
      </c>
      <c r="D1932" s="5">
        <v>1971</v>
      </c>
      <c r="E1932" s="5" t="s">
        <v>4660</v>
      </c>
      <c r="G1932" s="5">
        <v>74</v>
      </c>
      <c r="H1932" s="5" t="str">
        <f t="shared" si="91"/>
        <v>74min</v>
      </c>
      <c r="I1932" s="5" t="s">
        <v>3109</v>
      </c>
      <c r="K1932" s="3" t="str">
        <f t="shared" si="92"/>
        <v xml:space="preserve">1971 | Color |  | 74Min | Lloyd Bridges | </v>
      </c>
    </row>
    <row r="1933" spans="1:11" ht="22.15" customHeight="1" x14ac:dyDescent="0.25">
      <c r="A1933" s="5" t="s">
        <v>3699</v>
      </c>
      <c r="B1933" s="5" t="str">
        <f t="shared" si="90"/>
        <v>Teacher, The</v>
      </c>
      <c r="D1933" s="5">
        <v>1974</v>
      </c>
      <c r="E1933" s="5" t="s">
        <v>4660</v>
      </c>
      <c r="G1933" s="5">
        <v>97</v>
      </c>
      <c r="H1933" s="5" t="str">
        <f t="shared" si="91"/>
        <v>97min</v>
      </c>
      <c r="I1933" s="5" t="s">
        <v>3700</v>
      </c>
      <c r="K1933" s="3" t="str">
        <f t="shared" si="92"/>
        <v xml:space="preserve">1974 | Color |  | 97Min | Jay North, Nudity | </v>
      </c>
    </row>
    <row r="1934" spans="1:11" ht="22.15" customHeight="1" x14ac:dyDescent="0.25">
      <c r="A1934" s="5" t="s">
        <v>3701</v>
      </c>
      <c r="B1934" s="5" t="str">
        <f t="shared" si="90"/>
        <v>Ten Gladiators, The</v>
      </c>
      <c r="D1934" s="5">
        <v>1963</v>
      </c>
      <c r="E1934" s="5" t="s">
        <v>4660</v>
      </c>
      <c r="G1934" s="5">
        <v>104</v>
      </c>
      <c r="H1934" s="5" t="str">
        <f t="shared" si="91"/>
        <v>104min</v>
      </c>
      <c r="I1934" s="5" t="s">
        <v>2157</v>
      </c>
      <c r="K1934" s="3" t="str">
        <f t="shared" si="92"/>
        <v xml:space="preserve">1963 | Color |  | 104Min | Dan Vadis | </v>
      </c>
    </row>
    <row r="1935" spans="1:11" ht="22.15" customHeight="1" x14ac:dyDescent="0.25">
      <c r="A1935" s="5" t="s">
        <v>3702</v>
      </c>
      <c r="B1935" s="5" t="str">
        <f t="shared" si="90"/>
        <v>Ten Minutes To Live</v>
      </c>
      <c r="D1935" s="5">
        <v>1932</v>
      </c>
      <c r="E1935" s="5" t="s">
        <v>4661</v>
      </c>
      <c r="G1935" s="5">
        <v>58</v>
      </c>
      <c r="H1935" s="5" t="str">
        <f t="shared" si="91"/>
        <v>58min</v>
      </c>
      <c r="I1935" s="5" t="s">
        <v>3703</v>
      </c>
      <c r="K1935" s="3" t="str">
        <f t="shared" si="92"/>
        <v xml:space="preserve">1932 | Black &amp; White |  | 58Min | A.B. Comatherie | </v>
      </c>
    </row>
    <row r="1936" spans="1:11" ht="22.15" customHeight="1" x14ac:dyDescent="0.25">
      <c r="A1936" s="5" t="s">
        <v>3704</v>
      </c>
      <c r="B1936" s="5" t="str">
        <f t="shared" si="90"/>
        <v>Terror By Night</v>
      </c>
      <c r="D1936" s="5">
        <v>1946</v>
      </c>
      <c r="E1936" s="5" t="s">
        <v>4661</v>
      </c>
      <c r="G1936" s="5">
        <v>59</v>
      </c>
      <c r="H1936" s="5" t="str">
        <f t="shared" si="91"/>
        <v>59min</v>
      </c>
      <c r="I1936" s="5" t="s">
        <v>3705</v>
      </c>
      <c r="K1936" s="3" t="str">
        <f t="shared" si="92"/>
        <v xml:space="preserve">1946 | Black &amp; White |  | 59Min | Sherlock Holmes | </v>
      </c>
    </row>
    <row r="1937" spans="1:11" ht="22.15" customHeight="1" x14ac:dyDescent="0.25">
      <c r="A1937" s="5" t="s">
        <v>3706</v>
      </c>
      <c r="B1937" s="5" t="str">
        <f t="shared" si="90"/>
        <v>Terror Of Tiny Town</v>
      </c>
      <c r="D1937" s="5">
        <v>1933</v>
      </c>
      <c r="E1937" s="5" t="s">
        <v>4661</v>
      </c>
      <c r="G1937" s="5">
        <v>62</v>
      </c>
      <c r="H1937" s="5" t="str">
        <f t="shared" si="91"/>
        <v>62min</v>
      </c>
      <c r="I1937" s="5" t="s">
        <v>3707</v>
      </c>
      <c r="K1937" s="3" t="str">
        <f t="shared" si="92"/>
        <v xml:space="preserve">1933 | Black &amp; White |  | 62Min | Bill Curtis, Yvonne Moray | </v>
      </c>
    </row>
    <row r="1938" spans="1:11" ht="22.15" customHeight="1" x14ac:dyDescent="0.25">
      <c r="A1938" s="5" t="s">
        <v>3708</v>
      </c>
      <c r="B1938" s="5" t="str">
        <f t="shared" si="90"/>
        <v>Terror On The 40Th Floor</v>
      </c>
      <c r="D1938" s="5">
        <v>1974</v>
      </c>
      <c r="E1938" s="5" t="s">
        <v>4660</v>
      </c>
      <c r="G1938" s="5">
        <v>100</v>
      </c>
      <c r="H1938" s="5" t="str">
        <f t="shared" si="91"/>
        <v>100min</v>
      </c>
      <c r="I1938" s="5" t="s">
        <v>3261</v>
      </c>
      <c r="K1938" s="3" t="str">
        <f t="shared" si="92"/>
        <v xml:space="preserve">1974 | Color |  | 100Min | John Forsythe | </v>
      </c>
    </row>
    <row r="1939" spans="1:11" ht="22.15" customHeight="1" x14ac:dyDescent="0.25">
      <c r="A1939" s="5" t="s">
        <v>3709</v>
      </c>
      <c r="B1939" s="5" t="str">
        <f t="shared" si="90"/>
        <v>That Brennan Girl</v>
      </c>
      <c r="D1939" s="5">
        <v>1946</v>
      </c>
      <c r="E1939" s="5" t="s">
        <v>4661</v>
      </c>
      <c r="G1939" s="5">
        <v>95</v>
      </c>
      <c r="H1939" s="5" t="str">
        <f t="shared" si="91"/>
        <v>95min</v>
      </c>
      <c r="I1939" s="5" t="s">
        <v>3710</v>
      </c>
      <c r="K1939" s="3" t="str">
        <f t="shared" si="92"/>
        <v xml:space="preserve">1946 | Black &amp; White |  | 95Min | Mona Freeman, James Dunn | </v>
      </c>
    </row>
    <row r="1940" spans="1:11" ht="22.15" customHeight="1" x14ac:dyDescent="0.25">
      <c r="A1940" s="5" t="s">
        <v>3711</v>
      </c>
      <c r="B1940" s="5" t="str">
        <f t="shared" si="90"/>
        <v>That Gang Of Mine</v>
      </c>
      <c r="D1940" s="5">
        <v>1940</v>
      </c>
      <c r="E1940" s="5" t="s">
        <v>4661</v>
      </c>
      <c r="G1940" s="5">
        <v>60</v>
      </c>
      <c r="H1940" s="5" t="str">
        <f t="shared" si="91"/>
        <v>60min</v>
      </c>
      <c r="I1940" s="5" t="s">
        <v>3250</v>
      </c>
      <c r="K1940" s="3" t="str">
        <f t="shared" si="92"/>
        <v xml:space="preserve">1940 | Black &amp; White |  | 60Min | Bowery Boys | </v>
      </c>
    </row>
    <row r="1941" spans="1:11" ht="22.15" customHeight="1" x14ac:dyDescent="0.25">
      <c r="A1941" s="5" t="s">
        <v>3712</v>
      </c>
      <c r="B1941" s="5" t="str">
        <f t="shared" si="90"/>
        <v>That Uncertain Feeling</v>
      </c>
      <c r="D1941" s="5">
        <v>1941</v>
      </c>
      <c r="E1941" s="5" t="s">
        <v>4661</v>
      </c>
      <c r="G1941" s="5">
        <v>85</v>
      </c>
      <c r="H1941" s="5" t="str">
        <f t="shared" si="91"/>
        <v>85min</v>
      </c>
      <c r="I1941" s="5" t="s">
        <v>3214</v>
      </c>
      <c r="K1941" s="3" t="str">
        <f t="shared" si="92"/>
        <v xml:space="preserve">1941 | Black &amp; White |  | 85Min | Burgess Meredith | </v>
      </c>
    </row>
    <row r="1942" spans="1:11" ht="22.15" customHeight="1" x14ac:dyDescent="0.25">
      <c r="A1942" s="5" t="s">
        <v>3713</v>
      </c>
      <c r="B1942" s="5" t="str">
        <f t="shared" si="90"/>
        <v>The Carson City Kid</v>
      </c>
      <c r="D1942" s="5">
        <v>1940</v>
      </c>
      <c r="E1942" s="5" t="s">
        <v>4661</v>
      </c>
      <c r="H1942" s="5" t="str">
        <f t="shared" si="91"/>
        <v xml:space="preserve"> </v>
      </c>
      <c r="I1942" s="5" t="s">
        <v>1515</v>
      </c>
      <c r="K1942" s="3" t="str">
        <f t="shared" si="92"/>
        <v xml:space="preserve">1940 | Black &amp; White |  |   | Roy Rogers | </v>
      </c>
    </row>
    <row r="1943" spans="1:11" ht="22.15" customHeight="1" x14ac:dyDescent="0.25">
      <c r="A1943" s="5" t="s">
        <v>3714</v>
      </c>
      <c r="B1943" s="5" t="str">
        <f t="shared" si="90"/>
        <v>There Was A Crooked Man</v>
      </c>
      <c r="H1943" s="5" t="str">
        <f t="shared" si="91"/>
        <v xml:space="preserve"> </v>
      </c>
      <c r="I1943" s="5" t="s">
        <v>3159</v>
      </c>
      <c r="K1943" s="3" t="str">
        <f t="shared" si="92"/>
        <v xml:space="preserve"> |  |  |   | Robert Sterling | </v>
      </c>
    </row>
    <row r="1944" spans="1:11" ht="22.15" customHeight="1" x14ac:dyDescent="0.25">
      <c r="A1944" s="5" t="s">
        <v>3715</v>
      </c>
      <c r="B1944" s="5" t="str">
        <f t="shared" si="90"/>
        <v>They Call It Murder</v>
      </c>
      <c r="D1944" s="5">
        <v>1971</v>
      </c>
      <c r="E1944" s="5" t="s">
        <v>4660</v>
      </c>
      <c r="G1944" s="5">
        <v>95</v>
      </c>
      <c r="H1944" s="5" t="str">
        <f t="shared" si="91"/>
        <v>95min</v>
      </c>
      <c r="I1944" s="5" t="s">
        <v>3716</v>
      </c>
      <c r="K1944" s="3" t="str">
        <f t="shared" si="92"/>
        <v xml:space="preserve">1971 | Color |  | 95Min | Jim Hutton | </v>
      </c>
    </row>
    <row r="1945" spans="1:11" ht="22.15" customHeight="1" x14ac:dyDescent="0.25">
      <c r="A1945" s="5" t="s">
        <v>3717</v>
      </c>
      <c r="B1945" s="5" t="str">
        <f t="shared" si="90"/>
        <v>They Made Me A Criminal</v>
      </c>
      <c r="D1945" s="5">
        <v>1939</v>
      </c>
      <c r="E1945" s="5" t="s">
        <v>4661</v>
      </c>
      <c r="G1945" s="5">
        <v>92</v>
      </c>
      <c r="H1945" s="5" t="str">
        <f t="shared" si="91"/>
        <v>92min</v>
      </c>
      <c r="I1945" s="5" t="s">
        <v>1866</v>
      </c>
      <c r="K1945" s="3" t="str">
        <f t="shared" si="92"/>
        <v xml:space="preserve">1939 | Black &amp; White |  | 92Min | Claude Rains | </v>
      </c>
    </row>
    <row r="1946" spans="1:11" ht="22.15" customHeight="1" x14ac:dyDescent="0.25">
      <c r="A1946" s="5" t="s">
        <v>3718</v>
      </c>
      <c r="B1946" s="5" t="str">
        <f t="shared" si="90"/>
        <v>Thief Of Bagdad</v>
      </c>
      <c r="D1946" s="5">
        <v>1924</v>
      </c>
      <c r="E1946" s="5" t="s">
        <v>4661</v>
      </c>
      <c r="G1946" s="5">
        <v>60</v>
      </c>
      <c r="H1946" s="5" t="str">
        <f t="shared" si="91"/>
        <v>60min</v>
      </c>
      <c r="I1946" s="5" t="s">
        <v>3719</v>
      </c>
      <c r="K1946" s="3" t="str">
        <f t="shared" si="92"/>
        <v xml:space="preserve">1924 | Black &amp; White |  | 60Min | Douglas Fairbanks, Silent | </v>
      </c>
    </row>
    <row r="1947" spans="1:11" ht="22.15" customHeight="1" x14ac:dyDescent="0.25">
      <c r="A1947" s="5" t="s">
        <v>3720</v>
      </c>
      <c r="B1947" s="5" t="str">
        <f t="shared" si="90"/>
        <v>Things Happen At Night</v>
      </c>
      <c r="D1947" s="5">
        <v>1947</v>
      </c>
      <c r="E1947" s="5" t="s">
        <v>4661</v>
      </c>
      <c r="G1947" s="5">
        <v>79</v>
      </c>
      <c r="H1947" s="5" t="str">
        <f t="shared" si="91"/>
        <v>79min</v>
      </c>
      <c r="I1947" s="5" t="s">
        <v>3721</v>
      </c>
      <c r="K1947" s="3" t="str">
        <f t="shared" si="92"/>
        <v xml:space="preserve">1947 | Black &amp; White |  | 79Min | Gordon Harker | </v>
      </c>
    </row>
    <row r="1948" spans="1:11" ht="22.15" customHeight="1" x14ac:dyDescent="0.25">
      <c r="A1948" s="5" t="s">
        <v>3722</v>
      </c>
      <c r="B1948" s="5" t="str">
        <f t="shared" si="90"/>
        <v>Third Man, The</v>
      </c>
      <c r="D1948" s="5">
        <v>1949</v>
      </c>
      <c r="E1948" s="5" t="s">
        <v>4661</v>
      </c>
      <c r="G1948" s="5">
        <v>101</v>
      </c>
      <c r="H1948" s="5" t="str">
        <f t="shared" si="91"/>
        <v>101min</v>
      </c>
      <c r="I1948" s="5" t="s">
        <v>2589</v>
      </c>
      <c r="K1948" s="3" t="str">
        <f t="shared" si="92"/>
        <v xml:space="preserve">1949 | Black &amp; White |  | 101Min | Orson Welles | </v>
      </c>
    </row>
    <row r="1949" spans="1:11" ht="22.15" customHeight="1" x14ac:dyDescent="0.25">
      <c r="A1949" s="5" t="s">
        <v>3723</v>
      </c>
      <c r="B1949" s="5" t="str">
        <f t="shared" si="90"/>
        <v>Thirty-Nine Steps, The</v>
      </c>
      <c r="D1949" s="5">
        <v>1935</v>
      </c>
      <c r="E1949" s="5" t="s">
        <v>4661</v>
      </c>
      <c r="G1949" s="5">
        <v>83</v>
      </c>
      <c r="H1949" s="5" t="str">
        <f t="shared" si="91"/>
        <v>83min</v>
      </c>
      <c r="I1949" s="5" t="s">
        <v>2691</v>
      </c>
      <c r="K1949" s="3" t="str">
        <f t="shared" si="92"/>
        <v xml:space="preserve">1935 | Black &amp; White |  | 83Min | Hitchcock | </v>
      </c>
    </row>
    <row r="1950" spans="1:11" ht="22.15" customHeight="1" x14ac:dyDescent="0.25">
      <c r="A1950" s="5" t="s">
        <v>3724</v>
      </c>
      <c r="B1950" s="5" t="str">
        <f t="shared" si="90"/>
        <v>Thirty-Six Crazy Fists</v>
      </c>
      <c r="D1950" s="5">
        <v>1975</v>
      </c>
      <c r="E1950" s="5" t="s">
        <v>4660</v>
      </c>
      <c r="G1950" s="5">
        <v>90</v>
      </c>
      <c r="H1950" s="5" t="str">
        <f t="shared" si="91"/>
        <v>90min</v>
      </c>
      <c r="I1950" s="5" t="s">
        <v>1452</v>
      </c>
      <c r="K1950" s="3" t="str">
        <f t="shared" si="92"/>
        <v xml:space="preserve">1975 | Color |  | 90Min | Jackie Chan | </v>
      </c>
    </row>
    <row r="1951" spans="1:11" ht="22.15" customHeight="1" x14ac:dyDescent="0.25">
      <c r="A1951" s="5" t="s">
        <v>3725</v>
      </c>
      <c r="B1951" s="5" t="str">
        <f t="shared" si="90"/>
        <v>This Is The Army</v>
      </c>
      <c r="D1951" s="5">
        <v>1943</v>
      </c>
      <c r="E1951" s="5" t="s">
        <v>4661</v>
      </c>
      <c r="G1951" s="5">
        <v>115</v>
      </c>
      <c r="H1951" s="5" t="str">
        <f t="shared" si="91"/>
        <v>115min</v>
      </c>
      <c r="I1951" s="5" t="s">
        <v>3726</v>
      </c>
      <c r="K1951" s="3" t="str">
        <f t="shared" si="92"/>
        <v xml:space="preserve">1943 | Black &amp; White |  | 115Min | Irving Berlin, Alan Hale | </v>
      </c>
    </row>
    <row r="1952" spans="1:11" ht="22.15" customHeight="1" x14ac:dyDescent="0.25">
      <c r="A1952" s="5" t="s">
        <v>3727</v>
      </c>
      <c r="B1952" s="5" t="str">
        <f t="shared" si="90"/>
        <v>Thor And The Amazon Women</v>
      </c>
      <c r="D1952" s="5">
        <v>1963</v>
      </c>
      <c r="E1952" s="5" t="s">
        <v>4660</v>
      </c>
      <c r="G1952" s="5">
        <v>90</v>
      </c>
      <c r="H1952" s="5" t="str">
        <f t="shared" si="91"/>
        <v>90min</v>
      </c>
      <c r="I1952" s="5" t="s">
        <v>3728</v>
      </c>
      <c r="K1952" s="3" t="str">
        <f t="shared" si="92"/>
        <v xml:space="preserve">1963 | Color |  | 90Min | Joe Robinson | </v>
      </c>
    </row>
    <row r="1953" spans="1:11" ht="22.15" customHeight="1" x14ac:dyDescent="0.25">
      <c r="A1953" s="5" t="s">
        <v>3729</v>
      </c>
      <c r="B1953" s="5" t="str">
        <f t="shared" si="90"/>
        <v>Three Broadway Girls</v>
      </c>
      <c r="D1953" s="5">
        <v>1932</v>
      </c>
      <c r="E1953" s="5" t="s">
        <v>4661</v>
      </c>
      <c r="G1953" s="5">
        <v>79</v>
      </c>
      <c r="H1953" s="5" t="str">
        <f t="shared" si="91"/>
        <v>79min</v>
      </c>
      <c r="I1953" s="5" t="s">
        <v>3730</v>
      </c>
      <c r="K1953" s="3" t="str">
        <f t="shared" si="92"/>
        <v xml:space="preserve">1932 | Black &amp; White |  | 79Min | Joan Blondell | </v>
      </c>
    </row>
    <row r="1954" spans="1:11" ht="22.15" customHeight="1" x14ac:dyDescent="0.25">
      <c r="A1954" s="5" t="s">
        <v>3731</v>
      </c>
      <c r="B1954" s="5" t="str">
        <f t="shared" si="90"/>
        <v>Three Came Home</v>
      </c>
      <c r="D1954" s="5">
        <v>1950</v>
      </c>
      <c r="E1954" s="5" t="s">
        <v>4661</v>
      </c>
      <c r="G1954" s="5">
        <v>106</v>
      </c>
      <c r="H1954" s="5" t="str">
        <f t="shared" si="91"/>
        <v>106min</v>
      </c>
      <c r="I1954" s="5" t="s">
        <v>2555</v>
      </c>
      <c r="K1954" s="3" t="str">
        <f t="shared" si="92"/>
        <v xml:space="preserve">1950 | Black &amp; White |  | 106Min | Claudette Colbert | </v>
      </c>
    </row>
    <row r="1955" spans="1:11" ht="22.15" customHeight="1" x14ac:dyDescent="0.25">
      <c r="A1955" s="5" t="s">
        <v>3732</v>
      </c>
      <c r="B1955" s="5" t="str">
        <f t="shared" si="90"/>
        <v>Three Guys Named Mike</v>
      </c>
      <c r="D1955" s="5">
        <v>1951</v>
      </c>
      <c r="E1955" s="5" t="s">
        <v>4661</v>
      </c>
      <c r="G1955" s="5">
        <v>90</v>
      </c>
      <c r="H1955" s="5" t="str">
        <f t="shared" si="91"/>
        <v>90min</v>
      </c>
      <c r="I1955" s="5" t="s">
        <v>3733</v>
      </c>
      <c r="K1955" s="3" t="str">
        <f t="shared" si="92"/>
        <v xml:space="preserve">1951 | Black &amp; White |  | 90Min | Jane Wyman | </v>
      </c>
    </row>
    <row r="1956" spans="1:11" ht="22.15" customHeight="1" x14ac:dyDescent="0.25">
      <c r="A1956" s="5" t="s">
        <v>3734</v>
      </c>
      <c r="B1956" s="5" t="str">
        <f t="shared" si="90"/>
        <v>Three Musketeers, The</v>
      </c>
      <c r="H1956" s="5" t="str">
        <f t="shared" si="91"/>
        <v xml:space="preserve"> </v>
      </c>
      <c r="I1956" s="5" t="s">
        <v>2992</v>
      </c>
      <c r="K1956" s="3" t="str">
        <f t="shared" si="92"/>
        <v xml:space="preserve"> |  |  |   | Douglas Fairbanks | </v>
      </c>
    </row>
    <row r="1957" spans="1:11" ht="22.15" customHeight="1" x14ac:dyDescent="0.25">
      <c r="A1957" s="5" t="s">
        <v>3735</v>
      </c>
      <c r="B1957" s="5" t="str">
        <f t="shared" si="90"/>
        <v>Three Penny Opera, The</v>
      </c>
      <c r="D1957" s="5">
        <v>1931</v>
      </c>
      <c r="E1957" s="5" t="s">
        <v>4661</v>
      </c>
      <c r="G1957" s="5">
        <v>110</v>
      </c>
      <c r="H1957" s="5" t="str">
        <f t="shared" si="91"/>
        <v>110min</v>
      </c>
      <c r="I1957" s="5" t="s">
        <v>3736</v>
      </c>
      <c r="K1957" s="3" t="str">
        <f t="shared" si="92"/>
        <v xml:space="preserve">1931 | Black &amp; White |  | 110Min | Lotte Lenya Subtitled | </v>
      </c>
    </row>
    <row r="1958" spans="1:11" ht="22.15" customHeight="1" x14ac:dyDescent="0.25">
      <c r="A1958" s="5" t="s">
        <v>3737</v>
      </c>
      <c r="B1958" s="5" t="str">
        <f t="shared" si="90"/>
        <v>Throw Out The Anchor</v>
      </c>
      <c r="D1958" s="5">
        <v>1974</v>
      </c>
      <c r="E1958" s="5" t="s">
        <v>4660</v>
      </c>
      <c r="G1958" s="5">
        <v>90</v>
      </c>
      <c r="H1958" s="5" t="str">
        <f t="shared" si="91"/>
        <v>90min</v>
      </c>
      <c r="I1958" s="5" t="s">
        <v>3738</v>
      </c>
      <c r="K1958" s="3" t="str">
        <f t="shared" si="92"/>
        <v xml:space="preserve">1974 | Color |  | 90Min | Richard Egan | </v>
      </c>
    </row>
    <row r="1959" spans="1:11" ht="22.15" customHeight="1" x14ac:dyDescent="0.25">
      <c r="A1959" s="5" t="s">
        <v>3739</v>
      </c>
      <c r="B1959" s="5" t="str">
        <f t="shared" si="90"/>
        <v>Thunder In The City</v>
      </c>
      <c r="D1959" s="5">
        <v>1937</v>
      </c>
      <c r="E1959" s="5" t="s">
        <v>4661</v>
      </c>
      <c r="G1959" s="5">
        <v>87</v>
      </c>
      <c r="H1959" s="5" t="str">
        <f t="shared" si="91"/>
        <v>87min</v>
      </c>
      <c r="I1959" s="5" t="s">
        <v>3437</v>
      </c>
      <c r="K1959" s="3" t="str">
        <f t="shared" si="92"/>
        <v xml:space="preserve">1937 | Black &amp; White |  | 87Min | Edward G Robinson | </v>
      </c>
    </row>
    <row r="1960" spans="1:11" ht="22.15" customHeight="1" x14ac:dyDescent="0.25">
      <c r="A1960" s="5" t="s">
        <v>3740</v>
      </c>
      <c r="B1960" s="5" t="str">
        <f t="shared" si="90"/>
        <v>Till The Clouds Roll By</v>
      </c>
      <c r="D1960" s="5">
        <v>1946</v>
      </c>
      <c r="E1960" s="5" t="s">
        <v>4661</v>
      </c>
      <c r="G1960" s="5">
        <v>137</v>
      </c>
      <c r="H1960" s="5" t="str">
        <f t="shared" si="91"/>
        <v>137min</v>
      </c>
      <c r="I1960" s="5" t="s">
        <v>3741</v>
      </c>
      <c r="K1960" s="3" t="str">
        <f t="shared" si="92"/>
        <v xml:space="preserve">1946 | Black &amp; White |  | 137Min | Judy Garland | </v>
      </c>
    </row>
    <row r="1961" spans="1:11" ht="22.15" customHeight="1" x14ac:dyDescent="0.25">
      <c r="A1961" s="5" t="s">
        <v>3742</v>
      </c>
      <c r="B1961" s="5" t="str">
        <f t="shared" si="90"/>
        <v>Time Of Your Life, The</v>
      </c>
      <c r="D1961" s="5">
        <v>1948</v>
      </c>
      <c r="E1961" s="5" t="s">
        <v>4661</v>
      </c>
      <c r="G1961" s="5">
        <v>101</v>
      </c>
      <c r="H1961" s="5" t="str">
        <f t="shared" si="91"/>
        <v>101min</v>
      </c>
      <c r="I1961" s="5" t="s">
        <v>3743</v>
      </c>
      <c r="K1961" s="3" t="str">
        <f t="shared" si="92"/>
        <v xml:space="preserve">1948 | Black &amp; White |  | 101Min | Jimmy Cagney | </v>
      </c>
    </row>
    <row r="1962" spans="1:11" ht="22.15" customHeight="1" x14ac:dyDescent="0.25">
      <c r="A1962" s="5" t="s">
        <v>1449</v>
      </c>
      <c r="B1962" s="5" t="str">
        <f t="shared" si="90"/>
        <v>Tnt Jackson</v>
      </c>
      <c r="D1962" s="5">
        <v>1975</v>
      </c>
      <c r="E1962" s="5" t="s">
        <v>4660</v>
      </c>
      <c r="G1962" s="5">
        <v>90</v>
      </c>
      <c r="H1962" s="5" t="str">
        <f t="shared" si="91"/>
        <v>90min</v>
      </c>
      <c r="I1962" s="5" t="s">
        <v>1450</v>
      </c>
      <c r="K1962" s="3" t="str">
        <f t="shared" si="92"/>
        <v xml:space="preserve">1975 | Color |  | 90Min | Jeanne Bell | </v>
      </c>
    </row>
    <row r="1963" spans="1:11" ht="22.15" customHeight="1" x14ac:dyDescent="0.25">
      <c r="A1963" s="5" t="s">
        <v>3744</v>
      </c>
      <c r="B1963" s="5" t="str">
        <f t="shared" si="90"/>
        <v>To All My Friends On Shore</v>
      </c>
      <c r="D1963" s="5">
        <v>1972</v>
      </c>
      <c r="E1963" s="5" t="s">
        <v>4660</v>
      </c>
      <c r="G1963" s="5">
        <v>72</v>
      </c>
      <c r="H1963" s="5" t="str">
        <f t="shared" si="91"/>
        <v>72min</v>
      </c>
      <c r="I1963" s="5" t="s">
        <v>3745</v>
      </c>
      <c r="K1963" s="3" t="str">
        <f t="shared" si="92"/>
        <v xml:space="preserve">1972 | Color |  | 72Min | Bill Cosby | </v>
      </c>
    </row>
    <row r="1964" spans="1:11" ht="22.15" customHeight="1" x14ac:dyDescent="0.25">
      <c r="A1964" s="5" t="s">
        <v>3746</v>
      </c>
      <c r="B1964" s="5" t="str">
        <f t="shared" si="90"/>
        <v>To'Lable David</v>
      </c>
      <c r="D1964" s="5">
        <v>1921</v>
      </c>
      <c r="E1964" s="5" t="s">
        <v>4661</v>
      </c>
      <c r="G1964" s="5">
        <v>78</v>
      </c>
      <c r="H1964" s="5" t="str">
        <f t="shared" si="91"/>
        <v>78min</v>
      </c>
      <c r="I1964" s="5" t="s">
        <v>3747</v>
      </c>
      <c r="K1964" s="3" t="str">
        <f t="shared" si="92"/>
        <v xml:space="preserve">1921 | Black &amp; White |  | 78Min | Gladyss Hulette, Silent | </v>
      </c>
    </row>
    <row r="1965" spans="1:11" ht="22.15" customHeight="1" x14ac:dyDescent="0.25">
      <c r="A1965" s="5" t="s">
        <v>3748</v>
      </c>
      <c r="B1965" s="5" t="str">
        <f t="shared" si="90"/>
        <v>Tom Browns School Days</v>
      </c>
      <c r="D1965" s="5">
        <v>1940</v>
      </c>
      <c r="E1965" s="5" t="s">
        <v>4661</v>
      </c>
      <c r="G1965" s="5">
        <v>80</v>
      </c>
      <c r="H1965" s="5" t="str">
        <f t="shared" si="91"/>
        <v>80min</v>
      </c>
      <c r="I1965" s="5" t="s">
        <v>2305</v>
      </c>
      <c r="K1965" s="3" t="str">
        <f t="shared" si="92"/>
        <v xml:space="preserve">1940 | Black &amp; White |  | 80Min | Cedric Hardwicke | </v>
      </c>
    </row>
    <row r="1966" spans="1:11" ht="22.15" customHeight="1" x14ac:dyDescent="0.25">
      <c r="A1966" s="5" t="s">
        <v>3749</v>
      </c>
      <c r="B1966" s="5" t="str">
        <f t="shared" si="90"/>
        <v>Too Late For Tears</v>
      </c>
      <c r="D1966" s="5">
        <v>1949</v>
      </c>
      <c r="E1966" s="5" t="s">
        <v>4661</v>
      </c>
      <c r="G1966" s="5">
        <v>99</v>
      </c>
      <c r="H1966" s="5" t="str">
        <f t="shared" si="91"/>
        <v>99min</v>
      </c>
      <c r="I1966" s="5" t="s">
        <v>3750</v>
      </c>
      <c r="K1966" s="3" t="str">
        <f t="shared" si="92"/>
        <v xml:space="preserve">1949 | Black &amp; White |  | 99Min | Don Defore, Elizabeth Scott | </v>
      </c>
    </row>
    <row r="1967" spans="1:11" ht="22.15" customHeight="1" x14ac:dyDescent="0.25">
      <c r="A1967" s="5" t="s">
        <v>3751</v>
      </c>
      <c r="B1967" s="5" t="str">
        <f t="shared" si="90"/>
        <v>Topper Returns</v>
      </c>
      <c r="D1967" s="5">
        <v>1941</v>
      </c>
      <c r="E1967" s="5" t="s">
        <v>4661</v>
      </c>
      <c r="G1967" s="5">
        <v>88</v>
      </c>
      <c r="H1967" s="5" t="str">
        <f t="shared" si="91"/>
        <v>88min</v>
      </c>
      <c r="I1967" s="5" t="s">
        <v>3626</v>
      </c>
      <c r="K1967" s="3" t="str">
        <f t="shared" si="92"/>
        <v xml:space="preserve">1941 | Black &amp; White |  | 88Min | Roland Young | </v>
      </c>
    </row>
    <row r="1968" spans="1:11" ht="22.15" customHeight="1" x14ac:dyDescent="0.25">
      <c r="A1968" s="5" t="s">
        <v>3752</v>
      </c>
      <c r="B1968" s="5" t="str">
        <f t="shared" si="90"/>
        <v>Torch, The</v>
      </c>
      <c r="D1968" s="5">
        <v>1950</v>
      </c>
      <c r="E1968" s="5" t="s">
        <v>4661</v>
      </c>
      <c r="G1968" s="5">
        <v>83</v>
      </c>
      <c r="H1968" s="5" t="str">
        <f t="shared" si="91"/>
        <v>83min</v>
      </c>
      <c r="I1968" s="5" t="s">
        <v>3753</v>
      </c>
      <c r="K1968" s="3" t="str">
        <f t="shared" si="92"/>
        <v xml:space="preserve">1950 | Black &amp; White |  | 83Min | Paulette Goddard | </v>
      </c>
    </row>
    <row r="1969" spans="1:11" ht="22.15" customHeight="1" x14ac:dyDescent="0.25">
      <c r="A1969" s="5" t="s">
        <v>3754</v>
      </c>
      <c r="B1969" s="5" t="str">
        <f t="shared" si="90"/>
        <v>Town Went Wild, The</v>
      </c>
      <c r="D1969" s="5">
        <v>1944</v>
      </c>
      <c r="E1969" s="5" t="s">
        <v>4661</v>
      </c>
      <c r="G1969" s="5">
        <v>77</v>
      </c>
      <c r="H1969" s="5" t="str">
        <f t="shared" si="91"/>
        <v>77min</v>
      </c>
      <c r="I1969" s="5" t="s">
        <v>3755</v>
      </c>
      <c r="K1969" s="3" t="str">
        <f t="shared" si="92"/>
        <v xml:space="preserve">1944 | Black &amp; White |  | 77Min | Freddie Bartholomew | </v>
      </c>
    </row>
    <row r="1970" spans="1:11" ht="22.15" customHeight="1" x14ac:dyDescent="0.25">
      <c r="A1970" s="5" t="s">
        <v>2188</v>
      </c>
      <c r="B1970" s="5" t="str">
        <f t="shared" si="90"/>
        <v>Track Of The Vampire</v>
      </c>
      <c r="D1970" s="5">
        <v>1966</v>
      </c>
      <c r="E1970" s="5" t="s">
        <v>4660</v>
      </c>
      <c r="G1970" s="5">
        <v>86</v>
      </c>
      <c r="H1970" s="5" t="str">
        <f t="shared" si="91"/>
        <v>86min</v>
      </c>
      <c r="I1970" s="5" t="s">
        <v>3756</v>
      </c>
      <c r="K1970" s="3" t="str">
        <f t="shared" si="92"/>
        <v xml:space="preserve">1966 | Color |  | 86Min | William Campbell | </v>
      </c>
    </row>
    <row r="1971" spans="1:11" ht="22.15" customHeight="1" x14ac:dyDescent="0.25">
      <c r="A1971" s="5" t="s">
        <v>3757</v>
      </c>
      <c r="B1971" s="5" t="str">
        <f t="shared" si="90"/>
        <v>Traffic In Souls</v>
      </c>
      <c r="D1971" s="5">
        <v>1913</v>
      </c>
      <c r="E1971" s="5" t="s">
        <v>4661</v>
      </c>
      <c r="G1971" s="5">
        <v>74</v>
      </c>
      <c r="H1971" s="5" t="str">
        <f t="shared" si="91"/>
        <v>74min</v>
      </c>
      <c r="I1971" s="5" t="s">
        <v>3758</v>
      </c>
      <c r="K1971" s="3" t="str">
        <f t="shared" si="92"/>
        <v xml:space="preserve">1913 | Black &amp; White |  | 74Min | Dir: George Tucker, Silent With Music | </v>
      </c>
    </row>
    <row r="1972" spans="1:11" ht="22.15" customHeight="1" x14ac:dyDescent="0.25">
      <c r="A1972" s="5" t="s">
        <v>3759</v>
      </c>
      <c r="B1972" s="5" t="str">
        <f t="shared" si="90"/>
        <v>Trained To Kill: Usa</v>
      </c>
      <c r="D1972" s="5">
        <v>1975</v>
      </c>
      <c r="E1972" s="5" t="s">
        <v>4660</v>
      </c>
      <c r="G1972" s="5">
        <v>90</v>
      </c>
      <c r="H1972" s="5" t="str">
        <f t="shared" si="91"/>
        <v>90min</v>
      </c>
      <c r="I1972" s="5" t="s">
        <v>3760</v>
      </c>
      <c r="K1972" s="3" t="str">
        <f t="shared" si="92"/>
        <v xml:space="preserve">1975 | Color |  | 90Min | Heidi Vaughn | </v>
      </c>
    </row>
    <row r="1973" spans="1:11" ht="22.15" customHeight="1" x14ac:dyDescent="0.25">
      <c r="A1973" s="5" t="s">
        <v>3761</v>
      </c>
      <c r="B1973" s="5" t="str">
        <f t="shared" si="90"/>
        <v>Transatlantic Tunnel, The</v>
      </c>
      <c r="D1973" s="5">
        <v>1935</v>
      </c>
      <c r="E1973" s="5" t="s">
        <v>4661</v>
      </c>
      <c r="G1973" s="5">
        <v>70</v>
      </c>
      <c r="H1973" s="5" t="str">
        <f t="shared" si="91"/>
        <v>70min</v>
      </c>
      <c r="I1973" s="5" t="s">
        <v>3762</v>
      </c>
      <c r="K1973" s="3" t="str">
        <f t="shared" si="92"/>
        <v xml:space="preserve">1935 | Black &amp; White |  | 70Min | Leslie Banks | </v>
      </c>
    </row>
    <row r="1974" spans="1:11" ht="22.15" customHeight="1" x14ac:dyDescent="0.25">
      <c r="A1974" s="5" t="s">
        <v>3763</v>
      </c>
      <c r="B1974" s="5" t="str">
        <f t="shared" si="90"/>
        <v>Trapped</v>
      </c>
      <c r="D1974" s="5">
        <v>1949</v>
      </c>
      <c r="E1974" s="5" t="s">
        <v>4661</v>
      </c>
      <c r="G1974" s="5">
        <v>79</v>
      </c>
      <c r="H1974" s="5" t="str">
        <f t="shared" si="91"/>
        <v>79min</v>
      </c>
      <c r="I1974" s="5" t="s">
        <v>3109</v>
      </c>
      <c r="K1974" s="3" t="str">
        <f t="shared" si="92"/>
        <v xml:space="preserve">1949 | Black &amp; White |  | 79Min | Lloyd Bridges | </v>
      </c>
    </row>
    <row r="1975" spans="1:11" ht="22.15" customHeight="1" x14ac:dyDescent="0.25">
      <c r="A1975" s="5" t="s">
        <v>3764</v>
      </c>
      <c r="B1975" s="5" t="str">
        <f t="shared" si="90"/>
        <v>Trauma</v>
      </c>
      <c r="D1975" s="5">
        <v>1978</v>
      </c>
      <c r="E1975" s="5" t="s">
        <v>4660</v>
      </c>
      <c r="G1975" s="5">
        <v>84</v>
      </c>
      <c r="H1975" s="5" t="str">
        <f t="shared" si="91"/>
        <v>84min</v>
      </c>
      <c r="I1975" s="5" t="s">
        <v>3765</v>
      </c>
      <c r="K1975" s="3" t="str">
        <f t="shared" si="92"/>
        <v xml:space="preserve">1978 | Color |  | 84Min | Fabio Testi | </v>
      </c>
    </row>
    <row r="1976" spans="1:11" ht="22.15" customHeight="1" x14ac:dyDescent="0.25">
      <c r="A1976" s="5" t="s">
        <v>3766</v>
      </c>
      <c r="B1976" s="5" t="str">
        <f t="shared" si="90"/>
        <v>Treasure Of Tayopa</v>
      </c>
      <c r="D1976" s="5">
        <v>1974</v>
      </c>
      <c r="E1976" s="5" t="s">
        <v>4660</v>
      </c>
      <c r="G1976" s="5">
        <v>90</v>
      </c>
      <c r="H1976" s="5" t="str">
        <f t="shared" si="91"/>
        <v>90min</v>
      </c>
      <c r="I1976" s="5" t="s">
        <v>3767</v>
      </c>
      <c r="K1976" s="3" t="str">
        <f t="shared" si="92"/>
        <v xml:space="preserve">1974 | Color |  | 90Min | Gilbert Roland | </v>
      </c>
    </row>
    <row r="1977" spans="1:11" ht="22.15" customHeight="1" x14ac:dyDescent="0.25">
      <c r="A1977" s="5" t="s">
        <v>3768</v>
      </c>
      <c r="B1977" s="5" t="str">
        <f t="shared" si="90"/>
        <v>Trial Of John Peter Zenger</v>
      </c>
      <c r="H1977" s="5" t="str">
        <f t="shared" si="91"/>
        <v xml:space="preserve"> </v>
      </c>
      <c r="I1977" s="5" t="s">
        <v>2383</v>
      </c>
      <c r="K1977" s="3" t="str">
        <f t="shared" si="92"/>
        <v xml:space="preserve"> |  |  |   | Eddie Albert | </v>
      </c>
    </row>
    <row r="1978" spans="1:11" ht="22.15" customHeight="1" x14ac:dyDescent="0.25">
      <c r="A1978" s="5" t="s">
        <v>3769</v>
      </c>
      <c r="B1978" s="5" t="str">
        <f t="shared" si="90"/>
        <v>Trial, The</v>
      </c>
      <c r="D1978" s="5">
        <v>1963</v>
      </c>
      <c r="E1978" s="5" t="s">
        <v>4661</v>
      </c>
      <c r="G1978" s="5">
        <v>118</v>
      </c>
      <c r="H1978" s="5" t="str">
        <f t="shared" si="91"/>
        <v>118min</v>
      </c>
      <c r="I1978" s="5" t="s">
        <v>2589</v>
      </c>
      <c r="K1978" s="3" t="str">
        <f t="shared" si="92"/>
        <v xml:space="preserve">1963 | Black &amp; White |  | 118Min | Orson Welles | </v>
      </c>
    </row>
    <row r="1979" spans="1:11" ht="22.15" customHeight="1" x14ac:dyDescent="0.25">
      <c r="A1979" s="5" t="s">
        <v>3770</v>
      </c>
      <c r="B1979" s="5" t="str">
        <f t="shared" ref="B1979:B2042" si="93">PROPER(A1979)</f>
        <v>Triumph Of Sherlock Holmes, The</v>
      </c>
      <c r="D1979" s="5">
        <v>1935</v>
      </c>
      <c r="E1979" s="5" t="s">
        <v>4661</v>
      </c>
      <c r="G1979" s="5">
        <v>82</v>
      </c>
      <c r="H1979" s="5" t="str">
        <f t="shared" ref="H1979:H2042" si="94">IF(G1979&lt;1," ",G1979&amp;"min")</f>
        <v>82min</v>
      </c>
      <c r="I1979" s="5" t="s">
        <v>2085</v>
      </c>
      <c r="K1979" s="3" t="str">
        <f t="shared" si="92"/>
        <v xml:space="preserve">1935 | Black &amp; White |  | 82Min | Ian Fleming | </v>
      </c>
    </row>
    <row r="1980" spans="1:11" ht="22.15" customHeight="1" x14ac:dyDescent="0.25">
      <c r="A1980" s="5" t="s">
        <v>3771</v>
      </c>
      <c r="B1980" s="5" t="str">
        <f t="shared" si="93"/>
        <v>Triumph Of The Son Of Hercules</v>
      </c>
      <c r="D1980" s="5">
        <v>1961</v>
      </c>
      <c r="E1980" s="5" t="s">
        <v>4660</v>
      </c>
      <c r="H1980" s="5" t="str">
        <f t="shared" si="94"/>
        <v xml:space="preserve"> </v>
      </c>
      <c r="I1980" s="5" t="s">
        <v>2527</v>
      </c>
      <c r="K1980" s="3" t="str">
        <f t="shared" ref="K1980:K2043" si="95">PROPER(D1980&amp;" | "&amp;E1980&amp;" | "&amp;F1980&amp;" | "&amp;H1980&amp;" | "&amp;I1980&amp;" | "&amp;J1980)</f>
        <v xml:space="preserve">1961 | Color |  |   | Kirk Morris | </v>
      </c>
    </row>
    <row r="1981" spans="1:11" ht="22.15" customHeight="1" x14ac:dyDescent="0.25">
      <c r="A1981" s="5" t="s">
        <v>3772</v>
      </c>
      <c r="B1981" s="5" t="str">
        <f t="shared" si="93"/>
        <v>Trocadero</v>
      </c>
      <c r="D1981" s="5">
        <v>1944</v>
      </c>
      <c r="E1981" s="5" t="s">
        <v>4661</v>
      </c>
      <c r="H1981" s="5" t="str">
        <f t="shared" si="94"/>
        <v xml:space="preserve"> </v>
      </c>
      <c r="I1981" s="5" t="s">
        <v>3773</v>
      </c>
      <c r="K1981" s="3" t="str">
        <f t="shared" si="95"/>
        <v xml:space="preserve">1944 | Black &amp; White |  |   | Rosemary Lane | </v>
      </c>
    </row>
    <row r="1982" spans="1:11" ht="22.15" customHeight="1" x14ac:dyDescent="0.25">
      <c r="A1982" s="5" t="s">
        <v>3774</v>
      </c>
      <c r="B1982" s="5" t="str">
        <f t="shared" si="93"/>
        <v>Trouble In Texas</v>
      </c>
      <c r="D1982" s="5">
        <v>1937</v>
      </c>
      <c r="E1982" s="5" t="s">
        <v>4661</v>
      </c>
      <c r="G1982" s="5">
        <v>63</v>
      </c>
      <c r="H1982" s="5" t="str">
        <f t="shared" si="94"/>
        <v>63min</v>
      </c>
      <c r="I1982" s="5" t="s">
        <v>1581</v>
      </c>
      <c r="K1982" s="3" t="str">
        <f t="shared" si="95"/>
        <v xml:space="preserve">1937 | Black &amp; White |  | 63Min | Tex Ritter | </v>
      </c>
    </row>
    <row r="1983" spans="1:11" ht="22.15" customHeight="1" x14ac:dyDescent="0.25">
      <c r="A1983" s="5" t="s">
        <v>3775</v>
      </c>
      <c r="B1983" s="5" t="str">
        <f t="shared" si="93"/>
        <v>Tulsa</v>
      </c>
      <c r="D1983" s="5">
        <v>1949</v>
      </c>
      <c r="E1983" s="5" t="s">
        <v>4661</v>
      </c>
      <c r="G1983" s="5">
        <v>88</v>
      </c>
      <c r="H1983" s="5" t="str">
        <f t="shared" si="94"/>
        <v>88min</v>
      </c>
      <c r="I1983" s="5" t="s">
        <v>1627</v>
      </c>
      <c r="K1983" s="3" t="str">
        <f t="shared" si="95"/>
        <v xml:space="preserve">1949 | Black &amp; White |  | 88Min | Robert Preston | </v>
      </c>
    </row>
    <row r="1984" spans="1:11" ht="22.15" customHeight="1" x14ac:dyDescent="0.25">
      <c r="A1984" s="5" t="s">
        <v>3776</v>
      </c>
      <c r="B1984" s="5" t="str">
        <f t="shared" si="93"/>
        <v>Two Black Crows In Africa</v>
      </c>
      <c r="D1984" s="5">
        <v>1933</v>
      </c>
      <c r="E1984" s="5" t="s">
        <v>4661</v>
      </c>
      <c r="G1984" s="5">
        <v>19</v>
      </c>
      <c r="H1984" s="5" t="str">
        <f t="shared" si="94"/>
        <v>19min</v>
      </c>
      <c r="K1984" s="3" t="str">
        <f t="shared" si="95"/>
        <v xml:space="preserve">1933 | Black &amp; White |  | 19Min |  | </v>
      </c>
    </row>
    <row r="1985" spans="1:11" ht="22.15" customHeight="1" x14ac:dyDescent="0.25">
      <c r="A1985" s="5" t="s">
        <v>3777</v>
      </c>
      <c r="B1985" s="5" t="str">
        <f t="shared" si="93"/>
        <v>Two Daughters</v>
      </c>
      <c r="D1985" s="5">
        <v>1961</v>
      </c>
      <c r="E1985" s="5" t="s">
        <v>4661</v>
      </c>
      <c r="G1985" s="5">
        <v>115</v>
      </c>
      <c r="H1985" s="5" t="str">
        <f t="shared" si="94"/>
        <v>115min</v>
      </c>
      <c r="I1985" s="5" t="s">
        <v>3778</v>
      </c>
      <c r="K1985" s="3" t="str">
        <f t="shared" si="95"/>
        <v xml:space="preserve">1961 | Black &amp; White |  | 115Min | Satyajit Ray | </v>
      </c>
    </row>
    <row r="1986" spans="1:11" ht="22.15" customHeight="1" x14ac:dyDescent="0.25">
      <c r="A1986" s="5" t="s">
        <v>3779</v>
      </c>
      <c r="B1986" s="5" t="str">
        <f t="shared" si="93"/>
        <v>Two Gladiators</v>
      </c>
      <c r="D1986" s="5">
        <v>1964</v>
      </c>
      <c r="E1986" s="5" t="s">
        <v>4660</v>
      </c>
      <c r="G1986" s="5">
        <v>90</v>
      </c>
      <c r="H1986" s="5" t="str">
        <f t="shared" si="94"/>
        <v>90min</v>
      </c>
      <c r="I1986" s="5" t="s">
        <v>2871</v>
      </c>
      <c r="K1986" s="3" t="str">
        <f t="shared" si="95"/>
        <v xml:space="preserve">1964 | Color |  | 90Min | Richard Harrison | </v>
      </c>
    </row>
    <row r="1987" spans="1:11" ht="22.15" customHeight="1" x14ac:dyDescent="0.25">
      <c r="A1987" s="5" t="s">
        <v>3780</v>
      </c>
      <c r="B1987" s="5" t="str">
        <f t="shared" si="93"/>
        <v>Two Sharp Knives</v>
      </c>
      <c r="H1987" s="5" t="str">
        <f t="shared" si="94"/>
        <v xml:space="preserve"> </v>
      </c>
      <c r="I1987" s="5" t="s">
        <v>3781</v>
      </c>
      <c r="K1987" s="3" t="str">
        <f t="shared" si="95"/>
        <v xml:space="preserve"> |  |  |   | Stanley Ridges | </v>
      </c>
    </row>
    <row r="1988" spans="1:11" ht="22.15" customHeight="1" x14ac:dyDescent="0.25">
      <c r="A1988" s="5" t="s">
        <v>3782</v>
      </c>
      <c r="B1988" s="5" t="str">
        <f t="shared" si="93"/>
        <v>Ulysses Against The Son Of Hercules</v>
      </c>
      <c r="D1988" s="5">
        <v>1961</v>
      </c>
      <c r="E1988" s="5" t="s">
        <v>4660</v>
      </c>
      <c r="G1988" s="5">
        <v>105</v>
      </c>
      <c r="H1988" s="5" t="str">
        <f t="shared" si="94"/>
        <v>105min</v>
      </c>
      <c r="I1988" s="5" t="s">
        <v>2518</v>
      </c>
      <c r="K1988" s="3" t="str">
        <f t="shared" si="95"/>
        <v xml:space="preserve">1961 | Color |  | 105Min | Mike Lane | </v>
      </c>
    </row>
    <row r="1989" spans="1:11" ht="22.15" customHeight="1" x14ac:dyDescent="0.25">
      <c r="A1989" s="5" t="s">
        <v>3783</v>
      </c>
      <c r="B1989" s="5" t="str">
        <f t="shared" si="93"/>
        <v>Umberto</v>
      </c>
      <c r="D1989" s="5">
        <v>1952</v>
      </c>
      <c r="E1989" s="5" t="s">
        <v>4661</v>
      </c>
      <c r="G1989" s="5">
        <v>89</v>
      </c>
      <c r="H1989" s="5" t="str">
        <f t="shared" si="94"/>
        <v>89min</v>
      </c>
      <c r="I1989" s="5" t="s">
        <v>3784</v>
      </c>
      <c r="K1989" s="3" t="str">
        <f t="shared" si="95"/>
        <v xml:space="preserve">1952 | Black &amp; White |  | 89Min | D Carlo Battisti, Italian Subtitled | </v>
      </c>
    </row>
    <row r="1990" spans="1:11" ht="22.15" customHeight="1" x14ac:dyDescent="0.25">
      <c r="A1990" s="5" t="s">
        <v>3785</v>
      </c>
      <c r="B1990" s="5" t="str">
        <f t="shared" si="93"/>
        <v>Under The Red Robe</v>
      </c>
      <c r="D1990" s="5">
        <v>1937</v>
      </c>
      <c r="E1990" s="5" t="s">
        <v>4661</v>
      </c>
      <c r="G1990" s="5">
        <v>82</v>
      </c>
      <c r="H1990" s="5" t="str">
        <f t="shared" si="94"/>
        <v>82min</v>
      </c>
      <c r="I1990" s="5" t="s">
        <v>2585</v>
      </c>
      <c r="K1990" s="3" t="str">
        <f t="shared" si="95"/>
        <v xml:space="preserve">1937 | Black &amp; White |  | 82Min | Conrad Veidt | </v>
      </c>
    </row>
    <row r="1991" spans="1:11" ht="22.15" customHeight="1" x14ac:dyDescent="0.25">
      <c r="A1991" s="5" t="s">
        <v>3786</v>
      </c>
      <c r="B1991" s="5" t="str">
        <f t="shared" si="93"/>
        <v>Under The Roofs Of Paris</v>
      </c>
      <c r="D1991" s="5">
        <v>1929</v>
      </c>
      <c r="E1991" s="5" t="s">
        <v>4661</v>
      </c>
      <c r="G1991" s="5">
        <v>93</v>
      </c>
      <c r="H1991" s="5" t="str">
        <f t="shared" si="94"/>
        <v>93min</v>
      </c>
      <c r="I1991" s="5" t="s">
        <v>2887</v>
      </c>
      <c r="K1991" s="3" t="str">
        <f t="shared" si="95"/>
        <v xml:space="preserve">1929 | Black &amp; White |  | 93Min | Subtitles | </v>
      </c>
    </row>
    <row r="1992" spans="1:11" ht="22.15" customHeight="1" x14ac:dyDescent="0.25">
      <c r="A1992" s="5" t="s">
        <v>3787</v>
      </c>
      <c r="B1992" s="5" t="str">
        <f t="shared" si="93"/>
        <v>Unsane</v>
      </c>
      <c r="D1992" s="5">
        <v>1982</v>
      </c>
      <c r="E1992" s="5" t="s">
        <v>4660</v>
      </c>
      <c r="G1992" s="5">
        <v>100</v>
      </c>
      <c r="H1992" s="5" t="str">
        <f t="shared" si="94"/>
        <v>100min</v>
      </c>
      <c r="I1992" s="5" t="s">
        <v>2211</v>
      </c>
      <c r="K1992" s="3" t="str">
        <f t="shared" si="95"/>
        <v xml:space="preserve">1982 | Color |  | 100Min | Tony Franciosa | </v>
      </c>
    </row>
    <row r="1993" spans="1:11" ht="22.15" customHeight="1" x14ac:dyDescent="0.25">
      <c r="A1993" s="5" t="s">
        <v>3788</v>
      </c>
      <c r="B1993" s="5" t="str">
        <f t="shared" si="93"/>
        <v>Up In The Air</v>
      </c>
      <c r="D1993" s="5">
        <v>1940</v>
      </c>
      <c r="E1993" s="5" t="s">
        <v>4661</v>
      </c>
      <c r="H1993" s="5" t="str">
        <f t="shared" si="94"/>
        <v xml:space="preserve"> </v>
      </c>
      <c r="I1993" s="5" t="s">
        <v>3789</v>
      </c>
      <c r="K1993" s="3" t="str">
        <f t="shared" si="95"/>
        <v xml:space="preserve">1940 | Black &amp; White |  |   | Frankie Darro, Marjorie Reynolds | </v>
      </c>
    </row>
    <row r="1994" spans="1:11" ht="22.15" customHeight="1" x14ac:dyDescent="0.25">
      <c r="A1994" s="5" t="s">
        <v>3790</v>
      </c>
      <c r="B1994" s="5" t="str">
        <f t="shared" si="93"/>
        <v>Uptown New York</v>
      </c>
      <c r="D1994" s="5">
        <v>1932</v>
      </c>
      <c r="E1994" s="5" t="s">
        <v>4661</v>
      </c>
      <c r="G1994" s="5">
        <v>75</v>
      </c>
      <c r="H1994" s="5" t="str">
        <f t="shared" si="94"/>
        <v>75min</v>
      </c>
      <c r="I1994" s="5" t="s">
        <v>3791</v>
      </c>
      <c r="K1994" s="3" t="str">
        <f t="shared" si="95"/>
        <v xml:space="preserve">1932 | Black &amp; White |  | 75Min | Jack Oakie Shirley Green | </v>
      </c>
    </row>
    <row r="1995" spans="1:11" ht="22.15" customHeight="1" x14ac:dyDescent="0.25">
      <c r="A1995" s="5" t="s">
        <v>3792</v>
      </c>
      <c r="B1995" s="5" t="str">
        <f t="shared" si="93"/>
        <v>Uranium Conspiracy</v>
      </c>
      <c r="D1995" s="5">
        <v>1978</v>
      </c>
      <c r="E1995" s="5" t="s">
        <v>4660</v>
      </c>
      <c r="G1995" s="5">
        <v>96</v>
      </c>
      <c r="H1995" s="5" t="str">
        <f t="shared" si="94"/>
        <v>96min</v>
      </c>
      <c r="I1995" s="5" t="s">
        <v>3793</v>
      </c>
      <c r="K1995" s="3" t="str">
        <f t="shared" si="95"/>
        <v xml:space="preserve">1978 | Color |  | 96Min | Fabio Testi | </v>
      </c>
    </row>
    <row r="1996" spans="1:11" ht="22.15" customHeight="1" x14ac:dyDescent="0.25">
      <c r="A1996" s="5" t="s">
        <v>3794</v>
      </c>
      <c r="B1996" s="5" t="str">
        <f t="shared" si="93"/>
        <v>Ursus In The Land Of Fire</v>
      </c>
      <c r="D1996" s="5">
        <v>1963</v>
      </c>
      <c r="E1996" s="5" t="s">
        <v>4660</v>
      </c>
      <c r="G1996" s="5">
        <v>87</v>
      </c>
      <c r="H1996" s="5" t="str">
        <f t="shared" si="94"/>
        <v>87min</v>
      </c>
      <c r="I1996" s="5" t="s">
        <v>3795</v>
      </c>
      <c r="K1996" s="3" t="str">
        <f t="shared" si="95"/>
        <v xml:space="preserve">1963 | Color |  | 87Min | Ed Fury | </v>
      </c>
    </row>
    <row r="1997" spans="1:11" ht="22.15" customHeight="1" x14ac:dyDescent="0.25">
      <c r="A1997" s="5" t="s">
        <v>3796</v>
      </c>
      <c r="B1997" s="5" t="str">
        <f t="shared" si="93"/>
        <v>Ursus In The Valley Of The Lions</v>
      </c>
      <c r="D1997" s="5">
        <v>1961</v>
      </c>
      <c r="E1997" s="5" t="s">
        <v>4660</v>
      </c>
      <c r="G1997" s="5">
        <v>85</v>
      </c>
      <c r="H1997" s="5" t="str">
        <f t="shared" si="94"/>
        <v>85min</v>
      </c>
      <c r="I1997" s="5" t="s">
        <v>3795</v>
      </c>
      <c r="K1997" s="3" t="str">
        <f t="shared" si="95"/>
        <v xml:space="preserve">1961 | Color |  | 85Min | Ed Fury | </v>
      </c>
    </row>
    <row r="1998" spans="1:11" ht="22.15" customHeight="1" x14ac:dyDescent="0.25">
      <c r="A1998" s="5" t="s">
        <v>3797</v>
      </c>
      <c r="B1998" s="5" t="str">
        <f t="shared" si="93"/>
        <v>Us Marshal</v>
      </c>
      <c r="D1998" s="5">
        <v>1972</v>
      </c>
      <c r="E1998" s="5" t="s">
        <v>4660</v>
      </c>
      <c r="G1998" s="5">
        <v>90</v>
      </c>
      <c r="H1998" s="5" t="str">
        <f t="shared" si="94"/>
        <v>90min</v>
      </c>
      <c r="I1998" s="5" t="s">
        <v>2433</v>
      </c>
      <c r="K1998" s="3" t="str">
        <f t="shared" si="95"/>
        <v xml:space="preserve">1972 | Color |  | 90Min | Charles Bronson | </v>
      </c>
    </row>
    <row r="1999" spans="1:11" ht="22.15" customHeight="1" x14ac:dyDescent="0.25">
      <c r="A1999" s="5" t="s">
        <v>3798</v>
      </c>
      <c r="B1999" s="5" t="str">
        <f t="shared" si="93"/>
        <v>Utopia</v>
      </c>
      <c r="D1999" s="5">
        <v>1950</v>
      </c>
      <c r="E1999" s="5" t="s">
        <v>4661</v>
      </c>
      <c r="G1999" s="5">
        <v>83</v>
      </c>
      <c r="H1999" s="5" t="str">
        <f t="shared" si="94"/>
        <v>83min</v>
      </c>
      <c r="I1999" s="5" t="s">
        <v>2763</v>
      </c>
      <c r="K1999" s="3" t="str">
        <f t="shared" si="95"/>
        <v xml:space="preserve">1950 | Black &amp; White |  | 83Min | Laurel &amp; Hardy | </v>
      </c>
    </row>
    <row r="2000" spans="1:11" ht="22.15" customHeight="1" x14ac:dyDescent="0.25">
      <c r="A2000" s="5" t="s">
        <v>3799</v>
      </c>
      <c r="B2000" s="5" t="str">
        <f t="shared" si="93"/>
        <v>Variety</v>
      </c>
      <c r="D2000" s="5">
        <v>1926</v>
      </c>
      <c r="E2000" s="5" t="s">
        <v>4661</v>
      </c>
      <c r="G2000" s="5">
        <v>75</v>
      </c>
      <c r="H2000" s="5" t="str">
        <f t="shared" si="94"/>
        <v>75min</v>
      </c>
      <c r="I2000" s="5" t="s">
        <v>3800</v>
      </c>
      <c r="K2000" s="3" t="str">
        <f t="shared" si="95"/>
        <v xml:space="preserve">1926 | Black &amp; White |  | 75Min | Emil Jannings Silent | </v>
      </c>
    </row>
    <row r="2001" spans="1:11" ht="22.15" customHeight="1" x14ac:dyDescent="0.25">
      <c r="A2001" s="5" t="s">
        <v>3801</v>
      </c>
      <c r="B2001" s="5" t="str">
        <f t="shared" si="93"/>
        <v>Vengeance Of The Zombies</v>
      </c>
      <c r="D2001" s="5">
        <v>1973</v>
      </c>
      <c r="E2001" s="5" t="s">
        <v>4660</v>
      </c>
      <c r="G2001" s="5">
        <v>90</v>
      </c>
      <c r="H2001" s="5" t="str">
        <f t="shared" si="94"/>
        <v>90min</v>
      </c>
      <c r="I2001" s="5" t="s">
        <v>3802</v>
      </c>
      <c r="K2001" s="3" t="str">
        <f t="shared" si="95"/>
        <v xml:space="preserve">1973 | Color |  | 90Min | Jacinto Molina | </v>
      </c>
    </row>
    <row r="2002" spans="1:11" ht="22.15" customHeight="1" x14ac:dyDescent="0.25">
      <c r="A2002" s="5" t="s">
        <v>3803</v>
      </c>
      <c r="B2002" s="5" t="str">
        <f t="shared" si="93"/>
        <v>Vengenace Of Ursus</v>
      </c>
      <c r="D2002" s="5">
        <v>1961</v>
      </c>
      <c r="E2002" s="5" t="s">
        <v>4660</v>
      </c>
      <c r="G2002" s="5">
        <v>98</v>
      </c>
      <c r="H2002" s="5" t="str">
        <f t="shared" si="94"/>
        <v>98min</v>
      </c>
      <c r="I2002" s="5" t="s">
        <v>3804</v>
      </c>
      <c r="K2002" s="3" t="str">
        <f t="shared" si="95"/>
        <v xml:space="preserve">1961 | Color |  | 98Min | Samson Burke | </v>
      </c>
    </row>
    <row r="2003" spans="1:11" ht="22.15" customHeight="1" x14ac:dyDescent="0.25">
      <c r="A2003" s="5" t="s">
        <v>3805</v>
      </c>
      <c r="B2003" s="5" t="str">
        <f t="shared" si="93"/>
        <v>Violent Years, The</v>
      </c>
      <c r="H2003" s="5" t="str">
        <f t="shared" si="94"/>
        <v xml:space="preserve"> </v>
      </c>
      <c r="K2003" s="3" t="str">
        <f t="shared" si="95"/>
        <v xml:space="preserve"> |  |  |   |  | </v>
      </c>
    </row>
    <row r="2004" spans="1:11" ht="22.15" customHeight="1" x14ac:dyDescent="0.25">
      <c r="A2004" s="5" t="s">
        <v>3806</v>
      </c>
      <c r="B2004" s="5" t="str">
        <f t="shared" si="93"/>
        <v>Voodoo Black Exorcist</v>
      </c>
      <c r="D2004" s="5">
        <v>1973</v>
      </c>
      <c r="E2004" s="5" t="s">
        <v>4660</v>
      </c>
      <c r="G2004" s="5">
        <v>88</v>
      </c>
      <c r="H2004" s="5" t="str">
        <f t="shared" si="94"/>
        <v>88min</v>
      </c>
      <c r="I2004" s="5" t="s">
        <v>3807</v>
      </c>
      <c r="K2004" s="3" t="str">
        <f t="shared" si="95"/>
        <v xml:space="preserve">1973 | Color |  | 88Min | Aldo Sambrell | </v>
      </c>
    </row>
    <row r="2005" spans="1:11" ht="22.15" customHeight="1" x14ac:dyDescent="0.25">
      <c r="A2005" s="5" t="s">
        <v>3808</v>
      </c>
      <c r="B2005" s="5" t="str">
        <f t="shared" si="93"/>
        <v>Voyage Of The Yes, The</v>
      </c>
      <c r="D2005" s="5">
        <v>1973</v>
      </c>
      <c r="E2005" s="5" t="s">
        <v>4660</v>
      </c>
      <c r="G2005" s="5">
        <v>75</v>
      </c>
      <c r="H2005" s="5" t="str">
        <f t="shared" si="94"/>
        <v>75min</v>
      </c>
      <c r="I2005" s="5" t="s">
        <v>3809</v>
      </c>
      <c r="K2005" s="3" t="str">
        <f t="shared" si="95"/>
        <v xml:space="preserve">1973 | Color |  | 75Min | Desi Arnaz Jr | </v>
      </c>
    </row>
    <row r="2006" spans="1:11" ht="22.15" customHeight="1" x14ac:dyDescent="0.25">
      <c r="A2006" s="5" t="s">
        <v>3810</v>
      </c>
      <c r="B2006" s="5" t="str">
        <f t="shared" si="93"/>
        <v>Vulcan, Son Of Jupiter</v>
      </c>
      <c r="D2006" s="5">
        <v>1961</v>
      </c>
      <c r="E2006" s="5" t="s">
        <v>4660</v>
      </c>
      <c r="G2006" s="5">
        <v>76</v>
      </c>
      <c r="H2006" s="5" t="str">
        <f t="shared" si="94"/>
        <v>76min</v>
      </c>
      <c r="I2006" s="5" t="s">
        <v>3811</v>
      </c>
      <c r="K2006" s="3" t="str">
        <f t="shared" si="95"/>
        <v xml:space="preserve">1961 | Color |  | 76Min | Richard Lloyd | </v>
      </c>
    </row>
    <row r="2007" spans="1:11" ht="22.15" customHeight="1" x14ac:dyDescent="0.25">
      <c r="A2007" s="5" t="s">
        <v>3812</v>
      </c>
      <c r="B2007" s="5" t="str">
        <f t="shared" si="93"/>
        <v>Wages Of Fear</v>
      </c>
      <c r="D2007" s="5">
        <v>1952</v>
      </c>
      <c r="E2007" s="5" t="s">
        <v>4661</v>
      </c>
      <c r="G2007" s="5">
        <v>130</v>
      </c>
      <c r="H2007" s="5" t="str">
        <f t="shared" si="94"/>
        <v>130min</v>
      </c>
      <c r="I2007" s="5" t="s">
        <v>3813</v>
      </c>
      <c r="K2007" s="3" t="str">
        <f t="shared" si="95"/>
        <v xml:space="preserve">1952 | Black &amp; White |  | 130Min | Yves Montand Subtitled | </v>
      </c>
    </row>
    <row r="2008" spans="1:11" ht="22.15" customHeight="1" x14ac:dyDescent="0.25">
      <c r="A2008" s="5" t="s">
        <v>3814</v>
      </c>
      <c r="B2008" s="5" t="str">
        <f t="shared" si="93"/>
        <v>Wake Me Up When The War Is Over</v>
      </c>
      <c r="D2008" s="5">
        <v>1969</v>
      </c>
      <c r="E2008" s="5" t="s">
        <v>4660</v>
      </c>
      <c r="G2008" s="5">
        <v>74</v>
      </c>
      <c r="H2008" s="5" t="str">
        <f t="shared" si="94"/>
        <v>74min</v>
      </c>
      <c r="I2008" s="5" t="s">
        <v>3815</v>
      </c>
      <c r="K2008" s="3" t="str">
        <f t="shared" si="95"/>
        <v xml:space="preserve">1969 | Color |  | 74Min | Ken Berry | </v>
      </c>
    </row>
    <row r="2009" spans="1:11" ht="22.15" customHeight="1" x14ac:dyDescent="0.25">
      <c r="A2009" s="5" t="s">
        <v>3816</v>
      </c>
      <c r="B2009" s="5" t="str">
        <f t="shared" si="93"/>
        <v>Waltz Time</v>
      </c>
      <c r="D2009" s="5">
        <v>1946</v>
      </c>
      <c r="E2009" s="5" t="s">
        <v>4661</v>
      </c>
      <c r="G2009" s="5">
        <v>87</v>
      </c>
      <c r="H2009" s="5" t="str">
        <f t="shared" si="94"/>
        <v>87min</v>
      </c>
      <c r="I2009" s="5" t="s">
        <v>3516</v>
      </c>
      <c r="K2009" s="3" t="str">
        <f t="shared" si="95"/>
        <v xml:space="preserve">1946 | Black &amp; White |  | 87Min | Peter Graves | </v>
      </c>
    </row>
    <row r="2010" spans="1:11" ht="22.15" customHeight="1" x14ac:dyDescent="0.25">
      <c r="A2010" s="5" t="s">
        <v>3817</v>
      </c>
      <c r="B2010" s="5" t="str">
        <f t="shared" si="93"/>
        <v>War Head</v>
      </c>
      <c r="D2010" s="5">
        <v>1977</v>
      </c>
      <c r="E2010" s="5" t="s">
        <v>4660</v>
      </c>
      <c r="G2010" s="5">
        <v>90</v>
      </c>
      <c r="H2010" s="5" t="str">
        <f t="shared" si="94"/>
        <v>90min</v>
      </c>
      <c r="I2010" s="5" t="s">
        <v>3231</v>
      </c>
      <c r="K2010" s="3" t="str">
        <f t="shared" si="95"/>
        <v xml:space="preserve">1977 | Color |  | 90Min | David Janssen | </v>
      </c>
    </row>
    <row r="2011" spans="1:11" ht="22.15" customHeight="1" x14ac:dyDescent="0.25">
      <c r="A2011" s="5" t="s">
        <v>3818</v>
      </c>
      <c r="B2011" s="5" t="str">
        <f t="shared" si="93"/>
        <v>Way Down East</v>
      </c>
      <c r="D2011" s="5">
        <v>1920</v>
      </c>
      <c r="E2011" s="5" t="s">
        <v>4661</v>
      </c>
      <c r="G2011" s="5">
        <v>110</v>
      </c>
      <c r="H2011" s="5" t="str">
        <f t="shared" si="94"/>
        <v>110min</v>
      </c>
      <c r="I2011" s="5" t="s">
        <v>3819</v>
      </c>
      <c r="K2011" s="3" t="str">
        <f t="shared" si="95"/>
        <v xml:space="preserve">1920 | Black &amp; White |  | 110Min | Dw Griffith Lillian Gish Silent | </v>
      </c>
    </row>
    <row r="2012" spans="1:11" ht="22.15" customHeight="1" x14ac:dyDescent="0.25">
      <c r="A2012" s="5" t="s">
        <v>3820</v>
      </c>
      <c r="B2012" s="5" t="str">
        <f t="shared" si="93"/>
        <v>We Dive At Dawn</v>
      </c>
      <c r="D2012" s="5">
        <v>1943</v>
      </c>
      <c r="E2012" s="5" t="s">
        <v>4661</v>
      </c>
      <c r="G2012" s="5">
        <v>99</v>
      </c>
      <c r="H2012" s="5" t="str">
        <f t="shared" si="94"/>
        <v>99min</v>
      </c>
      <c r="I2012" s="5" t="s">
        <v>3514</v>
      </c>
      <c r="K2012" s="3" t="str">
        <f t="shared" si="95"/>
        <v xml:space="preserve">1943 | Black &amp; White |  | 99Min | John Mills | </v>
      </c>
    </row>
    <row r="2013" spans="1:11" ht="22.15" customHeight="1" x14ac:dyDescent="0.25">
      <c r="A2013" s="5" t="s">
        <v>2210</v>
      </c>
      <c r="B2013" s="5" t="str">
        <f t="shared" si="93"/>
        <v>Web Of The Spider</v>
      </c>
      <c r="D2013" s="5">
        <v>1971</v>
      </c>
      <c r="E2013" s="5" t="s">
        <v>4660</v>
      </c>
      <c r="G2013" s="5">
        <v>102</v>
      </c>
      <c r="H2013" s="5" t="str">
        <f t="shared" si="94"/>
        <v>102min</v>
      </c>
      <c r="I2013" s="5" t="s">
        <v>2211</v>
      </c>
      <c r="K2013" s="3" t="str">
        <f t="shared" si="95"/>
        <v xml:space="preserve">1971 | Color |  | 102Min | Tony Franciosa | </v>
      </c>
    </row>
    <row r="2014" spans="1:11" ht="22.15" customHeight="1" x14ac:dyDescent="0.25">
      <c r="A2014" s="5" t="s">
        <v>3821</v>
      </c>
      <c r="B2014" s="5" t="str">
        <f t="shared" si="93"/>
        <v>Werewolf Vs. Vampire Women, The</v>
      </c>
      <c r="D2014" s="5">
        <v>1971</v>
      </c>
      <c r="E2014" s="5" t="s">
        <v>4660</v>
      </c>
      <c r="G2014" s="5">
        <v>86</v>
      </c>
      <c r="H2014" s="5" t="str">
        <f t="shared" si="94"/>
        <v>86min</v>
      </c>
      <c r="I2014" s="5" t="s">
        <v>3802</v>
      </c>
      <c r="K2014" s="3" t="str">
        <f t="shared" si="95"/>
        <v xml:space="preserve">1971 | Color |  | 86Min | Jacinto Molina | </v>
      </c>
    </row>
    <row r="2015" spans="1:11" ht="22.15" customHeight="1" x14ac:dyDescent="0.25">
      <c r="A2015" s="5" t="s">
        <v>1501</v>
      </c>
      <c r="B2015" s="5" t="str">
        <f t="shared" si="93"/>
        <v>Wheels On Meals</v>
      </c>
      <c r="E2015" s="5" t="s">
        <v>4660</v>
      </c>
      <c r="H2015" s="5" t="str">
        <f t="shared" si="94"/>
        <v xml:space="preserve"> </v>
      </c>
      <c r="I2015" s="5" t="s">
        <v>1452</v>
      </c>
      <c r="K2015" s="3" t="str">
        <f t="shared" si="95"/>
        <v xml:space="preserve"> | Color |  |   | Jackie Chan | </v>
      </c>
    </row>
    <row r="2016" spans="1:11" ht="22.15" customHeight="1" x14ac:dyDescent="0.25">
      <c r="A2016" s="5" t="s">
        <v>3822</v>
      </c>
      <c r="B2016" s="5" t="str">
        <f t="shared" si="93"/>
        <v>When Thief Meets Thief</v>
      </c>
      <c r="D2016" s="5">
        <v>1950</v>
      </c>
      <c r="E2016" s="5" t="s">
        <v>4661</v>
      </c>
      <c r="G2016" s="5">
        <v>59</v>
      </c>
      <c r="H2016" s="5" t="str">
        <f t="shared" si="94"/>
        <v>59min</v>
      </c>
      <c r="K2016" s="3" t="str">
        <f t="shared" si="95"/>
        <v xml:space="preserve">1950 | Black &amp; White |  | 59Min |  | </v>
      </c>
    </row>
    <row r="2017" spans="1:11" ht="22.15" customHeight="1" x14ac:dyDescent="0.25">
      <c r="A2017" s="5" t="s">
        <v>3823</v>
      </c>
      <c r="B2017" s="5" t="str">
        <f t="shared" si="93"/>
        <v>Whispering Shadow</v>
      </c>
      <c r="D2017" s="5">
        <v>1933</v>
      </c>
      <c r="E2017" s="5" t="s">
        <v>4661</v>
      </c>
      <c r="H2017" s="5" t="str">
        <f t="shared" si="94"/>
        <v xml:space="preserve"> </v>
      </c>
      <c r="I2017" s="5" t="s">
        <v>3542</v>
      </c>
      <c r="K2017" s="3" t="str">
        <f t="shared" si="95"/>
        <v xml:space="preserve">1933 | Black &amp; White |  |   | Bela Lugosi, Serial | </v>
      </c>
    </row>
    <row r="2018" spans="1:11" ht="22.15" customHeight="1" x14ac:dyDescent="0.25">
      <c r="A2018" s="5" t="s">
        <v>3824</v>
      </c>
      <c r="B2018" s="5" t="str">
        <f t="shared" si="93"/>
        <v>Whistle Stop</v>
      </c>
      <c r="D2018" s="5">
        <v>1946</v>
      </c>
      <c r="E2018" s="5" t="s">
        <v>4661</v>
      </c>
      <c r="G2018" s="5">
        <v>85</v>
      </c>
      <c r="H2018" s="5" t="str">
        <f t="shared" si="94"/>
        <v>85min</v>
      </c>
      <c r="I2018" s="5" t="s">
        <v>3825</v>
      </c>
      <c r="K2018" s="3" t="str">
        <f t="shared" si="95"/>
        <v xml:space="preserve">1946 | Black &amp; White |  | 85Min | Ava Gardner | </v>
      </c>
    </row>
    <row r="2019" spans="1:11" ht="22.15" customHeight="1" x14ac:dyDescent="0.25">
      <c r="A2019" s="5" t="s">
        <v>3826</v>
      </c>
      <c r="B2019" s="5" t="str">
        <f t="shared" si="93"/>
        <v>White Comanche</v>
      </c>
      <c r="D2019" s="5">
        <v>1968</v>
      </c>
      <c r="E2019" s="5" t="s">
        <v>4660</v>
      </c>
      <c r="H2019" s="5" t="str">
        <f t="shared" si="94"/>
        <v xml:space="preserve"> </v>
      </c>
      <c r="I2019" s="5" t="s">
        <v>3827</v>
      </c>
      <c r="K2019" s="3" t="str">
        <f t="shared" si="95"/>
        <v xml:space="preserve">1968 | Color |  |   | Joseph Cotton | </v>
      </c>
    </row>
    <row r="2020" spans="1:11" ht="22.15" customHeight="1" x14ac:dyDescent="0.25">
      <c r="A2020" s="5" t="s">
        <v>3828</v>
      </c>
      <c r="B2020" s="5" t="str">
        <f t="shared" si="93"/>
        <v>White Fang</v>
      </c>
      <c r="D2020" s="5">
        <v>1974</v>
      </c>
      <c r="E2020" s="5" t="s">
        <v>4660</v>
      </c>
      <c r="G2020" s="5">
        <v>96</v>
      </c>
      <c r="H2020" s="5" t="str">
        <f t="shared" si="94"/>
        <v>96min</v>
      </c>
      <c r="I2020" s="5" t="s">
        <v>3829</v>
      </c>
      <c r="K2020" s="3" t="str">
        <f t="shared" si="95"/>
        <v xml:space="preserve">1974 | Color |  | 96Min | Henry Siva | </v>
      </c>
    </row>
    <row r="2021" spans="1:11" ht="22.15" customHeight="1" x14ac:dyDescent="0.25">
      <c r="A2021" s="5" t="s">
        <v>3830</v>
      </c>
      <c r="B2021" s="5" t="str">
        <f t="shared" si="93"/>
        <v>White Orchid</v>
      </c>
      <c r="D2021" s="5">
        <v>1954</v>
      </c>
      <c r="E2021" s="5" t="s">
        <v>4660</v>
      </c>
      <c r="G2021" s="5">
        <v>81</v>
      </c>
      <c r="H2021" s="5" t="str">
        <f t="shared" si="94"/>
        <v>81min</v>
      </c>
      <c r="I2021" s="5" t="s">
        <v>3831</v>
      </c>
      <c r="K2021" s="3" t="str">
        <f t="shared" si="95"/>
        <v xml:space="preserve">1954 | Color |  | 81Min | William Lundigan, Peggy Castle | </v>
      </c>
    </row>
    <row r="2022" spans="1:11" ht="22.15" customHeight="1" x14ac:dyDescent="0.25">
      <c r="A2022" s="5" t="s">
        <v>3832</v>
      </c>
      <c r="B2022" s="5" t="str">
        <f t="shared" si="93"/>
        <v>White Warrior, The</v>
      </c>
      <c r="D2022" s="5">
        <v>1951</v>
      </c>
      <c r="E2022" s="5" t="s">
        <v>4660</v>
      </c>
      <c r="G2022" s="5">
        <v>91</v>
      </c>
      <c r="H2022" s="5" t="str">
        <f t="shared" si="94"/>
        <v>91min</v>
      </c>
      <c r="I2022" s="5" t="s">
        <v>2794</v>
      </c>
      <c r="K2022" s="3" t="str">
        <f t="shared" si="95"/>
        <v xml:space="preserve">1951 | Color |  | 91Min | Steve Reeves | </v>
      </c>
    </row>
    <row r="2023" spans="1:11" ht="22.15" customHeight="1" x14ac:dyDescent="0.25">
      <c r="A2023" s="5" t="s">
        <v>3833</v>
      </c>
      <c r="B2023" s="5" t="str">
        <f t="shared" si="93"/>
        <v>Who Killed Doc Robbin?</v>
      </c>
      <c r="D2023" s="5">
        <v>1948</v>
      </c>
      <c r="E2023" s="5" t="s">
        <v>4661</v>
      </c>
      <c r="G2023" s="5">
        <v>50</v>
      </c>
      <c r="H2023" s="5" t="str">
        <f t="shared" si="94"/>
        <v>50min</v>
      </c>
      <c r="I2023" s="5" t="s">
        <v>2357</v>
      </c>
      <c r="K2023" s="3" t="str">
        <f t="shared" si="95"/>
        <v xml:space="preserve">1948 | Black &amp; White |  | 50Min | George Zucco | </v>
      </c>
    </row>
    <row r="2024" spans="1:11" ht="22.15" customHeight="1" x14ac:dyDescent="0.25">
      <c r="A2024" s="5" t="s">
        <v>3834</v>
      </c>
      <c r="B2024" s="5" t="str">
        <f t="shared" si="93"/>
        <v>Wild Guitar</v>
      </c>
      <c r="D2024" s="5">
        <v>1962</v>
      </c>
      <c r="E2024" s="5" t="s">
        <v>4661</v>
      </c>
      <c r="H2024" s="5" t="str">
        <f t="shared" si="94"/>
        <v xml:space="preserve"> </v>
      </c>
      <c r="I2024" s="5" t="s">
        <v>3835</v>
      </c>
      <c r="K2024" s="3" t="str">
        <f t="shared" si="95"/>
        <v xml:space="preserve">1962 | Black &amp; White |  |   | Arch Hall Jr, Nancy Czar | </v>
      </c>
    </row>
    <row r="2025" spans="1:11" ht="22.15" customHeight="1" x14ac:dyDescent="0.25">
      <c r="A2025" s="5" t="s">
        <v>3836</v>
      </c>
      <c r="B2025" s="5" t="str">
        <f t="shared" si="93"/>
        <v>Wildcat</v>
      </c>
      <c r="D2025" s="5">
        <v>1942</v>
      </c>
      <c r="E2025" s="5" t="s">
        <v>4661</v>
      </c>
      <c r="G2025" s="5">
        <v>71</v>
      </c>
      <c r="H2025" s="5" t="str">
        <f t="shared" si="94"/>
        <v>71min</v>
      </c>
      <c r="I2025" s="5" t="s">
        <v>3837</v>
      </c>
      <c r="K2025" s="3" t="str">
        <f t="shared" si="95"/>
        <v xml:space="preserve">1942 | Black &amp; White |  | 71Min | Buster Crabbe | </v>
      </c>
    </row>
    <row r="2026" spans="1:11" ht="22.15" customHeight="1" x14ac:dyDescent="0.25">
      <c r="A2026" s="5" t="s">
        <v>3838</v>
      </c>
      <c r="B2026" s="5" t="str">
        <f t="shared" si="93"/>
        <v>Winterset</v>
      </c>
      <c r="D2026" s="5">
        <v>1937</v>
      </c>
      <c r="E2026" s="5" t="s">
        <v>4661</v>
      </c>
      <c r="G2026" s="5">
        <v>85</v>
      </c>
      <c r="H2026" s="5" t="str">
        <f t="shared" si="94"/>
        <v>85min</v>
      </c>
      <c r="I2026" s="5" t="s">
        <v>3214</v>
      </c>
      <c r="K2026" s="3" t="str">
        <f t="shared" si="95"/>
        <v xml:space="preserve">1937 | Black &amp; White |  | 85Min | Burgess Meredith | </v>
      </c>
    </row>
    <row r="2027" spans="1:11" ht="22.15" customHeight="1" x14ac:dyDescent="0.25">
      <c r="A2027" s="5" t="s">
        <v>3839</v>
      </c>
      <c r="B2027" s="5" t="str">
        <f t="shared" si="93"/>
        <v>Woman Condemned, The</v>
      </c>
      <c r="D2027" s="5">
        <v>1934</v>
      </c>
      <c r="E2027" s="5" t="s">
        <v>4661</v>
      </c>
      <c r="G2027" s="5">
        <v>66</v>
      </c>
      <c r="H2027" s="5" t="str">
        <f t="shared" si="94"/>
        <v>66min</v>
      </c>
      <c r="I2027" s="5" t="s">
        <v>3840</v>
      </c>
      <c r="K2027" s="3" t="str">
        <f t="shared" si="95"/>
        <v xml:space="preserve">1934 | Black &amp; White |  | 66Min | Claudia Dell | </v>
      </c>
    </row>
    <row r="2028" spans="1:11" ht="22.15" customHeight="1" x14ac:dyDescent="0.25">
      <c r="A2028" s="5" t="s">
        <v>3841</v>
      </c>
      <c r="B2028" s="5" t="str">
        <f t="shared" si="93"/>
        <v>Woman Hunter, The</v>
      </c>
      <c r="D2028" s="5">
        <v>1972</v>
      </c>
      <c r="E2028" s="5" t="s">
        <v>4661</v>
      </c>
      <c r="G2028" s="5">
        <v>70</v>
      </c>
      <c r="H2028" s="5" t="str">
        <f t="shared" si="94"/>
        <v>70min</v>
      </c>
      <c r="I2028" s="5" t="s">
        <v>3842</v>
      </c>
      <c r="K2028" s="3" t="str">
        <f t="shared" si="95"/>
        <v xml:space="preserve">1972 | Black &amp; White |  | 70Min | Barbara Eden | </v>
      </c>
    </row>
    <row r="2029" spans="1:11" ht="22.15" customHeight="1" x14ac:dyDescent="0.25">
      <c r="A2029" s="5" t="s">
        <v>3843</v>
      </c>
      <c r="B2029" s="5" t="str">
        <f t="shared" si="93"/>
        <v>Woman In Green, The</v>
      </c>
      <c r="D2029" s="5">
        <v>1945</v>
      </c>
      <c r="E2029" s="5" t="s">
        <v>4661</v>
      </c>
      <c r="G2029" s="5">
        <v>68</v>
      </c>
      <c r="H2029" s="5" t="str">
        <f t="shared" si="94"/>
        <v>68min</v>
      </c>
      <c r="I2029" s="5" t="s">
        <v>3844</v>
      </c>
      <c r="K2029" s="3" t="str">
        <f t="shared" si="95"/>
        <v xml:space="preserve">1945 | Black &amp; White |  | 68Min | Basil Rathbone | </v>
      </c>
    </row>
    <row r="2030" spans="1:11" ht="22.15" customHeight="1" x14ac:dyDescent="0.25">
      <c r="A2030" s="5" t="s">
        <v>3845</v>
      </c>
      <c r="B2030" s="5" t="str">
        <f t="shared" si="93"/>
        <v>Woman In The Shadows</v>
      </c>
      <c r="D2030" s="5">
        <v>1934</v>
      </c>
      <c r="E2030" s="5" t="s">
        <v>4661</v>
      </c>
      <c r="G2030" s="5">
        <v>66</v>
      </c>
      <c r="H2030" s="5" t="str">
        <f t="shared" si="94"/>
        <v>66min</v>
      </c>
      <c r="I2030" s="5" t="s">
        <v>3846</v>
      </c>
      <c r="K2030" s="3" t="str">
        <f t="shared" si="95"/>
        <v xml:space="preserve">1934 | Black &amp; White |  | 66Min | Melvyn Douglas, Fay Wray | </v>
      </c>
    </row>
    <row r="2031" spans="1:11" ht="22.15" customHeight="1" x14ac:dyDescent="0.25">
      <c r="A2031" s="5" t="s">
        <v>3847</v>
      </c>
      <c r="B2031" s="5" t="str">
        <f t="shared" si="93"/>
        <v>Woman On The Run</v>
      </c>
      <c r="D2031" s="5">
        <v>1950</v>
      </c>
      <c r="E2031" s="5" t="s">
        <v>4661</v>
      </c>
      <c r="G2031" s="5">
        <v>77</v>
      </c>
      <c r="H2031" s="5" t="str">
        <f t="shared" si="94"/>
        <v>77min</v>
      </c>
      <c r="I2031" s="5" t="s">
        <v>3848</v>
      </c>
      <c r="K2031" s="3" t="str">
        <f t="shared" si="95"/>
        <v xml:space="preserve">1950 | Black &amp; White |  | 77Min | Ann Sheridan | </v>
      </c>
    </row>
    <row r="2032" spans="1:11" ht="22.15" customHeight="1" x14ac:dyDescent="0.25">
      <c r="A2032" s="5" t="s">
        <v>3849</v>
      </c>
      <c r="B2032" s="5" t="str">
        <f t="shared" si="93"/>
        <v>Women Of Devil'S Island</v>
      </c>
      <c r="D2032" s="5">
        <v>1962</v>
      </c>
      <c r="E2032" s="5" t="s">
        <v>4660</v>
      </c>
      <c r="G2032" s="5">
        <v>86</v>
      </c>
      <c r="H2032" s="5" t="str">
        <f t="shared" si="94"/>
        <v>86min</v>
      </c>
      <c r="I2032" s="5" t="s">
        <v>2680</v>
      </c>
      <c r="K2032" s="3" t="str">
        <f t="shared" si="95"/>
        <v xml:space="preserve">1962 | Color |  | 86Min | Guy Madison | </v>
      </c>
    </row>
    <row r="2033" spans="1:11" ht="22.15" customHeight="1" x14ac:dyDescent="0.25">
      <c r="A2033" s="5" t="s">
        <v>3850</v>
      </c>
      <c r="B2033" s="5" t="str">
        <f t="shared" si="93"/>
        <v>World Of Hans Christian Andersen, The</v>
      </c>
      <c r="E2033" s="5" t="s">
        <v>4660</v>
      </c>
      <c r="G2033" s="5">
        <v>71</v>
      </c>
      <c r="H2033" s="5" t="str">
        <f t="shared" si="94"/>
        <v>71min</v>
      </c>
      <c r="K2033" s="3" t="str">
        <f t="shared" si="95"/>
        <v xml:space="preserve"> | Color |  | 71Min |  | </v>
      </c>
    </row>
    <row r="2034" spans="1:11" ht="22.15" customHeight="1" x14ac:dyDescent="0.25">
      <c r="A2034" s="5" t="s">
        <v>3851</v>
      </c>
      <c r="B2034" s="5" t="str">
        <f t="shared" si="93"/>
        <v>Wrong Road, The</v>
      </c>
      <c r="D2034" s="5">
        <v>1937</v>
      </c>
      <c r="E2034" s="5" t="s">
        <v>4661</v>
      </c>
      <c r="G2034" s="5">
        <v>63</v>
      </c>
      <c r="H2034" s="5" t="str">
        <f t="shared" si="94"/>
        <v>63min</v>
      </c>
      <c r="I2034" s="5" t="s">
        <v>3852</v>
      </c>
      <c r="K2034" s="3" t="str">
        <f t="shared" si="95"/>
        <v xml:space="preserve">1937 | Black &amp; White |  | 63Min | Helen Mack | </v>
      </c>
    </row>
    <row r="2035" spans="1:11" ht="22.15" customHeight="1" x14ac:dyDescent="0.25">
      <c r="A2035" s="5" t="s">
        <v>3853</v>
      </c>
      <c r="B2035" s="5" t="str">
        <f t="shared" si="93"/>
        <v>Yellowneck</v>
      </c>
      <c r="D2035" s="5">
        <v>1955</v>
      </c>
      <c r="E2035" s="5" t="s">
        <v>4660</v>
      </c>
      <c r="G2035" s="5">
        <v>83</v>
      </c>
      <c r="H2035" s="5" t="str">
        <f t="shared" si="94"/>
        <v>83min</v>
      </c>
      <c r="I2035" s="5" t="s">
        <v>3854</v>
      </c>
      <c r="K2035" s="3" t="str">
        <f t="shared" si="95"/>
        <v xml:space="preserve">1955 | Color |  | 83Min | Lin Mccarthy | </v>
      </c>
    </row>
    <row r="2036" spans="1:11" ht="22.15" customHeight="1" x14ac:dyDescent="0.25">
      <c r="A2036" s="5" t="s">
        <v>3855</v>
      </c>
      <c r="B2036" s="5" t="str">
        <f t="shared" si="93"/>
        <v>Young And Innocent</v>
      </c>
      <c r="D2036" s="5">
        <v>1937</v>
      </c>
      <c r="E2036" s="5" t="s">
        <v>4661</v>
      </c>
      <c r="G2036" s="5">
        <v>80</v>
      </c>
      <c r="H2036" s="5" t="str">
        <f t="shared" si="94"/>
        <v>80min</v>
      </c>
      <c r="I2036" s="5" t="s">
        <v>2691</v>
      </c>
      <c r="K2036" s="3" t="str">
        <f t="shared" si="95"/>
        <v xml:space="preserve">1937 | Black &amp; White |  | 80Min | Hitchcock | </v>
      </c>
    </row>
    <row r="2037" spans="1:11" ht="22.15" customHeight="1" x14ac:dyDescent="0.25">
      <c r="A2037" s="5" t="s">
        <v>3856</v>
      </c>
      <c r="B2037" s="5" t="str">
        <f t="shared" si="93"/>
        <v>Young Bill Hickok</v>
      </c>
      <c r="D2037" s="5">
        <v>1940</v>
      </c>
      <c r="E2037" s="5" t="s">
        <v>4661</v>
      </c>
      <c r="H2037" s="5" t="str">
        <f t="shared" si="94"/>
        <v xml:space="preserve"> </v>
      </c>
      <c r="I2037" s="5" t="s">
        <v>1515</v>
      </c>
      <c r="K2037" s="3" t="str">
        <f t="shared" si="95"/>
        <v xml:space="preserve">1940 | Black &amp; White |  |   | Roy Rogers | </v>
      </c>
    </row>
    <row r="2038" spans="1:11" ht="22.15" customHeight="1" x14ac:dyDescent="0.25">
      <c r="A2038" s="5" t="s">
        <v>1645</v>
      </c>
      <c r="B2038" s="5" t="str">
        <f t="shared" si="93"/>
        <v>Young Land, The</v>
      </c>
      <c r="D2038" s="5">
        <v>1959</v>
      </c>
      <c r="E2038" s="5" t="s">
        <v>4660</v>
      </c>
      <c r="G2038" s="5">
        <v>90</v>
      </c>
      <c r="H2038" s="5" t="str">
        <f t="shared" si="94"/>
        <v>90min</v>
      </c>
      <c r="K2038" s="3" t="str">
        <f t="shared" si="95"/>
        <v xml:space="preserve">1959 | Color |  | 90Min |  | </v>
      </c>
    </row>
    <row r="2039" spans="1:11" ht="22.15" customHeight="1" x14ac:dyDescent="0.25">
      <c r="A2039" s="5" t="s">
        <v>3857</v>
      </c>
      <c r="B2039" s="5" t="str">
        <f t="shared" si="93"/>
        <v>Young Romance</v>
      </c>
      <c r="D2039" s="5">
        <v>1950</v>
      </c>
      <c r="E2039" s="5" t="s">
        <v>4661</v>
      </c>
      <c r="G2039" s="5">
        <v>59</v>
      </c>
      <c r="H2039" s="5" t="str">
        <f t="shared" si="94"/>
        <v>59min</v>
      </c>
      <c r="K2039" s="3" t="str">
        <f t="shared" si="95"/>
        <v xml:space="preserve">1950 | Black &amp; White |  | 59Min |  | </v>
      </c>
    </row>
    <row r="2040" spans="1:11" ht="22.15" customHeight="1" x14ac:dyDescent="0.25">
      <c r="A2040" s="5" t="s">
        <v>3858</v>
      </c>
      <c r="B2040" s="5" t="str">
        <f t="shared" si="93"/>
        <v>Zis Boom Bah</v>
      </c>
      <c r="D2040" s="5">
        <v>1941</v>
      </c>
      <c r="E2040" s="5" t="s">
        <v>4661</v>
      </c>
      <c r="G2040" s="5">
        <v>61</v>
      </c>
      <c r="H2040" s="5" t="str">
        <f t="shared" si="94"/>
        <v>61min</v>
      </c>
      <c r="I2040" s="5" t="s">
        <v>3859</v>
      </c>
      <c r="K2040" s="3" t="str">
        <f t="shared" si="95"/>
        <v xml:space="preserve">1941 | Black &amp; White |  | 61Min | Huntz Hall | </v>
      </c>
    </row>
    <row r="2041" spans="1:11" ht="22.15" customHeight="1" x14ac:dyDescent="0.25">
      <c r="A2041" s="5" t="s">
        <v>3860</v>
      </c>
      <c r="B2041" s="5" t="str">
        <f t="shared" si="93"/>
        <v>Zvenigora</v>
      </c>
      <c r="D2041" s="5">
        <v>1928</v>
      </c>
      <c r="E2041" s="5" t="s">
        <v>4661</v>
      </c>
      <c r="G2041" s="5">
        <v>99</v>
      </c>
      <c r="H2041" s="5" t="str">
        <f t="shared" si="94"/>
        <v>99min</v>
      </c>
      <c r="I2041" s="5" t="s">
        <v>3861</v>
      </c>
      <c r="K2041" s="3" t="str">
        <f t="shared" si="95"/>
        <v xml:space="preserve">1928 | Black &amp; White |  | 99Min | Alexander Podorozhny | </v>
      </c>
    </row>
    <row r="2042" spans="1:11" ht="22.15" customHeight="1" x14ac:dyDescent="0.25">
      <c r="A2042" s="5" t="s">
        <v>3862</v>
      </c>
      <c r="B2042" s="5" t="str">
        <f t="shared" si="93"/>
        <v>8Mm Home Movies</v>
      </c>
      <c r="D2042" s="5">
        <v>1960</v>
      </c>
      <c r="E2042" s="5" t="s">
        <v>4660</v>
      </c>
      <c r="H2042" s="5" t="str">
        <f t="shared" si="94"/>
        <v xml:space="preserve"> </v>
      </c>
      <c r="K2042" s="3" t="str">
        <f t="shared" si="95"/>
        <v xml:space="preserve">1960 | Color |  |   |  | </v>
      </c>
    </row>
    <row r="2043" spans="1:11" ht="22.15" customHeight="1" x14ac:dyDescent="0.25">
      <c r="A2043" s="5" t="s">
        <v>3863</v>
      </c>
      <c r="B2043" s="5" t="str">
        <f t="shared" ref="B2043:B2106" si="96">PROPER(A2043)</f>
        <v>After Mein Kampf</v>
      </c>
      <c r="D2043" s="5">
        <v>1940</v>
      </c>
      <c r="E2043" s="5" t="s">
        <v>4661</v>
      </c>
      <c r="G2043" s="5">
        <v>43</v>
      </c>
      <c r="H2043" s="5" t="str">
        <f t="shared" ref="H2043:H2106" si="97">IF(G2043&lt;1," ",G2043&amp;"min")</f>
        <v>43min</v>
      </c>
      <c r="J2043" t="s">
        <v>2863</v>
      </c>
      <c r="K2043" s="3" t="str">
        <f t="shared" si="95"/>
        <v>1940 | Black &amp; White |  | 43Min |  | Wwii Documentary</v>
      </c>
    </row>
    <row r="2044" spans="1:11" ht="22.15" customHeight="1" x14ac:dyDescent="0.25">
      <c r="A2044" s="5" t="s">
        <v>3864</v>
      </c>
      <c r="B2044" s="5" t="str">
        <f t="shared" si="96"/>
        <v>Appointment In Tokyo</v>
      </c>
      <c r="D2044" s="5">
        <v>1945</v>
      </c>
      <c r="E2044" s="5" t="s">
        <v>4661</v>
      </c>
      <c r="G2044" s="5">
        <v>55</v>
      </c>
      <c r="H2044" s="5" t="str">
        <f t="shared" si="97"/>
        <v>55min</v>
      </c>
      <c r="J2044" t="s">
        <v>2863</v>
      </c>
      <c r="K2044" s="3" t="str">
        <f t="shared" ref="K2044:K2107" si="98">PROPER(D2044&amp;" | "&amp;E2044&amp;" | "&amp;F2044&amp;" | "&amp;H2044&amp;" | "&amp;I2044&amp;" | "&amp;J2044)</f>
        <v>1945 | Black &amp; White |  | 55Min |  | Wwii Documentary</v>
      </c>
    </row>
    <row r="2045" spans="1:11" ht="22.15" customHeight="1" x14ac:dyDescent="0.25">
      <c r="A2045" s="5" t="s">
        <v>3865</v>
      </c>
      <c r="B2045" s="5" t="str">
        <f t="shared" si="96"/>
        <v>Atomic Bomb Tests</v>
      </c>
      <c r="D2045" s="5">
        <v>1950</v>
      </c>
      <c r="E2045" s="5" t="s">
        <v>4660</v>
      </c>
      <c r="H2045" s="5" t="str">
        <f t="shared" si="97"/>
        <v xml:space="preserve"> </v>
      </c>
      <c r="K2045" s="3" t="str">
        <f t="shared" si="98"/>
        <v xml:space="preserve">1950 | Color |  |   |  | </v>
      </c>
    </row>
    <row r="2046" spans="1:11" ht="22.15" customHeight="1" x14ac:dyDescent="0.25">
      <c r="A2046" s="5" t="s">
        <v>3866</v>
      </c>
      <c r="B2046" s="5" t="str">
        <f t="shared" si="96"/>
        <v>Attack In The Pacific Wwii Documentary</v>
      </c>
      <c r="D2046" s="5">
        <v>1945</v>
      </c>
      <c r="E2046" s="5" t="s">
        <v>4661</v>
      </c>
      <c r="G2046" s="5">
        <v>52</v>
      </c>
      <c r="H2046" s="5" t="str">
        <f t="shared" si="97"/>
        <v>52min</v>
      </c>
      <c r="J2046" t="s">
        <v>2863</v>
      </c>
      <c r="K2046" s="3" t="str">
        <f t="shared" si="98"/>
        <v>1945 | Black &amp; White |  | 52Min |  | Wwii Documentary</v>
      </c>
    </row>
    <row r="2047" spans="1:11" ht="22.15" customHeight="1" x14ac:dyDescent="0.25">
      <c r="A2047" s="5" t="s">
        <v>3867</v>
      </c>
      <c r="B2047" s="5" t="str">
        <f t="shared" si="96"/>
        <v>Attack! The Battle For New Britain</v>
      </c>
      <c r="D2047" s="5">
        <v>1945</v>
      </c>
      <c r="E2047" s="5" t="s">
        <v>4661</v>
      </c>
      <c r="G2047" s="5">
        <v>59</v>
      </c>
      <c r="H2047" s="5" t="str">
        <f t="shared" si="97"/>
        <v>59min</v>
      </c>
      <c r="J2047" t="s">
        <v>3868</v>
      </c>
      <c r="K2047" s="3" t="str">
        <f t="shared" si="98"/>
        <v>1945 | Black &amp; White |  | 59Min |  | Documentary</v>
      </c>
    </row>
    <row r="2048" spans="1:11" ht="22.15" customHeight="1" x14ac:dyDescent="0.25">
      <c r="A2048" s="5" t="s">
        <v>3869</v>
      </c>
      <c r="B2048" s="5" t="str">
        <f t="shared" si="96"/>
        <v>Battle Of Britain</v>
      </c>
      <c r="D2048" s="5">
        <v>1945</v>
      </c>
      <c r="E2048" s="5" t="s">
        <v>4661</v>
      </c>
      <c r="G2048" s="5">
        <v>60</v>
      </c>
      <c r="H2048" s="5" t="str">
        <f t="shared" si="97"/>
        <v>60min</v>
      </c>
      <c r="J2048" t="s">
        <v>3870</v>
      </c>
      <c r="K2048" s="3" t="str">
        <f t="shared" si="98"/>
        <v>1945 | Black &amp; White |  | 60Min |  | Director: Frank Capra</v>
      </c>
    </row>
    <row r="2049" spans="1:11" ht="22.15" customHeight="1" x14ac:dyDescent="0.25">
      <c r="A2049" s="5" t="s">
        <v>3871</v>
      </c>
      <c r="B2049" s="5" t="str">
        <f t="shared" si="96"/>
        <v>Battle Of China</v>
      </c>
      <c r="D2049" s="5">
        <v>1945</v>
      </c>
      <c r="E2049" s="5" t="s">
        <v>4661</v>
      </c>
      <c r="G2049" s="5">
        <v>64</v>
      </c>
      <c r="H2049" s="5" t="str">
        <f t="shared" si="97"/>
        <v>64min</v>
      </c>
      <c r="J2049" t="s">
        <v>3870</v>
      </c>
      <c r="K2049" s="3" t="str">
        <f t="shared" si="98"/>
        <v>1945 | Black &amp; White |  | 64Min |  | Director: Frank Capra</v>
      </c>
    </row>
    <row r="2050" spans="1:11" ht="22.15" customHeight="1" x14ac:dyDescent="0.25">
      <c r="A2050" s="5" t="s">
        <v>3872</v>
      </c>
      <c r="B2050" s="5" t="str">
        <f t="shared" si="96"/>
        <v>Battle Of Midway, The</v>
      </c>
      <c r="D2050" s="5">
        <v>1945</v>
      </c>
      <c r="E2050" s="5" t="s">
        <v>4661</v>
      </c>
      <c r="G2050" s="5">
        <v>18</v>
      </c>
      <c r="H2050" s="5" t="str">
        <f t="shared" si="97"/>
        <v>18min</v>
      </c>
      <c r="J2050" t="s">
        <v>2863</v>
      </c>
      <c r="K2050" s="3" t="str">
        <f t="shared" si="98"/>
        <v>1945 | Black &amp; White |  | 18Min |  | Wwii Documentary</v>
      </c>
    </row>
    <row r="2051" spans="1:11" ht="22.15" customHeight="1" x14ac:dyDescent="0.25">
      <c r="A2051" s="5" t="s">
        <v>3873</v>
      </c>
      <c r="B2051" s="5" t="str">
        <f t="shared" si="96"/>
        <v>Battle Of Russia</v>
      </c>
      <c r="D2051" s="5">
        <v>1945</v>
      </c>
      <c r="E2051" s="5" t="s">
        <v>4661</v>
      </c>
      <c r="G2051" s="5">
        <v>84</v>
      </c>
      <c r="H2051" s="5" t="str">
        <f t="shared" si="97"/>
        <v>84min</v>
      </c>
      <c r="J2051" t="s">
        <v>3874</v>
      </c>
      <c r="K2051" s="3" t="str">
        <f t="shared" si="98"/>
        <v>1945 | Black &amp; White |  | 84Min |  | Director: Frank Capra Wwii Documentary</v>
      </c>
    </row>
    <row r="2052" spans="1:11" ht="22.15" customHeight="1" x14ac:dyDescent="0.25">
      <c r="A2052" s="5" t="s">
        <v>3875</v>
      </c>
      <c r="B2052" s="5" t="str">
        <f t="shared" si="96"/>
        <v>Battle Of San Pietro</v>
      </c>
      <c r="D2052" s="5">
        <v>1945</v>
      </c>
      <c r="E2052" s="5" t="s">
        <v>4661</v>
      </c>
      <c r="G2052" s="5">
        <v>40</v>
      </c>
      <c r="H2052" s="5" t="str">
        <f t="shared" si="97"/>
        <v>40min</v>
      </c>
      <c r="J2052" t="s">
        <v>3876</v>
      </c>
      <c r="K2052" s="3" t="str">
        <f t="shared" si="98"/>
        <v>1945 | Black &amp; White |  | 40Min |  | Director: John Huston</v>
      </c>
    </row>
    <row r="2053" spans="1:11" ht="22.15" customHeight="1" x14ac:dyDescent="0.25">
      <c r="A2053" s="5" t="s">
        <v>3877</v>
      </c>
      <c r="B2053" s="5" t="str">
        <f t="shared" si="96"/>
        <v>Battle Of London</v>
      </c>
      <c r="D2053" s="5">
        <v>1941</v>
      </c>
      <c r="E2053" s="5" t="s">
        <v>4661</v>
      </c>
      <c r="G2053" s="5">
        <v>16</v>
      </c>
      <c r="H2053" s="5" t="str">
        <f t="shared" si="97"/>
        <v>16min</v>
      </c>
      <c r="K2053" s="3" t="str">
        <f t="shared" si="98"/>
        <v xml:space="preserve">1941 | Black &amp; White |  | 16Min |  | </v>
      </c>
    </row>
    <row r="2054" spans="1:11" ht="22.15" customHeight="1" x14ac:dyDescent="0.25">
      <c r="A2054" s="5" t="s">
        <v>3878</v>
      </c>
      <c r="B2054" s="5" t="str">
        <f t="shared" si="96"/>
        <v>Berlin: Symphony Of A Great City</v>
      </c>
      <c r="D2054" s="5">
        <v>1927</v>
      </c>
      <c r="E2054" s="5" t="s">
        <v>4661</v>
      </c>
      <c r="G2054" s="5">
        <v>78</v>
      </c>
      <c r="H2054" s="5" t="str">
        <f t="shared" si="97"/>
        <v>78min</v>
      </c>
      <c r="J2054" t="s">
        <v>3136</v>
      </c>
      <c r="K2054" s="3" t="str">
        <f t="shared" si="98"/>
        <v>1927 | Black &amp; White |  | 78Min |  | Silent With Music</v>
      </c>
    </row>
    <row r="2055" spans="1:11" ht="22.15" customHeight="1" x14ac:dyDescent="0.25">
      <c r="A2055" s="5" t="s">
        <v>3879</v>
      </c>
      <c r="B2055" s="5" t="str">
        <f t="shared" si="96"/>
        <v>Combat America</v>
      </c>
      <c r="H2055" s="5" t="str">
        <f t="shared" si="97"/>
        <v xml:space="preserve"> </v>
      </c>
      <c r="J2055" t="s">
        <v>3880</v>
      </c>
      <c r="K2055" s="3" t="str">
        <f t="shared" si="98"/>
        <v xml:space="preserve"> |  |  |   |  | Clark Gable Narrates</v>
      </c>
    </row>
    <row r="2056" spans="1:11" ht="22.15" customHeight="1" x14ac:dyDescent="0.25">
      <c r="A2056" s="5" t="s">
        <v>3881</v>
      </c>
      <c r="B2056" s="5" t="str">
        <f t="shared" si="96"/>
        <v>Crusade In The Pacific</v>
      </c>
      <c r="D2056" s="5">
        <v>1952</v>
      </c>
      <c r="E2056" s="5" t="s">
        <v>4661</v>
      </c>
      <c r="G2056" s="5">
        <v>30</v>
      </c>
      <c r="H2056" s="5" t="str">
        <f t="shared" si="97"/>
        <v>30min</v>
      </c>
      <c r="J2056" t="s">
        <v>3882</v>
      </c>
      <c r="K2056" s="3" t="str">
        <f t="shared" si="98"/>
        <v>1952 | Black &amp; White |  | 30Min |  | 24 Episodes/ 30 Mins Each</v>
      </c>
    </row>
    <row r="2057" spans="1:11" ht="22.15" customHeight="1" x14ac:dyDescent="0.25">
      <c r="A2057" s="5" t="s">
        <v>3883</v>
      </c>
      <c r="B2057" s="5" t="str">
        <f t="shared" si="96"/>
        <v>Dealers In Death: The Story Of The War Racket</v>
      </c>
      <c r="D2057" s="5">
        <v>1935</v>
      </c>
      <c r="E2057" s="5" t="s">
        <v>4661</v>
      </c>
      <c r="G2057" s="5">
        <v>38</v>
      </c>
      <c r="H2057" s="5" t="str">
        <f t="shared" si="97"/>
        <v>38min</v>
      </c>
      <c r="K2057" s="3" t="str">
        <f t="shared" si="98"/>
        <v xml:space="preserve">1935 | Black &amp; White |  | 38Min |  | </v>
      </c>
    </row>
    <row r="2058" spans="1:11" ht="22.15" customHeight="1" x14ac:dyDescent="0.25">
      <c r="A2058" s="5" t="s">
        <v>3884</v>
      </c>
      <c r="B2058" s="5" t="str">
        <f t="shared" si="96"/>
        <v>December 7, 1941 Documentary</v>
      </c>
      <c r="D2058" s="5">
        <v>1941</v>
      </c>
      <c r="E2058" s="5" t="s">
        <v>4661</v>
      </c>
      <c r="G2058" s="5">
        <v>33</v>
      </c>
      <c r="H2058" s="5" t="str">
        <f t="shared" si="97"/>
        <v>33min</v>
      </c>
      <c r="J2058" t="s">
        <v>3868</v>
      </c>
      <c r="K2058" s="3" t="str">
        <f t="shared" si="98"/>
        <v>1941 | Black &amp; White |  | 33Min |  | Documentary</v>
      </c>
    </row>
    <row r="2059" spans="1:11" ht="22.15" customHeight="1" x14ac:dyDescent="0.25">
      <c r="A2059" s="5" t="s">
        <v>3885</v>
      </c>
      <c r="B2059" s="5" t="str">
        <f t="shared" si="96"/>
        <v>Desert Victory</v>
      </c>
      <c r="D2059" s="5">
        <v>1942</v>
      </c>
      <c r="E2059" s="5" t="s">
        <v>4661</v>
      </c>
      <c r="G2059" s="5">
        <v>70</v>
      </c>
      <c r="H2059" s="5" t="str">
        <f t="shared" si="97"/>
        <v>70min</v>
      </c>
      <c r="J2059" t="s">
        <v>3886</v>
      </c>
      <c r="K2059" s="3" t="str">
        <f t="shared" si="98"/>
        <v>1942 | Black &amp; White |  | 70Min |  | Classic Documentary</v>
      </c>
    </row>
    <row r="2060" spans="1:11" ht="22.15" customHeight="1" x14ac:dyDescent="0.25">
      <c r="A2060" s="5" t="s">
        <v>3887</v>
      </c>
      <c r="B2060" s="5" t="str">
        <f t="shared" si="96"/>
        <v>Diary Of A Sargent</v>
      </c>
      <c r="D2060" s="5">
        <v>1945</v>
      </c>
      <c r="E2060" s="5" t="s">
        <v>4661</v>
      </c>
      <c r="G2060" s="5">
        <v>22</v>
      </c>
      <c r="H2060" s="5" t="str">
        <f t="shared" si="97"/>
        <v>22min</v>
      </c>
      <c r="K2060" s="3" t="str">
        <f t="shared" si="98"/>
        <v xml:space="preserve">1945 | Black &amp; White |  | 22Min |  | </v>
      </c>
    </row>
    <row r="2061" spans="1:11" ht="22.15" customHeight="1" x14ac:dyDescent="0.25">
      <c r="A2061" s="5" t="s">
        <v>3888</v>
      </c>
      <c r="B2061" s="5" t="str">
        <f t="shared" si="96"/>
        <v>Divide And Conquer</v>
      </c>
      <c r="D2061" s="5">
        <v>1944</v>
      </c>
      <c r="E2061" s="5" t="s">
        <v>4661</v>
      </c>
      <c r="G2061" s="5">
        <v>57</v>
      </c>
      <c r="H2061" s="5" t="str">
        <f t="shared" si="97"/>
        <v>57min</v>
      </c>
      <c r="J2061" t="s">
        <v>3874</v>
      </c>
      <c r="K2061" s="3" t="str">
        <f t="shared" si="98"/>
        <v>1944 | Black &amp; White |  | 57Min |  | Director: Frank Capra Wwii Documentary</v>
      </c>
    </row>
    <row r="2062" spans="1:11" ht="22.15" customHeight="1" x14ac:dyDescent="0.25">
      <c r="A2062" s="5" t="s">
        <v>3889</v>
      </c>
      <c r="B2062" s="5" t="str">
        <f t="shared" si="96"/>
        <v>Germany Awake</v>
      </c>
      <c r="D2062" s="5">
        <v>1946</v>
      </c>
      <c r="E2062" s="5" t="s">
        <v>4661</v>
      </c>
      <c r="G2062" s="5">
        <v>89</v>
      </c>
      <c r="H2062" s="5" t="str">
        <f t="shared" si="97"/>
        <v>89min</v>
      </c>
      <c r="J2062" t="s">
        <v>3890</v>
      </c>
      <c r="K2062" s="3" t="str">
        <f t="shared" si="98"/>
        <v>1946 | Black &amp; White |  | 89Min |  | Wwii Documentary From Germany</v>
      </c>
    </row>
    <row r="2063" spans="1:11" ht="22.15" customHeight="1" x14ac:dyDescent="0.25">
      <c r="A2063" s="5" t="s">
        <v>3891</v>
      </c>
      <c r="B2063" s="5" t="str">
        <f t="shared" si="96"/>
        <v>Great Battle Of The Volga</v>
      </c>
      <c r="D2063" s="5">
        <v>1961</v>
      </c>
      <c r="E2063" s="5" t="s">
        <v>4661</v>
      </c>
      <c r="G2063" s="5">
        <v>76</v>
      </c>
      <c r="H2063" s="5" t="str">
        <f t="shared" si="97"/>
        <v>76min</v>
      </c>
      <c r="J2063" t="s">
        <v>3892</v>
      </c>
      <c r="K2063" s="3" t="str">
        <f t="shared" si="98"/>
        <v>1961 | Black &amp; White |  | 76Min |  | Ww2 Russian Documentary</v>
      </c>
    </row>
    <row r="2064" spans="1:11" ht="22.15" customHeight="1" x14ac:dyDescent="0.25">
      <c r="A2064" s="5" t="s">
        <v>3893</v>
      </c>
      <c r="B2064" s="5" t="str">
        <f t="shared" si="96"/>
        <v>Harbour Goes To France</v>
      </c>
      <c r="D2064" s="5">
        <v>1945</v>
      </c>
      <c r="E2064" s="5" t="s">
        <v>4661</v>
      </c>
      <c r="G2064" s="5">
        <v>15</v>
      </c>
      <c r="H2064" s="5" t="str">
        <f t="shared" si="97"/>
        <v>15min</v>
      </c>
      <c r="K2064" s="3" t="str">
        <f t="shared" si="98"/>
        <v xml:space="preserve">1945 | Black &amp; White |  | 15Min |  | </v>
      </c>
    </row>
    <row r="2065" spans="1:11" ht="22.15" customHeight="1" x14ac:dyDescent="0.25">
      <c r="A2065" s="5" t="s">
        <v>3894</v>
      </c>
      <c r="B2065" s="5" t="str">
        <f t="shared" si="96"/>
        <v>History Of The Negro Soldier, The</v>
      </c>
      <c r="D2065" s="5">
        <v>1944</v>
      </c>
      <c r="E2065" s="5" t="s">
        <v>4661</v>
      </c>
      <c r="G2065" s="5">
        <v>60</v>
      </c>
      <c r="H2065" s="5" t="str">
        <f t="shared" si="97"/>
        <v>60min</v>
      </c>
      <c r="J2065" t="s">
        <v>3895</v>
      </c>
      <c r="K2065" s="3" t="str">
        <f t="shared" si="98"/>
        <v>1944 | Black &amp; White |  | 60Min |  | Director: Frank Capra</v>
      </c>
    </row>
    <row r="2066" spans="1:11" ht="22.15" customHeight="1" x14ac:dyDescent="0.25">
      <c r="A2066" s="5" t="s">
        <v>3896</v>
      </c>
      <c r="B2066" s="5" t="str">
        <f t="shared" si="96"/>
        <v>Hitler Youth Wwii Documentary</v>
      </c>
      <c r="D2066" s="5">
        <v>1946</v>
      </c>
      <c r="E2066" s="5" t="s">
        <v>4661</v>
      </c>
      <c r="G2066" s="5">
        <v>10</v>
      </c>
      <c r="H2066" s="5" t="str">
        <f t="shared" si="97"/>
        <v>10min</v>
      </c>
      <c r="K2066" s="3" t="str">
        <f t="shared" si="98"/>
        <v xml:space="preserve">1946 | Black &amp; White |  | 10Min |  | </v>
      </c>
    </row>
    <row r="2067" spans="1:11" ht="22.15" customHeight="1" x14ac:dyDescent="0.25">
      <c r="A2067" s="5" t="s">
        <v>3897</v>
      </c>
      <c r="B2067" s="5" t="str">
        <f t="shared" si="96"/>
        <v>Hocky Fights</v>
      </c>
      <c r="H2067" s="5" t="str">
        <f t="shared" si="97"/>
        <v xml:space="preserve"> </v>
      </c>
      <c r="K2067" s="3" t="str">
        <f t="shared" si="98"/>
        <v xml:space="preserve"> |  |  |   |  | </v>
      </c>
    </row>
    <row r="2068" spans="1:11" ht="22.15" customHeight="1" x14ac:dyDescent="0.25">
      <c r="A2068" s="5" t="s">
        <v>3898</v>
      </c>
      <c r="B2068" s="5" t="str">
        <f t="shared" si="96"/>
        <v>Hollywood - The Fabulous Era</v>
      </c>
      <c r="D2068" s="5">
        <v>1968</v>
      </c>
      <c r="E2068" s="5" t="s">
        <v>4661</v>
      </c>
      <c r="G2068" s="5">
        <v>50</v>
      </c>
      <c r="H2068" s="5" t="str">
        <f t="shared" si="97"/>
        <v>50min</v>
      </c>
      <c r="J2068" t="s">
        <v>3868</v>
      </c>
      <c r="K2068" s="3" t="str">
        <f t="shared" si="98"/>
        <v>1968 | Black &amp; White |  | 50Min |  | Documentary</v>
      </c>
    </row>
    <row r="2069" spans="1:11" ht="22.15" customHeight="1" x14ac:dyDescent="0.25">
      <c r="A2069" s="5" t="s">
        <v>3899</v>
      </c>
      <c r="B2069" s="5" t="str">
        <f t="shared" si="96"/>
        <v>Hollywood Extra Girl</v>
      </c>
      <c r="D2069" s="5">
        <v>1935</v>
      </c>
      <c r="E2069" s="5" t="s">
        <v>4661</v>
      </c>
      <c r="G2069" s="5">
        <v>10</v>
      </c>
      <c r="H2069" s="5" t="str">
        <f t="shared" si="97"/>
        <v>10min</v>
      </c>
      <c r="K2069" s="3" t="str">
        <f t="shared" si="98"/>
        <v xml:space="preserve">1935 | Black &amp; White |  | 10Min |  | </v>
      </c>
    </row>
    <row r="2070" spans="1:11" ht="22.15" customHeight="1" x14ac:dyDescent="0.25">
      <c r="A2070" s="5" t="s">
        <v>3900</v>
      </c>
      <c r="B2070" s="5" t="str">
        <f t="shared" si="96"/>
        <v>Hollywood On Parade</v>
      </c>
      <c r="D2070" s="5">
        <v>1935</v>
      </c>
      <c r="E2070" s="5" t="s">
        <v>4661</v>
      </c>
      <c r="G2070" s="5">
        <v>20</v>
      </c>
      <c r="H2070" s="5" t="str">
        <f t="shared" si="97"/>
        <v>20min</v>
      </c>
      <c r="J2070" t="s">
        <v>3901</v>
      </c>
      <c r="K2070" s="3" t="str">
        <f t="shared" si="98"/>
        <v>1935 | Black &amp; White |  | 20Min |  | Episodes 1,2,3,4</v>
      </c>
    </row>
    <row r="2071" spans="1:11" ht="22.15" customHeight="1" x14ac:dyDescent="0.25">
      <c r="A2071" s="5" t="s">
        <v>3902</v>
      </c>
      <c r="B2071" s="5" t="str">
        <f t="shared" si="96"/>
        <v>Hollywood Scrapbook</v>
      </c>
      <c r="D2071" s="5">
        <v>1940</v>
      </c>
      <c r="E2071" s="5" t="s">
        <v>4661</v>
      </c>
      <c r="G2071" s="5">
        <v>10</v>
      </c>
      <c r="H2071" s="5" t="str">
        <f t="shared" si="97"/>
        <v>10min</v>
      </c>
      <c r="K2071" s="3" t="str">
        <f t="shared" si="98"/>
        <v xml:space="preserve">1940 | Black &amp; White |  | 10Min |  | </v>
      </c>
    </row>
    <row r="2072" spans="1:11" ht="22.15" customHeight="1" x14ac:dyDescent="0.25">
      <c r="A2072" s="5" t="s">
        <v>3903</v>
      </c>
      <c r="B2072" s="5" t="str">
        <f t="shared" si="96"/>
        <v>Inferno Usa</v>
      </c>
      <c r="D2072" s="5">
        <v>1996</v>
      </c>
      <c r="E2072" s="5" t="s">
        <v>4660</v>
      </c>
      <c r="H2072" s="5" t="str">
        <f t="shared" si="97"/>
        <v xml:space="preserve"> </v>
      </c>
      <c r="K2072" s="3" t="str">
        <f t="shared" si="98"/>
        <v xml:space="preserve">1996 | Color |  |   |  | </v>
      </c>
    </row>
    <row r="2073" spans="1:11" ht="22.15" customHeight="1" x14ac:dyDescent="0.25">
      <c r="A2073" s="5" t="s">
        <v>3904</v>
      </c>
      <c r="B2073" s="5" t="str">
        <f t="shared" si="96"/>
        <v>James Dean Story, The</v>
      </c>
      <c r="D2073" s="5">
        <v>1957</v>
      </c>
      <c r="E2073" s="5" t="s">
        <v>4661</v>
      </c>
      <c r="G2073" s="5">
        <v>79</v>
      </c>
      <c r="H2073" s="5" t="str">
        <f t="shared" si="97"/>
        <v>79min</v>
      </c>
      <c r="J2073" t="s">
        <v>3905</v>
      </c>
      <c r="K2073" s="3" t="str">
        <f t="shared" si="98"/>
        <v>1957 | Black &amp; White |  | 79Min |  | Director: Robert Altman</v>
      </c>
    </row>
    <row r="2074" spans="1:11" ht="22.15" customHeight="1" x14ac:dyDescent="0.25">
      <c r="A2074" s="5" t="s">
        <v>3906</v>
      </c>
      <c r="B2074" s="5" t="str">
        <f t="shared" si="96"/>
        <v>Kgb Connections, The</v>
      </c>
      <c r="D2074" s="5">
        <v>1972</v>
      </c>
      <c r="E2074" s="5" t="s">
        <v>4661</v>
      </c>
      <c r="G2074" s="5">
        <v>131</v>
      </c>
      <c r="H2074" s="5" t="str">
        <f t="shared" si="97"/>
        <v>131min</v>
      </c>
      <c r="J2074" t="s">
        <v>3907</v>
      </c>
      <c r="K2074" s="3" t="str">
        <f t="shared" si="98"/>
        <v>1972 | Black &amp; White |  | 131Min |  | Excellent Documentary</v>
      </c>
    </row>
    <row r="2075" spans="1:11" ht="22.15" customHeight="1" x14ac:dyDescent="0.25">
      <c r="A2075" s="5" t="s">
        <v>3908</v>
      </c>
      <c r="B2075" s="5" t="str">
        <f t="shared" si="96"/>
        <v>Know Your Enemy</v>
      </c>
      <c r="D2075" s="5">
        <v>1945</v>
      </c>
      <c r="E2075" s="5" t="s">
        <v>4661</v>
      </c>
      <c r="G2075" s="5">
        <v>63</v>
      </c>
      <c r="H2075" s="5" t="str">
        <f t="shared" si="97"/>
        <v>63min</v>
      </c>
      <c r="J2075" t="s">
        <v>3909</v>
      </c>
      <c r="K2075" s="3" t="str">
        <f t="shared" si="98"/>
        <v>1945 | Black &amp; White |  | 63Min |  | Japan Wwii Documentary</v>
      </c>
    </row>
    <row r="2076" spans="1:11" ht="22.15" customHeight="1" x14ac:dyDescent="0.25">
      <c r="A2076" s="5" t="s">
        <v>3910</v>
      </c>
      <c r="B2076" s="5" t="str">
        <f t="shared" si="96"/>
        <v>Legendary Stars Of Baseball</v>
      </c>
      <c r="D2076" s="5">
        <v>1991</v>
      </c>
      <c r="E2076" s="5" t="s">
        <v>4660</v>
      </c>
      <c r="G2076" s="5">
        <v>40</v>
      </c>
      <c r="H2076" s="5" t="str">
        <f t="shared" si="97"/>
        <v>40min</v>
      </c>
      <c r="K2076" s="3" t="str">
        <f t="shared" si="98"/>
        <v xml:space="preserve">1991 | Color |  | 40Min |  | </v>
      </c>
    </row>
    <row r="2077" spans="1:11" ht="22.15" customHeight="1" x14ac:dyDescent="0.25">
      <c r="A2077" s="5" t="s">
        <v>3911</v>
      </c>
      <c r="B2077" s="5" t="str">
        <f t="shared" si="96"/>
        <v>Living Rock, The</v>
      </c>
      <c r="D2077" s="5">
        <v>1995</v>
      </c>
      <c r="E2077" s="5" t="s">
        <v>4660</v>
      </c>
      <c r="H2077" s="5" t="str">
        <f t="shared" si="97"/>
        <v xml:space="preserve"> </v>
      </c>
      <c r="K2077" s="3" t="str">
        <f t="shared" si="98"/>
        <v xml:space="preserve">1995 | Color |  |   |  | </v>
      </c>
    </row>
    <row r="2078" spans="1:11" ht="22.15" customHeight="1" x14ac:dyDescent="0.25">
      <c r="A2078" s="5" t="s">
        <v>3912</v>
      </c>
      <c r="B2078" s="5" t="str">
        <f t="shared" si="96"/>
        <v>Luftwaffe Vs The Enemy</v>
      </c>
      <c r="D2078" s="5">
        <v>1945</v>
      </c>
      <c r="E2078" s="5" t="s">
        <v>4661</v>
      </c>
      <c r="G2078" s="5">
        <v>15</v>
      </c>
      <c r="H2078" s="5" t="str">
        <f t="shared" si="97"/>
        <v>15min</v>
      </c>
      <c r="K2078" s="3" t="str">
        <f t="shared" si="98"/>
        <v xml:space="preserve">1945 | Black &amp; White |  | 15Min |  | </v>
      </c>
    </row>
    <row r="2079" spans="1:11" ht="22.15" customHeight="1" x14ac:dyDescent="0.25">
      <c r="A2079" s="5" t="s">
        <v>3913</v>
      </c>
      <c r="B2079" s="5" t="str">
        <f t="shared" si="96"/>
        <v>March With The Fuhrer</v>
      </c>
      <c r="D2079" s="5">
        <v>1940</v>
      </c>
      <c r="E2079" s="5" t="s">
        <v>4661</v>
      </c>
      <c r="G2079" s="5">
        <v>44</v>
      </c>
      <c r="H2079" s="5" t="str">
        <f t="shared" si="97"/>
        <v>44min</v>
      </c>
      <c r="K2079" s="3" t="str">
        <f t="shared" si="98"/>
        <v xml:space="preserve">1940 | Black &amp; White |  | 44Min |  | </v>
      </c>
    </row>
    <row r="2080" spans="1:11" ht="22.15" customHeight="1" x14ac:dyDescent="0.25">
      <c r="A2080" s="5" t="s">
        <v>3914</v>
      </c>
      <c r="B2080" s="5" t="str">
        <f t="shared" si="96"/>
        <v>Marilyn Monroe Story, The</v>
      </c>
      <c r="D2080" s="5">
        <v>1964</v>
      </c>
      <c r="E2080" s="5" t="s">
        <v>4661</v>
      </c>
      <c r="G2080" s="5">
        <v>60</v>
      </c>
      <c r="H2080" s="5" t="str">
        <f t="shared" si="97"/>
        <v>60min</v>
      </c>
      <c r="K2080" s="3" t="str">
        <f t="shared" si="98"/>
        <v xml:space="preserve">1964 | Black &amp; White |  | 60Min |  | </v>
      </c>
    </row>
    <row r="2081" spans="1:11" ht="22.15" customHeight="1" x14ac:dyDescent="0.25">
      <c r="A2081" s="5" t="s">
        <v>3915</v>
      </c>
      <c r="B2081" s="5" t="str">
        <f t="shared" si="96"/>
        <v>Marines At Tarawa-Return To Guam</v>
      </c>
      <c r="D2081" s="5">
        <v>1945</v>
      </c>
      <c r="E2081" s="5" t="s">
        <v>4660</v>
      </c>
      <c r="G2081" s="5">
        <v>40</v>
      </c>
      <c r="H2081" s="5" t="str">
        <f t="shared" si="97"/>
        <v>40min</v>
      </c>
      <c r="J2081" t="s">
        <v>3916</v>
      </c>
      <c r="K2081" s="3" t="str">
        <f t="shared" si="98"/>
        <v>1945 | Color |  | 40Min |  | Warner Bros Production</v>
      </c>
    </row>
    <row r="2082" spans="1:11" ht="22.15" customHeight="1" x14ac:dyDescent="0.25">
      <c r="A2082" s="5" t="s">
        <v>3917</v>
      </c>
      <c r="B2082" s="5" t="str">
        <f t="shared" si="96"/>
        <v>Marines Have Landed, The</v>
      </c>
      <c r="D2082" s="5">
        <v>1945</v>
      </c>
      <c r="E2082" s="5" t="s">
        <v>4661</v>
      </c>
      <c r="G2082" s="5">
        <v>10</v>
      </c>
      <c r="H2082" s="5" t="str">
        <f t="shared" si="97"/>
        <v>10min</v>
      </c>
      <c r="J2082" t="s">
        <v>2863</v>
      </c>
      <c r="K2082" s="3" t="str">
        <f t="shared" si="98"/>
        <v>1945 | Black &amp; White |  | 10Min |  | Wwii Documentary</v>
      </c>
    </row>
    <row r="2083" spans="1:11" ht="22.15" customHeight="1" x14ac:dyDescent="0.25">
      <c r="A2083" s="5" t="s">
        <v>3918</v>
      </c>
      <c r="B2083" s="5" t="str">
        <f t="shared" si="96"/>
        <v>Memphis Belle</v>
      </c>
      <c r="D2083" s="5">
        <v>1944</v>
      </c>
      <c r="E2083" s="5" t="s">
        <v>4660</v>
      </c>
      <c r="G2083" s="5">
        <v>42</v>
      </c>
      <c r="H2083" s="5" t="str">
        <f t="shared" si="97"/>
        <v>42min</v>
      </c>
      <c r="J2083" t="s">
        <v>3919</v>
      </c>
      <c r="K2083" s="3" t="str">
        <f t="shared" si="98"/>
        <v>1944 | Color |  | 42Min |  | Director: Wm Wyler,  Wwii Documentary</v>
      </c>
    </row>
    <row r="2084" spans="1:11" ht="22.15" customHeight="1" x14ac:dyDescent="0.25">
      <c r="A2084" s="5" t="s">
        <v>3920</v>
      </c>
      <c r="B2084" s="5" t="str">
        <f t="shared" si="96"/>
        <v>Mondo Cane</v>
      </c>
      <c r="D2084" s="5">
        <v>1963</v>
      </c>
      <c r="E2084" s="5" t="s">
        <v>4660</v>
      </c>
      <c r="G2084" s="5">
        <v>105</v>
      </c>
      <c r="H2084" s="5" t="str">
        <f t="shared" si="97"/>
        <v>105min</v>
      </c>
      <c r="J2084" t="s">
        <v>3921</v>
      </c>
      <c r="K2084" s="3" t="str">
        <f t="shared" si="98"/>
        <v>1963 | Color |  | 105Min |  | Human Behavior Documentary</v>
      </c>
    </row>
    <row r="2085" spans="1:11" ht="22.15" customHeight="1" x14ac:dyDescent="0.25">
      <c r="A2085" s="5" t="s">
        <v>3922</v>
      </c>
      <c r="B2085" s="5" t="str">
        <f t="shared" si="96"/>
        <v>Nazis Strike</v>
      </c>
      <c r="D2085" s="5">
        <v>1945</v>
      </c>
      <c r="E2085" s="5" t="s">
        <v>4661</v>
      </c>
      <c r="G2085" s="5">
        <v>43</v>
      </c>
      <c r="H2085" s="5" t="str">
        <f t="shared" si="97"/>
        <v>43min</v>
      </c>
      <c r="J2085" t="s">
        <v>3923</v>
      </c>
      <c r="K2085" s="3" t="str">
        <f t="shared" si="98"/>
        <v>1945 | Black &amp; White |  | 43Min |  | Director: Frank Capra, Wwii Documentary</v>
      </c>
    </row>
    <row r="2086" spans="1:11" ht="22.15" customHeight="1" x14ac:dyDescent="0.25">
      <c r="A2086" s="5" t="s">
        <v>3924</v>
      </c>
      <c r="B2086" s="5" t="str">
        <f t="shared" si="96"/>
        <v>Normandy Invasion/D-Day Minus One</v>
      </c>
      <c r="D2086" s="5">
        <v>1945</v>
      </c>
      <c r="E2086" s="5" t="s">
        <v>4661</v>
      </c>
      <c r="G2086" s="5">
        <v>51</v>
      </c>
      <c r="H2086" s="5" t="str">
        <f t="shared" si="97"/>
        <v>51min</v>
      </c>
      <c r="J2086" t="s">
        <v>2863</v>
      </c>
      <c r="K2086" s="3" t="str">
        <f t="shared" si="98"/>
        <v>1945 | Black &amp; White |  | 51Min |  | Wwii Documentary</v>
      </c>
    </row>
    <row r="2087" spans="1:11" ht="22.15" customHeight="1" x14ac:dyDescent="0.25">
      <c r="A2087" s="5" t="s">
        <v>3925</v>
      </c>
      <c r="B2087" s="5" t="str">
        <f t="shared" si="96"/>
        <v>Nuremburg Trials, The</v>
      </c>
      <c r="D2087" s="5">
        <v>1946</v>
      </c>
      <c r="E2087" s="5" t="s">
        <v>4661</v>
      </c>
      <c r="G2087" s="5">
        <v>58</v>
      </c>
      <c r="H2087" s="5" t="str">
        <f t="shared" si="97"/>
        <v>58min</v>
      </c>
      <c r="J2087" t="s">
        <v>3926</v>
      </c>
      <c r="K2087" s="3" t="str">
        <f t="shared" si="98"/>
        <v>1946 | Black &amp; White |  | 58Min |  | Ww Ii Documentary</v>
      </c>
    </row>
    <row r="2088" spans="1:11" ht="22.15" customHeight="1" x14ac:dyDescent="0.25">
      <c r="A2088" s="5" t="s">
        <v>3927</v>
      </c>
      <c r="B2088" s="5" t="str">
        <f t="shared" si="96"/>
        <v>Olympia - Pt 1</v>
      </c>
      <c r="D2088" s="5">
        <v>1936</v>
      </c>
      <c r="E2088" s="5" t="s">
        <v>4661</v>
      </c>
      <c r="G2088" s="5">
        <v>90</v>
      </c>
      <c r="H2088" s="5" t="str">
        <f t="shared" si="97"/>
        <v>90min</v>
      </c>
      <c r="J2088" t="s">
        <v>3928</v>
      </c>
      <c r="K2088" s="3" t="str">
        <f t="shared" si="98"/>
        <v>1936 | Black &amp; White |  | 90Min |  | Nazi Olympics Documentary</v>
      </c>
    </row>
    <row r="2089" spans="1:11" ht="22.15" customHeight="1" x14ac:dyDescent="0.25">
      <c r="A2089" s="5" t="s">
        <v>3929</v>
      </c>
      <c r="B2089" s="5" t="str">
        <f t="shared" si="96"/>
        <v>Olympia - Pt 2</v>
      </c>
      <c r="D2089" s="5">
        <v>1936</v>
      </c>
      <c r="E2089" s="5" t="s">
        <v>4661</v>
      </c>
      <c r="G2089" s="5">
        <v>74</v>
      </c>
      <c r="H2089" s="5" t="str">
        <f t="shared" si="97"/>
        <v>74min</v>
      </c>
      <c r="J2089" t="s">
        <v>3930</v>
      </c>
      <c r="K2089" s="3" t="str">
        <f t="shared" si="98"/>
        <v>1936 | Black &amp; White |  | 74Min |  | Director: Leni Reifenstahl</v>
      </c>
    </row>
    <row r="2090" spans="1:11" ht="22.15" customHeight="1" x14ac:dyDescent="0.25">
      <c r="A2090" s="5" t="s">
        <v>3931</v>
      </c>
      <c r="B2090" s="5" t="str">
        <f t="shared" si="96"/>
        <v>Our Job In Japan</v>
      </c>
      <c r="D2090" s="5">
        <v>1943</v>
      </c>
      <c r="E2090" s="5" t="s">
        <v>4661</v>
      </c>
      <c r="G2090" s="5">
        <v>18</v>
      </c>
      <c r="H2090" s="5" t="str">
        <f t="shared" si="97"/>
        <v>18min</v>
      </c>
      <c r="J2090" t="s">
        <v>2863</v>
      </c>
      <c r="K2090" s="3" t="str">
        <f t="shared" si="98"/>
        <v>1943 | Black &amp; White |  | 18Min |  | Wwii Documentary</v>
      </c>
    </row>
    <row r="2091" spans="1:11" ht="22.15" customHeight="1" x14ac:dyDescent="0.25">
      <c r="A2091" s="5" t="s">
        <v>3932</v>
      </c>
      <c r="B2091" s="5" t="str">
        <f t="shared" si="96"/>
        <v>Our Russian Front</v>
      </c>
      <c r="D2091" s="5">
        <v>1942</v>
      </c>
      <c r="E2091" s="5" t="s">
        <v>4661</v>
      </c>
      <c r="G2091" s="5">
        <v>38</v>
      </c>
      <c r="H2091" s="5" t="str">
        <f t="shared" si="97"/>
        <v>38min</v>
      </c>
      <c r="K2091" s="3" t="str">
        <f t="shared" si="98"/>
        <v xml:space="preserve">1942 | Black &amp; White |  | 38Min |  | </v>
      </c>
    </row>
    <row r="2092" spans="1:11" ht="22.15" customHeight="1" x14ac:dyDescent="0.25">
      <c r="A2092" s="5" t="s">
        <v>3933</v>
      </c>
      <c r="B2092" s="5" t="str">
        <f t="shared" si="96"/>
        <v>Paris</v>
      </c>
      <c r="D2092" s="5">
        <v>1945</v>
      </c>
      <c r="E2092" s="5" t="s">
        <v>4661</v>
      </c>
      <c r="G2092" s="5">
        <v>13</v>
      </c>
      <c r="H2092" s="5" t="str">
        <f t="shared" si="97"/>
        <v>13min</v>
      </c>
      <c r="J2092" t="s">
        <v>3868</v>
      </c>
      <c r="K2092" s="3" t="str">
        <f t="shared" si="98"/>
        <v>1945 | Black &amp; White |  | 13Min |  | Documentary</v>
      </c>
    </row>
    <row r="2093" spans="1:11" ht="22.15" customHeight="1" x14ac:dyDescent="0.25">
      <c r="A2093" s="5" t="s">
        <v>3934</v>
      </c>
      <c r="B2093" s="5" t="str">
        <f t="shared" si="96"/>
        <v>Payoff In The Pacific</v>
      </c>
      <c r="D2093" s="5">
        <v>1945</v>
      </c>
      <c r="E2093" s="5" t="s">
        <v>4661</v>
      </c>
      <c r="G2093" s="5">
        <v>58</v>
      </c>
      <c r="H2093" s="5" t="str">
        <f t="shared" si="97"/>
        <v>58min</v>
      </c>
      <c r="J2093" t="s">
        <v>2863</v>
      </c>
      <c r="K2093" s="3" t="str">
        <f t="shared" si="98"/>
        <v>1945 | Black &amp; White |  | 58Min |  | Wwii Documentary</v>
      </c>
    </row>
    <row r="2094" spans="1:11" ht="22.15" customHeight="1" x14ac:dyDescent="0.25">
      <c r="A2094" s="5" t="s">
        <v>3935</v>
      </c>
      <c r="B2094" s="5" t="str">
        <f t="shared" si="96"/>
        <v>Prelude To War</v>
      </c>
      <c r="D2094" s="5">
        <v>1942</v>
      </c>
      <c r="E2094" s="5" t="s">
        <v>4661</v>
      </c>
      <c r="G2094" s="5">
        <v>53</v>
      </c>
      <c r="H2094" s="5" t="str">
        <f t="shared" si="97"/>
        <v>53min</v>
      </c>
      <c r="J2094" t="s">
        <v>3923</v>
      </c>
      <c r="K2094" s="3" t="str">
        <f t="shared" si="98"/>
        <v>1942 | Black &amp; White |  | 53Min |  | Director: Frank Capra, Wwii Documentary</v>
      </c>
    </row>
    <row r="2095" spans="1:11" ht="22.15" customHeight="1" x14ac:dyDescent="0.25">
      <c r="A2095" s="5" t="s">
        <v>3936</v>
      </c>
      <c r="B2095" s="5" t="str">
        <f t="shared" si="96"/>
        <v>Report From The Aleutians</v>
      </c>
      <c r="D2095" s="5">
        <v>1945</v>
      </c>
      <c r="E2095" s="5" t="s">
        <v>4660</v>
      </c>
      <c r="G2095" s="5">
        <v>47</v>
      </c>
      <c r="H2095" s="5" t="str">
        <f t="shared" si="97"/>
        <v>47min</v>
      </c>
      <c r="J2095" t="s">
        <v>3876</v>
      </c>
      <c r="K2095" s="3" t="str">
        <f t="shared" si="98"/>
        <v>1945 | Color |  | 47Min |  | Director: John Huston</v>
      </c>
    </row>
    <row r="2096" spans="1:11" ht="22.15" customHeight="1" x14ac:dyDescent="0.25">
      <c r="A2096" s="5" t="s">
        <v>3937</v>
      </c>
      <c r="B2096" s="5" t="str">
        <f t="shared" si="96"/>
        <v>River, The</v>
      </c>
      <c r="D2096" s="5">
        <v>1937</v>
      </c>
      <c r="E2096" s="5" t="s">
        <v>4661</v>
      </c>
      <c r="G2096" s="5">
        <v>31</v>
      </c>
      <c r="H2096" s="5" t="str">
        <f t="shared" si="97"/>
        <v>31min</v>
      </c>
      <c r="K2096" s="3" t="str">
        <f t="shared" si="98"/>
        <v xml:space="preserve">1937 | Black &amp; White |  | 31Min |  | </v>
      </c>
    </row>
    <row r="2097" spans="1:11" ht="22.15" customHeight="1" x14ac:dyDescent="0.25">
      <c r="A2097" s="5" t="s">
        <v>3938</v>
      </c>
      <c r="B2097" s="5" t="str">
        <f t="shared" si="96"/>
        <v>Rome Falls To The Allies</v>
      </c>
      <c r="D2097" s="5">
        <v>1946</v>
      </c>
      <c r="E2097" s="5" t="s">
        <v>4661</v>
      </c>
      <c r="G2097" s="5">
        <v>10</v>
      </c>
      <c r="H2097" s="5" t="str">
        <f t="shared" si="97"/>
        <v>10min</v>
      </c>
      <c r="K2097" s="3" t="str">
        <f t="shared" si="98"/>
        <v xml:space="preserve">1946 | Black &amp; White |  | 10Min |  | </v>
      </c>
    </row>
    <row r="2098" spans="1:11" ht="22.15" customHeight="1" x14ac:dyDescent="0.25">
      <c r="A2098" s="5" t="s">
        <v>3939</v>
      </c>
      <c r="B2098" s="5" t="str">
        <f t="shared" si="96"/>
        <v>Secret Life Of Adolph Hitler, The</v>
      </c>
      <c r="D2098" s="5">
        <v>1950</v>
      </c>
      <c r="E2098" s="5" t="s">
        <v>4661</v>
      </c>
      <c r="G2098" s="5">
        <v>53</v>
      </c>
      <c r="H2098" s="5" t="str">
        <f t="shared" si="97"/>
        <v>53min</v>
      </c>
      <c r="J2098" t="s">
        <v>2863</v>
      </c>
      <c r="K2098" s="3" t="str">
        <f t="shared" si="98"/>
        <v>1950 | Black &amp; White |  | 53Min |  | Wwii Documentary</v>
      </c>
    </row>
    <row r="2099" spans="1:11" ht="22.15" customHeight="1" x14ac:dyDescent="0.25">
      <c r="A2099" s="5" t="s">
        <v>3940</v>
      </c>
      <c r="B2099" s="5" t="str">
        <f t="shared" si="96"/>
        <v>September 1939</v>
      </c>
      <c r="D2099" s="5">
        <v>1939</v>
      </c>
      <c r="E2099" s="5" t="s">
        <v>4661</v>
      </c>
      <c r="H2099" s="5" t="str">
        <f t="shared" si="97"/>
        <v xml:space="preserve"> </v>
      </c>
      <c r="J2099" t="s">
        <v>2863</v>
      </c>
      <c r="K2099" s="3" t="str">
        <f t="shared" si="98"/>
        <v>1939 | Black &amp; White |  |   |  | Wwii Documentary</v>
      </c>
    </row>
    <row r="2100" spans="1:11" ht="22.15" customHeight="1" x14ac:dyDescent="0.25">
      <c r="A2100" s="5" t="s">
        <v>3941</v>
      </c>
      <c r="B2100" s="5" t="str">
        <f t="shared" si="96"/>
        <v>Smashing Of The Reich</v>
      </c>
      <c r="D2100" s="5">
        <v>1962</v>
      </c>
      <c r="E2100" s="5" t="s">
        <v>4661</v>
      </c>
      <c r="G2100" s="5">
        <v>87</v>
      </c>
      <c r="H2100" s="5" t="str">
        <f t="shared" si="97"/>
        <v>87min</v>
      </c>
      <c r="J2100" t="s">
        <v>3890</v>
      </c>
      <c r="K2100" s="3" t="str">
        <f t="shared" si="98"/>
        <v>1962 | Black &amp; White |  | 87Min |  | Wwii Documentary From Germany</v>
      </c>
    </row>
    <row r="2101" spans="1:11" ht="22.15" customHeight="1" x14ac:dyDescent="0.25">
      <c r="A2101" s="5" t="s">
        <v>3942</v>
      </c>
      <c r="B2101" s="5" t="str">
        <f t="shared" si="96"/>
        <v>Stillwell Road</v>
      </c>
      <c r="D2101" s="5">
        <v>1947</v>
      </c>
      <c r="E2101" s="5" t="s">
        <v>4661</v>
      </c>
      <c r="G2101" s="5">
        <v>60</v>
      </c>
      <c r="H2101" s="5" t="str">
        <f t="shared" si="97"/>
        <v>60min</v>
      </c>
      <c r="J2101" t="s">
        <v>3876</v>
      </c>
      <c r="K2101" s="3" t="str">
        <f t="shared" si="98"/>
        <v>1947 | Black &amp; White |  | 60Min |  | Director: John Huston</v>
      </c>
    </row>
    <row r="2102" spans="1:11" ht="22.15" customHeight="1" x14ac:dyDescent="0.25">
      <c r="A2102" s="5" t="s">
        <v>3943</v>
      </c>
      <c r="B2102" s="5" t="str">
        <f t="shared" si="96"/>
        <v>Submarine Warfare</v>
      </c>
      <c r="D2102" s="5">
        <v>1945</v>
      </c>
      <c r="E2102" s="5" t="s">
        <v>4661</v>
      </c>
      <c r="G2102" s="5">
        <v>53</v>
      </c>
      <c r="H2102" s="5" t="str">
        <f t="shared" si="97"/>
        <v>53min</v>
      </c>
      <c r="J2102" t="s">
        <v>2863</v>
      </c>
      <c r="K2102" s="3" t="str">
        <f t="shared" si="98"/>
        <v>1945 | Black &amp; White |  | 53Min |  | Wwii Documentary</v>
      </c>
    </row>
    <row r="2103" spans="1:11" ht="22.15" customHeight="1" x14ac:dyDescent="0.25">
      <c r="A2103" s="5" t="s">
        <v>3944</v>
      </c>
      <c r="B2103" s="5" t="str">
        <f t="shared" si="96"/>
        <v>Thunderbolt</v>
      </c>
      <c r="D2103" s="5">
        <v>1945</v>
      </c>
      <c r="E2103" s="5" t="s">
        <v>4660</v>
      </c>
      <c r="G2103" s="5">
        <v>45</v>
      </c>
      <c r="H2103" s="5" t="str">
        <f t="shared" si="97"/>
        <v>45min</v>
      </c>
      <c r="J2103" t="s">
        <v>3945</v>
      </c>
      <c r="K2103" s="3" t="str">
        <f t="shared" si="98"/>
        <v>1945 | Color |  | 45Min |  | Jimmy Stewart Narrates</v>
      </c>
    </row>
    <row r="2104" spans="1:11" ht="22.15" customHeight="1" x14ac:dyDescent="0.25">
      <c r="A2104" s="5" t="s">
        <v>3946</v>
      </c>
      <c r="B2104" s="5" t="str">
        <f t="shared" si="96"/>
        <v>To The Shores Of Iwo Jima - Guadacanal</v>
      </c>
      <c r="D2104" s="5">
        <v>1945</v>
      </c>
      <c r="E2104" s="5" t="s">
        <v>4660</v>
      </c>
      <c r="G2104" s="5">
        <v>41</v>
      </c>
      <c r="H2104" s="5" t="str">
        <f t="shared" si="97"/>
        <v>41min</v>
      </c>
      <c r="J2104" t="s">
        <v>2863</v>
      </c>
      <c r="K2104" s="3" t="str">
        <f t="shared" si="98"/>
        <v>1945 | Color |  | 41Min |  | Wwii Documentary</v>
      </c>
    </row>
    <row r="2105" spans="1:11" ht="22.15" customHeight="1" x14ac:dyDescent="0.25">
      <c r="A2105" s="5" t="s">
        <v>3947</v>
      </c>
      <c r="B2105" s="5" t="str">
        <f t="shared" si="96"/>
        <v>Triumph Of The Will Great</v>
      </c>
      <c r="D2105" s="5">
        <v>1934</v>
      </c>
      <c r="E2105" s="5" t="s">
        <v>4661</v>
      </c>
      <c r="G2105" s="5">
        <v>108</v>
      </c>
      <c r="H2105" s="5" t="str">
        <f t="shared" si="97"/>
        <v>108min</v>
      </c>
      <c r="J2105" t="s">
        <v>3948</v>
      </c>
      <c r="K2105" s="3" t="str">
        <f t="shared" si="98"/>
        <v>1934 | Black &amp; White |  | 108Min |  | German Documentary</v>
      </c>
    </row>
    <row r="2106" spans="1:11" ht="22.15" customHeight="1" x14ac:dyDescent="0.25">
      <c r="A2106" s="5" t="s">
        <v>3949</v>
      </c>
      <c r="B2106" s="5" t="str">
        <f t="shared" si="96"/>
        <v>True Glory</v>
      </c>
      <c r="D2106" s="5">
        <v>1945</v>
      </c>
      <c r="E2106" s="5" t="s">
        <v>4661</v>
      </c>
      <c r="G2106" s="5">
        <v>81</v>
      </c>
      <c r="H2106" s="5" t="str">
        <f t="shared" si="97"/>
        <v>81min</v>
      </c>
      <c r="J2106" t="s">
        <v>3950</v>
      </c>
      <c r="K2106" s="3" t="str">
        <f t="shared" si="98"/>
        <v>1945 | Black &amp; White |  | 81Min |  | Director: Garson Kanin</v>
      </c>
    </row>
    <row r="2107" spans="1:11" ht="22.15" customHeight="1" x14ac:dyDescent="0.25">
      <c r="A2107" s="5" t="s">
        <v>3951</v>
      </c>
      <c r="B2107" s="5" t="str">
        <f t="shared" ref="B2107:B2170" si="99">PROPER(A2107)</f>
        <v>Tunisian Victory</v>
      </c>
      <c r="D2107" s="5">
        <v>1944</v>
      </c>
      <c r="E2107" s="5" t="s">
        <v>4661</v>
      </c>
      <c r="G2107" s="5">
        <v>77</v>
      </c>
      <c r="H2107" s="5" t="str">
        <f t="shared" ref="H2107:H2170" si="100">IF(G2107&lt;1," ",G2107&amp;"min")</f>
        <v>77min</v>
      </c>
      <c r="J2107" t="s">
        <v>3876</v>
      </c>
      <c r="K2107" s="3" t="str">
        <f t="shared" si="98"/>
        <v>1944 | Black &amp; White |  | 77Min |  | Director: John Huston</v>
      </c>
    </row>
    <row r="2108" spans="1:11" ht="22.15" customHeight="1" x14ac:dyDescent="0.25">
      <c r="A2108" s="5" t="s">
        <v>3952</v>
      </c>
      <c r="B2108" s="5" t="str">
        <f t="shared" si="99"/>
        <v>War Comes To America</v>
      </c>
      <c r="D2108" s="5">
        <v>1945</v>
      </c>
      <c r="E2108" s="5" t="s">
        <v>4661</v>
      </c>
      <c r="G2108" s="5">
        <v>66</v>
      </c>
      <c r="H2108" s="5" t="str">
        <f t="shared" si="100"/>
        <v>66min</v>
      </c>
      <c r="J2108" t="s">
        <v>3870</v>
      </c>
      <c r="K2108" s="3" t="str">
        <f t="shared" ref="K2108:K2171" si="101">PROPER(D2108&amp;" | "&amp;E2108&amp;" | "&amp;F2108&amp;" | "&amp;H2108&amp;" | "&amp;I2108&amp;" | "&amp;J2108)</f>
        <v>1945 | Black &amp; White |  | 66Min |  | Director: Frank Capra</v>
      </c>
    </row>
    <row r="2109" spans="1:11" ht="22.15" customHeight="1" x14ac:dyDescent="0.25">
      <c r="A2109" s="5" t="s">
        <v>3953</v>
      </c>
      <c r="B2109" s="5" t="str">
        <f t="shared" si="99"/>
        <v>World At War, The</v>
      </c>
      <c r="D2109" s="5">
        <v>1941</v>
      </c>
      <c r="E2109" s="5" t="s">
        <v>4661</v>
      </c>
      <c r="G2109" s="5">
        <v>45</v>
      </c>
      <c r="H2109" s="5" t="str">
        <f t="shared" si="100"/>
        <v>45min</v>
      </c>
      <c r="J2109" t="s">
        <v>3954</v>
      </c>
      <c r="K2109" s="3" t="str">
        <f t="shared" si="101"/>
        <v>1941 | Black &amp; White |  | 45Min |  | Director:John Huston, Wwii Documentary</v>
      </c>
    </row>
    <row r="2110" spans="1:11" ht="22.15" customHeight="1" x14ac:dyDescent="0.25">
      <c r="A2110" s="5" t="s">
        <v>3955</v>
      </c>
      <c r="B2110" s="5" t="str">
        <f t="shared" si="99"/>
        <v>World War Ii: The Battle For Europe</v>
      </c>
      <c r="D2110" s="5">
        <v>1952</v>
      </c>
      <c r="E2110" s="5" t="s">
        <v>4661</v>
      </c>
      <c r="G2110" s="5">
        <v>25</v>
      </c>
      <c r="H2110" s="5" t="str">
        <f t="shared" si="100"/>
        <v>25min</v>
      </c>
      <c r="J2110" t="s">
        <v>3956</v>
      </c>
      <c r="K2110" s="3" t="str">
        <f t="shared" si="101"/>
        <v>1952 | Black &amp; White |  | 25Min |  | 24 Episodes/ 25 Mins Each</v>
      </c>
    </row>
    <row r="2111" spans="1:11" ht="22.15" customHeight="1" x14ac:dyDescent="0.25">
      <c r="A2111" s="5" t="s">
        <v>3957</v>
      </c>
      <c r="B2111" s="5" t="str">
        <f t="shared" si="99"/>
        <v>Earthquake In L.A</v>
      </c>
      <c r="D2111" s="5">
        <v>1997</v>
      </c>
      <c r="E2111" s="5" t="s">
        <v>4660</v>
      </c>
      <c r="G2111" s="5">
        <v>80</v>
      </c>
      <c r="H2111" s="5" t="str">
        <f t="shared" si="100"/>
        <v>80min</v>
      </c>
      <c r="J2111" t="s">
        <v>3958</v>
      </c>
      <c r="K2111" s="3" t="str">
        <f t="shared" si="101"/>
        <v>1997 | Color |  | 80Min |  | Parts 1+2, Los Angeles</v>
      </c>
    </row>
    <row r="2112" spans="1:11" ht="22.15" customHeight="1" x14ac:dyDescent="0.25">
      <c r="A2112" s="5" t="s">
        <v>3903</v>
      </c>
      <c r="B2112" s="5" t="str">
        <f t="shared" si="99"/>
        <v>Inferno Usa</v>
      </c>
      <c r="D2112" s="5">
        <v>1997</v>
      </c>
      <c r="E2112" s="5" t="s">
        <v>4660</v>
      </c>
      <c r="G2112" s="5">
        <v>80</v>
      </c>
      <c r="H2112" s="5" t="str">
        <f t="shared" si="100"/>
        <v>80min</v>
      </c>
      <c r="J2112" t="s">
        <v>3959</v>
      </c>
      <c r="K2112" s="3" t="str">
        <f t="shared" si="101"/>
        <v>1997 | Color |  | 80Min |  | Parts 1+2, Firefighting</v>
      </c>
    </row>
    <row r="2113" spans="1:11" ht="22.15" customHeight="1" x14ac:dyDescent="0.25">
      <c r="A2113" s="5" t="s">
        <v>3960</v>
      </c>
      <c r="B2113" s="5" t="str">
        <f t="shared" si="99"/>
        <v>Living Rock, The Earth Changes</v>
      </c>
      <c r="D2113" s="5">
        <v>1996</v>
      </c>
      <c r="E2113" s="5" t="s">
        <v>4660</v>
      </c>
      <c r="G2113" s="5">
        <v>58</v>
      </c>
      <c r="H2113" s="5" t="str">
        <f t="shared" si="100"/>
        <v>58min</v>
      </c>
      <c r="K2113" s="3" t="str">
        <f t="shared" si="101"/>
        <v xml:space="preserve">1996 | Color |  | 58Min |  | </v>
      </c>
    </row>
    <row r="2114" spans="1:11" ht="22.15" customHeight="1" x14ac:dyDescent="0.25">
      <c r="A2114" s="5" t="s">
        <v>3961</v>
      </c>
      <c r="B2114" s="5" t="str">
        <f t="shared" si="99"/>
        <v>Tornado Chronicles</v>
      </c>
      <c r="D2114" s="5">
        <v>1996</v>
      </c>
      <c r="E2114" s="5" t="s">
        <v>4660</v>
      </c>
      <c r="G2114" s="5">
        <v>60</v>
      </c>
      <c r="H2114" s="5" t="str">
        <f t="shared" si="100"/>
        <v>60min</v>
      </c>
      <c r="J2114" t="s">
        <v>3962</v>
      </c>
      <c r="K2114" s="3" t="str">
        <f t="shared" si="101"/>
        <v>1996 | Color |  | 60Min |  | Deadly Twisters</v>
      </c>
    </row>
    <row r="2115" spans="1:11" ht="22.15" customHeight="1" x14ac:dyDescent="0.25">
      <c r="A2115" s="5" t="s">
        <v>3963</v>
      </c>
      <c r="B2115" s="5" t="str">
        <f t="shared" si="99"/>
        <v>When The Earth Cracks</v>
      </c>
      <c r="D2115" s="5">
        <v>1996</v>
      </c>
      <c r="E2115" s="5" t="s">
        <v>4660</v>
      </c>
      <c r="G2115" s="5">
        <v>48</v>
      </c>
      <c r="H2115" s="5" t="str">
        <f t="shared" si="100"/>
        <v>48min</v>
      </c>
      <c r="J2115" t="s">
        <v>3964</v>
      </c>
      <c r="K2115" s="3" t="str">
        <f t="shared" si="101"/>
        <v>1996 | Color |  | 48Min |  | Earthquakes</v>
      </c>
    </row>
    <row r="2116" spans="1:11" ht="22.15" customHeight="1" x14ac:dyDescent="0.25">
      <c r="A2116" s="5" t="s">
        <v>3965</v>
      </c>
      <c r="B2116" s="5" t="str">
        <f t="shared" si="99"/>
        <v>Beat The Devil</v>
      </c>
      <c r="C2116" t="s">
        <v>3966</v>
      </c>
      <c r="D2116" s="5">
        <v>1953</v>
      </c>
      <c r="E2116" s="5" t="s">
        <v>4661</v>
      </c>
      <c r="F2116" s="5" t="s">
        <v>53</v>
      </c>
      <c r="G2116" s="5">
        <v>89</v>
      </c>
      <c r="H2116" s="5" t="str">
        <f t="shared" si="100"/>
        <v>89min</v>
      </c>
      <c r="I2116" s="5" t="s">
        <v>3967</v>
      </c>
      <c r="K2116" s="3" t="str">
        <f t="shared" si="101"/>
        <v xml:space="preserve">1953 | Black &amp; White | Drama | 89Min | Humphrey Bogart | </v>
      </c>
    </row>
    <row r="2117" spans="1:11" ht="22.15" customHeight="1" x14ac:dyDescent="0.25">
      <c r="A2117" s="5" t="s">
        <v>3968</v>
      </c>
      <c r="B2117" s="5" t="str">
        <f t="shared" si="99"/>
        <v>Brain That Wouldn'T Die</v>
      </c>
      <c r="C2117" t="s">
        <v>3969</v>
      </c>
      <c r="D2117" s="5">
        <v>1962</v>
      </c>
      <c r="E2117" s="5" t="s">
        <v>4661</v>
      </c>
      <c r="F2117" s="5" t="s">
        <v>22</v>
      </c>
      <c r="G2117" s="5">
        <v>82</v>
      </c>
      <c r="H2117" s="5" t="str">
        <f t="shared" si="100"/>
        <v>82min</v>
      </c>
      <c r="I2117" s="5" t="s">
        <v>3970</v>
      </c>
      <c r="K2117" s="3" t="str">
        <f t="shared" si="101"/>
        <v xml:space="preserve">1962 | Black &amp; White | Horror | 82Min | Jason Evers | </v>
      </c>
    </row>
    <row r="2118" spans="1:11" ht="22.15" customHeight="1" x14ac:dyDescent="0.25">
      <c r="A2118" s="5" t="s">
        <v>3971</v>
      </c>
      <c r="B2118" s="5" t="str">
        <f t="shared" si="99"/>
        <v>Brother From Another Planet</v>
      </c>
      <c r="C2118" t="s">
        <v>3972</v>
      </c>
      <c r="D2118" s="5">
        <v>1984</v>
      </c>
      <c r="E2118" s="5" t="s">
        <v>4660</v>
      </c>
      <c r="F2118" s="5" t="s">
        <v>1149</v>
      </c>
      <c r="G2118" s="5">
        <v>108</v>
      </c>
      <c r="H2118" s="5" t="str">
        <f t="shared" si="100"/>
        <v>108min</v>
      </c>
      <c r="I2118" s="5" t="s">
        <v>3973</v>
      </c>
      <c r="K2118" s="3" t="str">
        <f t="shared" si="101"/>
        <v xml:space="preserve">1984 | Color | Sci-Fi | 108Min | Joe Morton | </v>
      </c>
    </row>
    <row r="2119" spans="1:11" ht="22.15" customHeight="1" x14ac:dyDescent="0.25">
      <c r="A2119" s="5" t="s">
        <v>3974</v>
      </c>
      <c r="B2119" s="5" t="str">
        <f t="shared" si="99"/>
        <v>Bucket Of Blood, A</v>
      </c>
      <c r="C2119" t="s">
        <v>3975</v>
      </c>
      <c r="D2119" s="5">
        <v>1959</v>
      </c>
      <c r="E2119" s="5" t="s">
        <v>4661</v>
      </c>
      <c r="F2119" s="5" t="s">
        <v>22</v>
      </c>
      <c r="G2119" s="5">
        <v>66</v>
      </c>
      <c r="H2119" s="5" t="str">
        <f t="shared" si="100"/>
        <v>66min</v>
      </c>
      <c r="I2119" s="5" t="s">
        <v>3976</v>
      </c>
      <c r="K2119" s="3" t="str">
        <f t="shared" si="101"/>
        <v xml:space="preserve">1959 | Black &amp; White | Horror | 66Min | Dick Miller | </v>
      </c>
    </row>
    <row r="2120" spans="1:11" ht="22.15" customHeight="1" x14ac:dyDescent="0.25">
      <c r="A2120" s="5" t="s">
        <v>3977</v>
      </c>
      <c r="B2120" s="5" t="str">
        <f t="shared" si="99"/>
        <v>Dementia 13</v>
      </c>
      <c r="C2120" t="s">
        <v>3978</v>
      </c>
      <c r="D2120" s="5">
        <v>1963</v>
      </c>
      <c r="E2120" s="5" t="s">
        <v>4661</v>
      </c>
      <c r="F2120" s="5" t="s">
        <v>22</v>
      </c>
      <c r="G2120" s="5">
        <v>75</v>
      </c>
      <c r="H2120" s="5" t="str">
        <f t="shared" si="100"/>
        <v>75min</v>
      </c>
      <c r="I2120" s="5" t="s">
        <v>3979</v>
      </c>
      <c r="K2120" s="3" t="str">
        <f t="shared" si="101"/>
        <v xml:space="preserve">1963 | Black &amp; White | Horror | 75Min | William Campbell | </v>
      </c>
    </row>
    <row r="2121" spans="1:11" ht="22.15" customHeight="1" x14ac:dyDescent="0.25">
      <c r="A2121" s="5" t="s">
        <v>3980</v>
      </c>
      <c r="B2121" s="5" t="str">
        <f t="shared" si="99"/>
        <v>General, The</v>
      </c>
      <c r="C2121" t="s">
        <v>3981</v>
      </c>
      <c r="D2121" s="5">
        <v>1926</v>
      </c>
      <c r="E2121" s="5" t="s">
        <v>4661</v>
      </c>
      <c r="F2121" s="5" t="s">
        <v>295</v>
      </c>
      <c r="G2121" s="5">
        <v>107</v>
      </c>
      <c r="H2121" s="5" t="str">
        <f t="shared" si="100"/>
        <v>107min</v>
      </c>
      <c r="I2121" s="5" t="s">
        <v>3982</v>
      </c>
      <c r="K2121" s="3" t="str">
        <f t="shared" si="101"/>
        <v xml:space="preserve">1926 | Black &amp; White | Comedy | 107Min | Buster Keaton | </v>
      </c>
    </row>
    <row r="2122" spans="1:11" ht="22.15" customHeight="1" x14ac:dyDescent="0.25">
      <c r="A2122" s="5" t="s">
        <v>3983</v>
      </c>
      <c r="B2122" s="5" t="str">
        <f t="shared" si="99"/>
        <v>Go For Broke</v>
      </c>
      <c r="C2122" t="s">
        <v>3984</v>
      </c>
      <c r="D2122" s="5">
        <v>1951</v>
      </c>
      <c r="E2122" s="5" t="s">
        <v>4661</v>
      </c>
      <c r="F2122" s="5" t="s">
        <v>53</v>
      </c>
      <c r="G2122" s="5">
        <v>92</v>
      </c>
      <c r="H2122" s="5" t="str">
        <f t="shared" si="100"/>
        <v>92min</v>
      </c>
      <c r="I2122" s="5" t="s">
        <v>3985</v>
      </c>
      <c r="K2122" s="3" t="str">
        <f t="shared" si="101"/>
        <v xml:space="preserve">1951 | Black &amp; White | Drama | 92Min | Van Johnson | </v>
      </c>
    </row>
    <row r="2123" spans="1:11" ht="22.15" customHeight="1" x14ac:dyDescent="0.25">
      <c r="A2123" s="5" t="s">
        <v>3986</v>
      </c>
      <c r="B2123" s="5" t="str">
        <f t="shared" si="99"/>
        <v>Gulliver'S Travels</v>
      </c>
      <c r="C2123" t="s">
        <v>3987</v>
      </c>
      <c r="D2123" s="5">
        <v>1939</v>
      </c>
      <c r="E2123" s="5" t="s">
        <v>4660</v>
      </c>
      <c r="F2123" s="5" t="s">
        <v>53</v>
      </c>
      <c r="G2123" s="5">
        <v>76</v>
      </c>
      <c r="H2123" s="5" t="str">
        <f t="shared" si="100"/>
        <v>76min</v>
      </c>
      <c r="I2123" s="5" t="s">
        <v>3988</v>
      </c>
      <c r="K2123" s="3" t="str">
        <f t="shared" si="101"/>
        <v xml:space="preserve">1939 | Color | Drama | 76Min | Jessica Dragonette | </v>
      </c>
    </row>
    <row r="2124" spans="1:11" ht="22.15" customHeight="1" x14ac:dyDescent="0.25">
      <c r="A2124" s="5" t="s">
        <v>3989</v>
      </c>
      <c r="B2124" s="5" t="str">
        <f t="shared" si="99"/>
        <v>Heartbeat</v>
      </c>
      <c r="C2124" t="s">
        <v>3990</v>
      </c>
      <c r="D2124" s="5">
        <v>1946</v>
      </c>
      <c r="E2124" s="5" t="s">
        <v>4661</v>
      </c>
      <c r="F2124" s="5" t="s">
        <v>295</v>
      </c>
      <c r="G2124" s="5">
        <v>102</v>
      </c>
      <c r="H2124" s="5" t="str">
        <f t="shared" si="100"/>
        <v>102min</v>
      </c>
      <c r="I2124" s="5" t="s">
        <v>583</v>
      </c>
      <c r="K2124" s="3" t="str">
        <f t="shared" si="101"/>
        <v xml:space="preserve">1946 | Black &amp; White | Comedy | 102Min | Ginger Rogers | </v>
      </c>
    </row>
    <row r="2125" spans="1:11" ht="22.15" customHeight="1" x14ac:dyDescent="0.25">
      <c r="A2125" s="5" t="s">
        <v>3991</v>
      </c>
      <c r="B2125" s="5" t="str">
        <f t="shared" si="99"/>
        <v>His Girl Friday</v>
      </c>
      <c r="C2125" t="s">
        <v>3992</v>
      </c>
      <c r="D2125" s="5">
        <v>1940</v>
      </c>
      <c r="E2125" s="5" t="s">
        <v>4661</v>
      </c>
      <c r="F2125" s="5" t="s">
        <v>295</v>
      </c>
      <c r="G2125" s="5">
        <v>92</v>
      </c>
      <c r="H2125" s="5" t="str">
        <f t="shared" si="100"/>
        <v>92min</v>
      </c>
      <c r="I2125" s="5" t="s">
        <v>3993</v>
      </c>
      <c r="K2125" s="3" t="str">
        <f t="shared" si="101"/>
        <v xml:space="preserve">1940 | Black &amp; White | Comedy | 92Min | Cary Grant | </v>
      </c>
    </row>
    <row r="2126" spans="1:11" ht="22.15" customHeight="1" x14ac:dyDescent="0.25">
      <c r="A2126" s="5" t="s">
        <v>3994</v>
      </c>
      <c r="B2126" s="5" t="str">
        <f t="shared" si="99"/>
        <v>Hunchback Of Notre Dame</v>
      </c>
      <c r="C2126" t="s">
        <v>3995</v>
      </c>
      <c r="D2126" s="5">
        <v>1923</v>
      </c>
      <c r="E2126" s="5" t="s">
        <v>4661</v>
      </c>
      <c r="F2126" s="5" t="s">
        <v>53</v>
      </c>
      <c r="G2126" s="5">
        <v>95</v>
      </c>
      <c r="H2126" s="5" t="str">
        <f t="shared" si="100"/>
        <v>95min</v>
      </c>
      <c r="I2126" s="5" t="s">
        <v>3996</v>
      </c>
      <c r="K2126" s="3" t="str">
        <f t="shared" si="101"/>
        <v xml:space="preserve">1923 | Black &amp; White | Drama | 95Min | Lon Chaney | </v>
      </c>
    </row>
    <row r="2127" spans="1:11" ht="22.15" customHeight="1" x14ac:dyDescent="0.25">
      <c r="A2127" s="5" t="s">
        <v>3997</v>
      </c>
      <c r="B2127" s="5" t="str">
        <f t="shared" si="99"/>
        <v>Jack And The Beanstalk</v>
      </c>
      <c r="C2127" t="s">
        <v>3998</v>
      </c>
      <c r="D2127" s="5">
        <v>1952</v>
      </c>
      <c r="E2127" s="5" t="s">
        <v>4661</v>
      </c>
      <c r="F2127" s="5" t="s">
        <v>295</v>
      </c>
      <c r="G2127" s="5">
        <v>70</v>
      </c>
      <c r="H2127" s="5" t="str">
        <f t="shared" si="100"/>
        <v>70min</v>
      </c>
      <c r="I2127" s="5" t="s">
        <v>3999</v>
      </c>
      <c r="K2127" s="3" t="str">
        <f t="shared" si="101"/>
        <v xml:space="preserve">1952 | Black &amp; White | Comedy | 70Min | Abbott And Costello | </v>
      </c>
    </row>
    <row r="2128" spans="1:11" ht="22.15" customHeight="1" x14ac:dyDescent="0.25">
      <c r="A2128" s="5" t="s">
        <v>4000</v>
      </c>
      <c r="B2128" s="5" t="str">
        <f t="shared" si="99"/>
        <v>Kansas City Confidential</v>
      </c>
      <c r="C2128" t="s">
        <v>4001</v>
      </c>
      <c r="D2128" s="5">
        <v>1952</v>
      </c>
      <c r="E2128" s="5" t="s">
        <v>4661</v>
      </c>
      <c r="F2128" s="5" t="s">
        <v>53</v>
      </c>
      <c r="G2128" s="5">
        <v>99</v>
      </c>
      <c r="H2128" s="5" t="str">
        <f t="shared" si="100"/>
        <v>99min</v>
      </c>
      <c r="I2128" s="5" t="s">
        <v>4002</v>
      </c>
      <c r="K2128" s="3" t="str">
        <f t="shared" si="101"/>
        <v xml:space="preserve">1952 | Black &amp; White | Drama | 99Min | John Payne | </v>
      </c>
    </row>
    <row r="2129" spans="1:11" ht="22.15" customHeight="1" x14ac:dyDescent="0.25">
      <c r="A2129" s="5" t="s">
        <v>4003</v>
      </c>
      <c r="B2129" s="5" t="str">
        <f t="shared" si="99"/>
        <v>Last Time I Saw Paris, The</v>
      </c>
      <c r="C2129" t="s">
        <v>4004</v>
      </c>
      <c r="D2129" s="5">
        <v>1954</v>
      </c>
      <c r="E2129" s="5" t="s">
        <v>4660</v>
      </c>
      <c r="F2129" s="5" t="s">
        <v>53</v>
      </c>
      <c r="G2129" s="5">
        <v>116</v>
      </c>
      <c r="H2129" s="5" t="str">
        <f t="shared" si="100"/>
        <v>116min</v>
      </c>
      <c r="I2129" s="5" t="s">
        <v>4005</v>
      </c>
      <c r="K2129" s="3" t="str">
        <f t="shared" si="101"/>
        <v xml:space="preserve">1954 | Color | Drama | 116Min | Elizabeth Taylor | </v>
      </c>
    </row>
    <row r="2130" spans="1:11" ht="22.15" customHeight="1" x14ac:dyDescent="0.25">
      <c r="A2130" s="5" t="s">
        <v>4006</v>
      </c>
      <c r="B2130" s="5" t="str">
        <f t="shared" si="99"/>
        <v>Stranger, The</v>
      </c>
      <c r="C2130" t="s">
        <v>4007</v>
      </c>
      <c r="D2130" s="5">
        <v>1946</v>
      </c>
      <c r="E2130" s="5" t="s">
        <v>4661</v>
      </c>
      <c r="F2130" s="5" t="s">
        <v>53</v>
      </c>
      <c r="G2130" s="5">
        <v>95</v>
      </c>
      <c r="H2130" s="5" t="str">
        <f t="shared" si="100"/>
        <v>95min</v>
      </c>
      <c r="I2130" s="5" t="s">
        <v>4008</v>
      </c>
      <c r="K2130" s="3" t="str">
        <f t="shared" si="101"/>
        <v xml:space="preserve">1946 | Black &amp; White | Drama | 95Min | Orson Welles | </v>
      </c>
    </row>
    <row r="2131" spans="1:11" ht="22.15" customHeight="1" x14ac:dyDescent="0.25">
      <c r="A2131" s="5" t="s">
        <v>4009</v>
      </c>
      <c r="B2131" s="5" t="str">
        <f t="shared" si="99"/>
        <v>Terror, The</v>
      </c>
      <c r="C2131" t="s">
        <v>4010</v>
      </c>
      <c r="D2131" s="5">
        <v>1963</v>
      </c>
      <c r="E2131" s="5" t="s">
        <v>4660</v>
      </c>
      <c r="F2131" s="5" t="s">
        <v>22</v>
      </c>
      <c r="G2131" s="5">
        <v>81</v>
      </c>
      <c r="H2131" s="5" t="str">
        <f t="shared" si="100"/>
        <v>81min</v>
      </c>
      <c r="I2131" s="5" t="s">
        <v>4011</v>
      </c>
      <c r="K2131" s="3" t="str">
        <f t="shared" si="101"/>
        <v xml:space="preserve">1963 | Color | Horror | 81Min | Jack Nicholson, Boris Karloff | </v>
      </c>
    </row>
    <row r="2132" spans="1:11" ht="22.15" customHeight="1" x14ac:dyDescent="0.25">
      <c r="A2132" s="5" t="s">
        <v>4012</v>
      </c>
      <c r="B2132" s="5" t="str">
        <f t="shared" si="99"/>
        <v>One Eyed Jacks</v>
      </c>
      <c r="C2132" t="s">
        <v>4013</v>
      </c>
      <c r="D2132" s="5">
        <v>1961</v>
      </c>
      <c r="E2132" s="5" t="s">
        <v>4660</v>
      </c>
      <c r="F2132" s="5" t="s">
        <v>53</v>
      </c>
      <c r="G2132" s="5">
        <v>141</v>
      </c>
      <c r="H2132" s="5" t="str">
        <f t="shared" si="100"/>
        <v>141min</v>
      </c>
      <c r="I2132" s="5" t="s">
        <v>4014</v>
      </c>
      <c r="K2132" s="3" t="str">
        <f t="shared" si="101"/>
        <v xml:space="preserve">1961 | Color | Drama | 141Min | Marlon Brando | </v>
      </c>
    </row>
    <row r="2133" spans="1:11" ht="22.15" customHeight="1" x14ac:dyDescent="0.25">
      <c r="A2133" s="5" t="s">
        <v>4015</v>
      </c>
      <c r="B2133" s="5" t="str">
        <f t="shared" si="99"/>
        <v>Metropolis</v>
      </c>
      <c r="C2133" t="s">
        <v>4016</v>
      </c>
      <c r="D2133" s="5">
        <v>1927</v>
      </c>
      <c r="E2133" s="5" t="s">
        <v>4661</v>
      </c>
      <c r="F2133" s="5" t="s">
        <v>53</v>
      </c>
      <c r="G2133" s="5">
        <v>153</v>
      </c>
      <c r="H2133" s="5" t="str">
        <f t="shared" si="100"/>
        <v>153min</v>
      </c>
      <c r="I2133" s="5" t="s">
        <v>4017</v>
      </c>
      <c r="K2133" s="3" t="str">
        <f t="shared" si="101"/>
        <v xml:space="preserve">1927 | Black &amp; White | Drama | 153Min | Brigitte Helm | </v>
      </c>
    </row>
    <row r="2134" spans="1:11" ht="22.15" customHeight="1" x14ac:dyDescent="0.25">
      <c r="A2134" s="5" t="s">
        <v>4018</v>
      </c>
      <c r="B2134" s="5" t="str">
        <f t="shared" si="99"/>
        <v>Buster Keaton Collection</v>
      </c>
      <c r="C2134" t="s">
        <v>4019</v>
      </c>
      <c r="D2134" s="5">
        <v>1923</v>
      </c>
      <c r="E2134" s="5" t="s">
        <v>4661</v>
      </c>
      <c r="F2134" s="5" t="s">
        <v>295</v>
      </c>
      <c r="G2134" s="5">
        <v>60</v>
      </c>
      <c r="H2134" s="5" t="str">
        <f t="shared" si="100"/>
        <v>60min</v>
      </c>
      <c r="I2134" s="5" t="s">
        <v>4020</v>
      </c>
      <c r="K2134" s="3" t="str">
        <f t="shared" si="101"/>
        <v xml:space="preserve">1923 | Black &amp; White | Comedy | 60Min | Shorts Of Buster Keaton | </v>
      </c>
    </row>
    <row r="2135" spans="1:11" ht="22.15" customHeight="1" x14ac:dyDescent="0.25">
      <c r="A2135" s="5" t="s">
        <v>4021</v>
      </c>
      <c r="B2135" s="5" t="str">
        <f t="shared" si="99"/>
        <v>Phantom Of The Opera</v>
      </c>
      <c r="C2135" t="s">
        <v>4022</v>
      </c>
      <c r="D2135" s="5">
        <v>1925</v>
      </c>
      <c r="E2135" s="5" t="s">
        <v>4661</v>
      </c>
      <c r="F2135" s="5" t="s">
        <v>22</v>
      </c>
      <c r="G2135" s="5">
        <v>93</v>
      </c>
      <c r="H2135" s="5" t="str">
        <f t="shared" si="100"/>
        <v>93min</v>
      </c>
      <c r="I2135" s="5" t="s">
        <v>3996</v>
      </c>
      <c r="K2135" s="3" t="str">
        <f t="shared" si="101"/>
        <v xml:space="preserve">1925 | Black &amp; White | Horror | 93Min | Lon Chaney | </v>
      </c>
    </row>
    <row r="2136" spans="1:11" ht="22.15" customHeight="1" x14ac:dyDescent="0.25">
      <c r="A2136" s="5" t="s">
        <v>4023</v>
      </c>
      <c r="B2136" s="5" t="str">
        <f t="shared" si="99"/>
        <v>Santa Fe Trail</v>
      </c>
      <c r="C2136" t="s">
        <v>4024</v>
      </c>
      <c r="D2136" s="5">
        <v>1940</v>
      </c>
      <c r="E2136" s="5" t="s">
        <v>4661</v>
      </c>
      <c r="F2136" s="5" t="s">
        <v>26</v>
      </c>
      <c r="G2136" s="5">
        <v>110</v>
      </c>
      <c r="H2136" s="5" t="str">
        <f t="shared" si="100"/>
        <v>110min</v>
      </c>
      <c r="I2136" s="5" t="s">
        <v>519</v>
      </c>
      <c r="K2136" s="3" t="str">
        <f t="shared" si="101"/>
        <v xml:space="preserve">1940 | Black &amp; White | Western | 110Min | Ronald Reagan | </v>
      </c>
    </row>
    <row r="2137" spans="1:11" ht="22.15" customHeight="1" x14ac:dyDescent="0.25">
      <c r="A2137" s="5" t="s">
        <v>4025</v>
      </c>
      <c r="B2137" s="5" t="str">
        <f t="shared" si="99"/>
        <v>Baby Sitters</v>
      </c>
      <c r="E2137" s="5" t="s">
        <v>4660</v>
      </c>
      <c r="G2137" s="9">
        <v>0.27430555555555602</v>
      </c>
      <c r="H2137" s="5" t="str">
        <f t="shared" si="100"/>
        <v xml:space="preserve"> </v>
      </c>
      <c r="J2137" t="s">
        <v>4026</v>
      </c>
      <c r="K2137" s="3" t="str">
        <f t="shared" si="101"/>
        <v xml:space="preserve"> | Color |  |   |  | 3 Stooges</v>
      </c>
    </row>
    <row r="2138" spans="1:11" ht="22.15" customHeight="1" x14ac:dyDescent="0.25">
      <c r="A2138" s="5" t="s">
        <v>4027</v>
      </c>
      <c r="B2138" s="5" t="str">
        <f t="shared" si="99"/>
        <v>Bigger They Are Harder They Hit</v>
      </c>
      <c r="E2138" s="5" t="s">
        <v>4660</v>
      </c>
      <c r="G2138" s="9">
        <v>0.27638888888888902</v>
      </c>
      <c r="H2138" s="5" t="str">
        <f t="shared" si="100"/>
        <v xml:space="preserve"> </v>
      </c>
      <c r="J2138" t="s">
        <v>4026</v>
      </c>
      <c r="K2138" s="3" t="str">
        <f t="shared" si="101"/>
        <v xml:space="preserve"> | Color |  |   |  | 3 Stooges</v>
      </c>
    </row>
    <row r="2139" spans="1:11" ht="22.15" customHeight="1" x14ac:dyDescent="0.25">
      <c r="A2139" s="5" t="s">
        <v>4028</v>
      </c>
      <c r="B2139" s="5" t="str">
        <f t="shared" si="99"/>
        <v>Boobs In The Woods</v>
      </c>
      <c r="E2139" s="5" t="s">
        <v>4660</v>
      </c>
      <c r="G2139" s="9">
        <v>0.32986111111111099</v>
      </c>
      <c r="H2139" s="5" t="str">
        <f t="shared" si="100"/>
        <v xml:space="preserve"> </v>
      </c>
      <c r="J2139" t="s">
        <v>4026</v>
      </c>
      <c r="K2139" s="3" t="str">
        <f t="shared" si="101"/>
        <v xml:space="preserve"> | Color |  |   |  | 3 Stooges</v>
      </c>
    </row>
    <row r="2140" spans="1:11" ht="22.15" customHeight="1" x14ac:dyDescent="0.25">
      <c r="A2140" s="5" t="s">
        <v>4029</v>
      </c>
      <c r="B2140" s="5" t="str">
        <f t="shared" si="99"/>
        <v>Call Of The Wile</v>
      </c>
      <c r="E2140" s="5" t="s">
        <v>4660</v>
      </c>
      <c r="G2140" s="9">
        <v>0.28819444444444398</v>
      </c>
      <c r="H2140" s="5" t="str">
        <f t="shared" si="100"/>
        <v xml:space="preserve"> </v>
      </c>
      <c r="J2140" t="s">
        <v>4026</v>
      </c>
      <c r="K2140" s="3" t="str">
        <f t="shared" si="101"/>
        <v xml:space="preserve"> | Color |  |   |  | 3 Stooges</v>
      </c>
    </row>
    <row r="2141" spans="1:11" ht="22.15" customHeight="1" x14ac:dyDescent="0.25">
      <c r="A2141" s="5" t="s">
        <v>4030</v>
      </c>
      <c r="B2141" s="5" t="str">
        <f t="shared" si="99"/>
        <v>Dentist The Menace</v>
      </c>
      <c r="E2141" s="5" t="s">
        <v>4660</v>
      </c>
      <c r="G2141" s="9">
        <v>0.25763888888888897</v>
      </c>
      <c r="H2141" s="5" t="str">
        <f t="shared" si="100"/>
        <v xml:space="preserve"> </v>
      </c>
      <c r="J2141" t="s">
        <v>4026</v>
      </c>
      <c r="K2141" s="3" t="str">
        <f t="shared" si="101"/>
        <v xml:space="preserve"> | Color |  |   |  | 3 Stooges</v>
      </c>
    </row>
    <row r="2142" spans="1:11" ht="22.15" customHeight="1" x14ac:dyDescent="0.25">
      <c r="A2142" s="5" t="s">
        <v>4031</v>
      </c>
      <c r="B2142" s="5" t="str">
        <f t="shared" si="99"/>
        <v>Dinopoodi</v>
      </c>
      <c r="E2142" s="5" t="s">
        <v>4660</v>
      </c>
      <c r="G2142" s="9">
        <v>0.27569444444444402</v>
      </c>
      <c r="H2142" s="5" t="str">
        <f t="shared" si="100"/>
        <v xml:space="preserve"> </v>
      </c>
      <c r="J2142" t="s">
        <v>4026</v>
      </c>
      <c r="K2142" s="3" t="str">
        <f t="shared" si="101"/>
        <v xml:space="preserve"> | Color |  |   |  | 3 Stooges</v>
      </c>
    </row>
    <row r="2143" spans="1:11" ht="22.15" customHeight="1" x14ac:dyDescent="0.25">
      <c r="A2143" s="5" t="s">
        <v>4032</v>
      </c>
      <c r="B2143" s="5" t="str">
        <f t="shared" si="99"/>
        <v>Don'T Misbehave Indian Brave</v>
      </c>
      <c r="E2143" s="5" t="s">
        <v>4660</v>
      </c>
      <c r="G2143" s="9">
        <v>0.295833333333333</v>
      </c>
      <c r="H2143" s="5" t="str">
        <f t="shared" si="100"/>
        <v xml:space="preserve"> </v>
      </c>
      <c r="J2143" t="s">
        <v>4033</v>
      </c>
      <c r="K2143" s="3" t="str">
        <f t="shared" si="101"/>
        <v xml:space="preserve"> | Color |  |   |  | 3 Stooges</v>
      </c>
    </row>
    <row r="2144" spans="1:11" ht="22.15" customHeight="1" x14ac:dyDescent="0.25">
      <c r="A2144" s="5" t="s">
        <v>4034</v>
      </c>
      <c r="B2144" s="5" t="str">
        <f t="shared" si="99"/>
        <v>Droll Weevil</v>
      </c>
      <c r="E2144" s="5" t="s">
        <v>4660</v>
      </c>
      <c r="G2144" s="9">
        <v>0.28611111111111098</v>
      </c>
      <c r="H2144" s="5" t="str">
        <f t="shared" si="100"/>
        <v xml:space="preserve"> </v>
      </c>
      <c r="J2144" t="s">
        <v>4026</v>
      </c>
      <c r="K2144" s="3" t="str">
        <f t="shared" si="101"/>
        <v xml:space="preserve"> | Color |  |   |  | 3 Stooges</v>
      </c>
    </row>
    <row r="2145" spans="1:11" ht="22.15" customHeight="1" x14ac:dyDescent="0.25">
      <c r="A2145" s="5" t="s">
        <v>4035</v>
      </c>
      <c r="B2145" s="5" t="str">
        <f t="shared" si="99"/>
        <v>Flat Heads</v>
      </c>
      <c r="E2145" s="5" t="s">
        <v>4660</v>
      </c>
      <c r="G2145" s="9">
        <v>0.360416666666667</v>
      </c>
      <c r="H2145" s="5" t="str">
        <f t="shared" si="100"/>
        <v xml:space="preserve"> </v>
      </c>
      <c r="J2145" t="s">
        <v>4026</v>
      </c>
      <c r="K2145" s="3" t="str">
        <f t="shared" si="101"/>
        <v xml:space="preserve"> | Color |  |   |  | 3 Stooges</v>
      </c>
    </row>
    <row r="2146" spans="1:11" ht="22.15" customHeight="1" x14ac:dyDescent="0.25">
      <c r="A2146" s="5" t="s">
        <v>4036</v>
      </c>
      <c r="B2146" s="5" t="str">
        <f t="shared" si="99"/>
        <v>Flycycle Built For Two</v>
      </c>
      <c r="E2146" s="5" t="s">
        <v>4660</v>
      </c>
      <c r="G2146" s="9">
        <v>0.30069444444444399</v>
      </c>
      <c r="H2146" s="5" t="str">
        <f t="shared" si="100"/>
        <v xml:space="preserve"> </v>
      </c>
      <c r="J2146" t="s">
        <v>4033</v>
      </c>
      <c r="K2146" s="3" t="str">
        <f t="shared" si="101"/>
        <v xml:space="preserve"> | Color |  |   |  | 3 Stooges</v>
      </c>
    </row>
    <row r="2147" spans="1:11" ht="22.15" customHeight="1" x14ac:dyDescent="0.25">
      <c r="A2147" s="5" t="s">
        <v>4037</v>
      </c>
      <c r="B2147" s="5" t="str">
        <f t="shared" si="99"/>
        <v>Gagster Dragster</v>
      </c>
      <c r="E2147" s="5" t="s">
        <v>4660</v>
      </c>
      <c r="G2147" s="9">
        <v>0.28749999999999998</v>
      </c>
      <c r="H2147" s="5" t="str">
        <f t="shared" si="100"/>
        <v xml:space="preserve"> </v>
      </c>
      <c r="J2147" t="s">
        <v>4038</v>
      </c>
      <c r="K2147" s="3" t="str">
        <f t="shared" si="101"/>
        <v xml:space="preserve"> | Color |  |   |  | 3 Stooges</v>
      </c>
    </row>
    <row r="2148" spans="1:11" ht="22.15" customHeight="1" x14ac:dyDescent="0.25">
      <c r="A2148" s="5" t="s">
        <v>4039</v>
      </c>
      <c r="B2148" s="5" t="str">
        <f t="shared" si="99"/>
        <v>Get That Snack Shack Off Track</v>
      </c>
      <c r="E2148" s="5" t="s">
        <v>4660</v>
      </c>
      <c r="G2148" s="9">
        <v>0.27500000000000002</v>
      </c>
      <c r="H2148" s="5" t="str">
        <f t="shared" si="100"/>
        <v xml:space="preserve"> </v>
      </c>
      <c r="J2148" t="s">
        <v>4038</v>
      </c>
      <c r="K2148" s="3" t="str">
        <f t="shared" si="101"/>
        <v xml:space="preserve"> | Color |  |   |  | 3 Stooges</v>
      </c>
    </row>
    <row r="2149" spans="1:11" ht="22.15" customHeight="1" x14ac:dyDescent="0.25">
      <c r="A2149" s="5" t="s">
        <v>4040</v>
      </c>
      <c r="B2149" s="5" t="str">
        <f t="shared" si="99"/>
        <v>Goofy Gondoliers</v>
      </c>
      <c r="E2149" s="5" t="s">
        <v>4660</v>
      </c>
      <c r="G2149" s="9">
        <v>0.28472222222222199</v>
      </c>
      <c r="H2149" s="5" t="str">
        <f t="shared" si="100"/>
        <v xml:space="preserve"> </v>
      </c>
      <c r="J2149" t="s">
        <v>4038</v>
      </c>
      <c r="K2149" s="3" t="str">
        <f t="shared" si="101"/>
        <v xml:space="preserve"> | Color |  |   |  | 3 Stooges</v>
      </c>
    </row>
    <row r="2150" spans="1:11" ht="22.15" customHeight="1" x14ac:dyDescent="0.25">
      <c r="A2150" s="5" t="s">
        <v>4041</v>
      </c>
      <c r="B2150" s="5" t="str">
        <f t="shared" si="99"/>
        <v>Hairbrained Barbers</v>
      </c>
      <c r="E2150" s="5" t="s">
        <v>4660</v>
      </c>
      <c r="G2150" s="9">
        <v>0.26319444444444401</v>
      </c>
      <c r="H2150" s="5" t="str">
        <f t="shared" si="100"/>
        <v xml:space="preserve"> </v>
      </c>
      <c r="J2150" t="s">
        <v>4038</v>
      </c>
      <c r="K2150" s="3" t="str">
        <f t="shared" si="101"/>
        <v xml:space="preserve"> | Color |  |   |  | 3 Stooges</v>
      </c>
    </row>
    <row r="2151" spans="1:11" ht="22.15" customHeight="1" x14ac:dyDescent="0.25">
      <c r="A2151" s="5" t="s">
        <v>4042</v>
      </c>
      <c r="B2151" s="5" t="str">
        <f t="shared" si="99"/>
        <v>Kangaroo Catchers</v>
      </c>
      <c r="E2151" s="5" t="s">
        <v>4660</v>
      </c>
      <c r="G2151" s="9">
        <v>0.26388888888888901</v>
      </c>
      <c r="H2151" s="5" t="str">
        <f t="shared" si="100"/>
        <v xml:space="preserve"> </v>
      </c>
      <c r="J2151" t="s">
        <v>4038</v>
      </c>
      <c r="K2151" s="3" t="str">
        <f t="shared" si="101"/>
        <v xml:space="preserve"> | Color |  |   |  | 3 Stooges</v>
      </c>
    </row>
    <row r="2152" spans="1:11" ht="22.15" customHeight="1" x14ac:dyDescent="0.25">
      <c r="A2152" s="5" t="s">
        <v>4043</v>
      </c>
      <c r="B2152" s="5" t="str">
        <f t="shared" si="99"/>
        <v>Fastest Gun In The West</v>
      </c>
      <c r="E2152" s="5" t="s">
        <v>4660</v>
      </c>
      <c r="G2152" s="9">
        <v>0.28402777777777799</v>
      </c>
      <c r="H2152" s="5" t="str">
        <f t="shared" si="100"/>
        <v xml:space="preserve"> </v>
      </c>
      <c r="J2152" t="s">
        <v>4038</v>
      </c>
      <c r="K2152" s="3" t="str">
        <f t="shared" si="101"/>
        <v xml:space="preserve"> | Color |  |   |  | 3 Stooges</v>
      </c>
    </row>
    <row r="2153" spans="1:11" ht="22.15" customHeight="1" x14ac:dyDescent="0.25">
      <c r="A2153" s="5" t="s">
        <v>4044</v>
      </c>
      <c r="B2153" s="5" t="str">
        <f t="shared" si="99"/>
        <v>Lets Shoot The Piano Player</v>
      </c>
      <c r="E2153" s="5" t="s">
        <v>4660</v>
      </c>
      <c r="G2153" s="9">
        <v>0.28680555555555598</v>
      </c>
      <c r="H2153" s="5" t="str">
        <f t="shared" si="100"/>
        <v xml:space="preserve"> </v>
      </c>
      <c r="J2153" t="s">
        <v>4038</v>
      </c>
      <c r="K2153" s="3" t="str">
        <f t="shared" si="101"/>
        <v xml:space="preserve"> | Color |  |   |  | 3 Stooges</v>
      </c>
    </row>
    <row r="2154" spans="1:11" ht="22.15" customHeight="1" x14ac:dyDescent="0.25">
      <c r="A2154" s="5" t="s">
        <v>4045</v>
      </c>
      <c r="B2154" s="5" t="str">
        <f t="shared" si="99"/>
        <v>Little Old Bombmaker</v>
      </c>
      <c r="E2154" s="5" t="s">
        <v>4660</v>
      </c>
      <c r="G2154" s="9">
        <v>0.30069444444444399</v>
      </c>
      <c r="H2154" s="5" t="str">
        <f t="shared" si="100"/>
        <v xml:space="preserve"> </v>
      </c>
      <c r="J2154" t="s">
        <v>4038</v>
      </c>
      <c r="K2154" s="3" t="str">
        <f t="shared" si="101"/>
        <v xml:space="preserve"> | Color |  |   |  | 3 Stooges</v>
      </c>
    </row>
    <row r="2155" spans="1:11" ht="22.15" customHeight="1" x14ac:dyDescent="0.25">
      <c r="A2155" s="5" t="s">
        <v>4046</v>
      </c>
      <c r="B2155" s="5" t="str">
        <f t="shared" si="99"/>
        <v>Littlest Martian, The</v>
      </c>
      <c r="E2155" s="5" t="s">
        <v>4660</v>
      </c>
      <c r="G2155" s="9">
        <v>0.281944444444444</v>
      </c>
      <c r="H2155" s="5" t="str">
        <f t="shared" si="100"/>
        <v xml:space="preserve"> </v>
      </c>
      <c r="J2155" t="s">
        <v>4038</v>
      </c>
      <c r="K2155" s="3" t="str">
        <f t="shared" si="101"/>
        <v xml:space="preserve"> | Color |  |   |  | 3 Stooges</v>
      </c>
    </row>
    <row r="2156" spans="1:11" ht="22.15" customHeight="1" x14ac:dyDescent="0.25">
      <c r="A2156" s="5" t="s">
        <v>4047</v>
      </c>
      <c r="B2156" s="5" t="str">
        <f t="shared" si="99"/>
        <v>Mummies Boys</v>
      </c>
      <c r="E2156" s="5" t="s">
        <v>4660</v>
      </c>
      <c r="G2156" s="9">
        <v>0.31597222222222199</v>
      </c>
      <c r="H2156" s="5" t="str">
        <f t="shared" si="100"/>
        <v xml:space="preserve"> </v>
      </c>
      <c r="J2156" t="s">
        <v>4038</v>
      </c>
      <c r="K2156" s="3" t="str">
        <f t="shared" si="101"/>
        <v xml:space="preserve"> | Color |  |   |  | 3 Stooges</v>
      </c>
    </row>
    <row r="2157" spans="1:11" ht="22.15" customHeight="1" x14ac:dyDescent="0.25">
      <c r="A2157" s="5" t="s">
        <v>4048</v>
      </c>
      <c r="B2157" s="5" t="str">
        <f t="shared" si="99"/>
        <v>No News Is Good News</v>
      </c>
      <c r="E2157" s="5" t="s">
        <v>4660</v>
      </c>
      <c r="G2157" s="9">
        <v>0.24652777777777801</v>
      </c>
      <c r="H2157" s="5" t="str">
        <f t="shared" si="100"/>
        <v xml:space="preserve"> </v>
      </c>
      <c r="J2157" t="s">
        <v>4026</v>
      </c>
      <c r="K2157" s="3" t="str">
        <f t="shared" si="101"/>
        <v xml:space="preserve"> | Color |  |   |  | 3 Stooges</v>
      </c>
    </row>
    <row r="2158" spans="1:11" ht="22.15" customHeight="1" x14ac:dyDescent="0.25">
      <c r="A2158" s="5" t="s">
        <v>4049</v>
      </c>
      <c r="B2158" s="5" t="str">
        <f t="shared" si="99"/>
        <v>Noisy Silent Movie, The</v>
      </c>
      <c r="E2158" s="5" t="s">
        <v>4660</v>
      </c>
      <c r="G2158" s="9">
        <v>0.30069444444444399</v>
      </c>
      <c r="H2158" s="5" t="str">
        <f t="shared" si="100"/>
        <v xml:space="preserve"> </v>
      </c>
      <c r="J2158" t="s">
        <v>4038</v>
      </c>
      <c r="K2158" s="3" t="str">
        <f t="shared" si="101"/>
        <v xml:space="preserve"> | Color |  |   |  | 3 Stooges</v>
      </c>
    </row>
    <row r="2159" spans="1:11" ht="22.15" customHeight="1" x14ac:dyDescent="0.25">
      <c r="A2159" s="5" t="s">
        <v>4050</v>
      </c>
      <c r="B2159" s="5" t="str">
        <f t="shared" si="99"/>
        <v>Safari So Good!</v>
      </c>
      <c r="E2159" s="5" t="s">
        <v>4660</v>
      </c>
      <c r="G2159" s="9">
        <v>0.27986111111111101</v>
      </c>
      <c r="H2159" s="5" t="str">
        <f t="shared" si="100"/>
        <v xml:space="preserve"> </v>
      </c>
      <c r="J2159" t="s">
        <v>4051</v>
      </c>
      <c r="K2159" s="3" t="str">
        <f t="shared" si="101"/>
        <v xml:space="preserve"> | Color |  |   |  | 3 Stooges</v>
      </c>
    </row>
    <row r="2160" spans="1:11" ht="22.15" customHeight="1" x14ac:dyDescent="0.25">
      <c r="A2160" s="5" t="s">
        <v>4052</v>
      </c>
      <c r="B2160" s="5" t="str">
        <f t="shared" si="99"/>
        <v>Tee For Three</v>
      </c>
      <c r="E2160" s="5" t="s">
        <v>4660</v>
      </c>
      <c r="G2160" s="9">
        <v>0.25972222222222202</v>
      </c>
      <c r="H2160" s="5" t="str">
        <f t="shared" si="100"/>
        <v xml:space="preserve"> </v>
      </c>
      <c r="J2160" t="s">
        <v>4051</v>
      </c>
      <c r="K2160" s="3" t="str">
        <f t="shared" si="101"/>
        <v xml:space="preserve"> | Color |  |   |  | 3 Stooges</v>
      </c>
    </row>
    <row r="2161" spans="1:11" ht="22.15" customHeight="1" x14ac:dyDescent="0.25">
      <c r="A2161" s="5" t="s">
        <v>4053</v>
      </c>
      <c r="B2161" s="5" t="str">
        <f t="shared" si="99"/>
        <v>That Old Shell Game</v>
      </c>
      <c r="E2161" s="5" t="s">
        <v>4660</v>
      </c>
      <c r="G2161" s="9">
        <v>0.28333333333333299</v>
      </c>
      <c r="H2161" s="5" t="str">
        <f t="shared" si="100"/>
        <v xml:space="preserve"> </v>
      </c>
      <c r="J2161" t="s">
        <v>4051</v>
      </c>
      <c r="K2161" s="3" t="str">
        <f t="shared" si="101"/>
        <v xml:space="preserve"> | Color |  |   |  | 3 Stooges</v>
      </c>
    </row>
    <row r="2162" spans="1:11" ht="22.15" customHeight="1" x14ac:dyDescent="0.25">
      <c r="A2162" s="5" t="s">
        <v>4054</v>
      </c>
      <c r="B2162" s="5" t="str">
        <f t="shared" si="99"/>
        <v>There Auto Be A Law</v>
      </c>
      <c r="E2162" s="5" t="s">
        <v>4660</v>
      </c>
      <c r="G2162" s="9">
        <v>0.28263888888888899</v>
      </c>
      <c r="H2162" s="5" t="str">
        <f t="shared" si="100"/>
        <v xml:space="preserve"> </v>
      </c>
      <c r="J2162" t="s">
        <v>4051</v>
      </c>
      <c r="K2162" s="3" t="str">
        <f t="shared" si="101"/>
        <v xml:space="preserve"> | Color |  |   |  | 3 Stooges</v>
      </c>
    </row>
    <row r="2163" spans="1:11" ht="22.15" customHeight="1" x14ac:dyDescent="0.25">
      <c r="A2163" s="5" t="s">
        <v>4055</v>
      </c>
      <c r="B2163" s="5" t="str">
        <f t="shared" si="99"/>
        <v>Thimk Or Thwim</v>
      </c>
      <c r="E2163" s="5" t="s">
        <v>4660</v>
      </c>
      <c r="G2163" s="9">
        <v>0.296527777777778</v>
      </c>
      <c r="H2163" s="5" t="str">
        <f t="shared" si="100"/>
        <v xml:space="preserve"> </v>
      </c>
      <c r="J2163" t="s">
        <v>4051</v>
      </c>
      <c r="K2163" s="3" t="str">
        <f t="shared" si="101"/>
        <v xml:space="preserve"> | Color |  |   |  | 3 Stooges</v>
      </c>
    </row>
    <row r="2164" spans="1:11" ht="22.15" customHeight="1" x14ac:dyDescent="0.25">
      <c r="A2164" s="5" t="s">
        <v>4056</v>
      </c>
      <c r="B2164" s="5" t="str">
        <f t="shared" si="99"/>
        <v>Woodsman Bear That Tree</v>
      </c>
      <c r="E2164" s="5" t="s">
        <v>4660</v>
      </c>
      <c r="G2164" s="9">
        <v>0.28958333333333303</v>
      </c>
      <c r="H2164" s="5" t="str">
        <f t="shared" si="100"/>
        <v xml:space="preserve"> </v>
      </c>
      <c r="J2164" t="s">
        <v>4051</v>
      </c>
      <c r="K2164" s="3" t="str">
        <f t="shared" si="101"/>
        <v xml:space="preserve"> | Color |  |   |  | 3 Stooges</v>
      </c>
    </row>
    <row r="2165" spans="1:11" ht="22.15" customHeight="1" x14ac:dyDescent="0.25">
      <c r="A2165" s="5" t="s">
        <v>4057</v>
      </c>
      <c r="B2165" s="5" t="str">
        <f t="shared" si="99"/>
        <v>Once Upon A Time</v>
      </c>
      <c r="E2165" s="5" t="s">
        <v>4660</v>
      </c>
      <c r="G2165" s="9">
        <v>0.37638888888888899</v>
      </c>
      <c r="H2165" s="5" t="str">
        <f t="shared" si="100"/>
        <v xml:space="preserve"> </v>
      </c>
      <c r="J2165" t="s">
        <v>4058</v>
      </c>
      <c r="K2165" s="3" t="str">
        <f t="shared" si="101"/>
        <v xml:space="preserve"> | Color |  |   |  | Audio Prods</v>
      </c>
    </row>
    <row r="2166" spans="1:11" ht="22.15" customHeight="1" x14ac:dyDescent="0.25">
      <c r="A2166" s="5" t="s">
        <v>4059</v>
      </c>
      <c r="B2166" s="5" t="str">
        <f t="shared" si="99"/>
        <v>Fresh Lobster The Live Mix</v>
      </c>
      <c r="E2166" s="5" t="s">
        <v>4661</v>
      </c>
      <c r="G2166" s="9">
        <v>0.280555555555556</v>
      </c>
      <c r="H2166" s="5" t="str">
        <f t="shared" si="100"/>
        <v xml:space="preserve"> </v>
      </c>
      <c r="J2166" t="s">
        <v>4060</v>
      </c>
      <c r="K2166" s="3" t="str">
        <f t="shared" si="101"/>
        <v xml:space="preserve"> | Black &amp; White |  |   |  | B Bletcher</v>
      </c>
    </row>
    <row r="2167" spans="1:11" ht="22.15" customHeight="1" x14ac:dyDescent="0.25">
      <c r="A2167" s="5" t="s">
        <v>4061</v>
      </c>
      <c r="B2167" s="5" t="str">
        <f t="shared" si="99"/>
        <v>Figurehead</v>
      </c>
      <c r="E2167" s="5" t="s">
        <v>4660</v>
      </c>
      <c r="G2167" s="9">
        <v>0.30833333333333302</v>
      </c>
      <c r="H2167" s="5" t="str">
        <f t="shared" si="100"/>
        <v xml:space="preserve"> </v>
      </c>
      <c r="J2167" t="s">
        <v>4062</v>
      </c>
      <c r="K2167" s="3" t="str">
        <f t="shared" si="101"/>
        <v xml:space="preserve"> | Color |  |   |  | Batchelor</v>
      </c>
    </row>
    <row r="2168" spans="1:11" ht="22.15" customHeight="1" x14ac:dyDescent="0.25">
      <c r="A2168" s="5" t="s">
        <v>4063</v>
      </c>
      <c r="B2168" s="5" t="str">
        <f t="shared" si="99"/>
        <v>Baby Be Good</v>
      </c>
      <c r="E2168" s="5" t="s">
        <v>4661</v>
      </c>
      <c r="G2168" s="9">
        <v>0.32500000000000001</v>
      </c>
      <c r="H2168" s="5" t="str">
        <f t="shared" si="100"/>
        <v xml:space="preserve"> </v>
      </c>
      <c r="J2168" t="s">
        <v>4064</v>
      </c>
      <c r="K2168" s="3" t="str">
        <f t="shared" si="101"/>
        <v xml:space="preserve"> | Black &amp; White |  |   |  | Betty Boop</v>
      </c>
    </row>
    <row r="2169" spans="1:11" ht="22.15" customHeight="1" x14ac:dyDescent="0.25">
      <c r="A2169" s="5" t="s">
        <v>4065</v>
      </c>
      <c r="B2169" s="5" t="str">
        <f t="shared" si="99"/>
        <v>Be Human</v>
      </c>
      <c r="E2169" s="5" t="s">
        <v>4661</v>
      </c>
      <c r="G2169" s="9">
        <v>0.27361111111111103</v>
      </c>
      <c r="H2169" s="5" t="str">
        <f t="shared" si="100"/>
        <v xml:space="preserve"> </v>
      </c>
      <c r="J2169" t="s">
        <v>4066</v>
      </c>
      <c r="K2169" s="3" t="str">
        <f t="shared" si="101"/>
        <v xml:space="preserve"> | Black &amp; White |  |   |  | Betty Boop</v>
      </c>
    </row>
    <row r="2170" spans="1:11" ht="22.15" customHeight="1" x14ac:dyDescent="0.25">
      <c r="A2170" s="5" t="s">
        <v>4067</v>
      </c>
      <c r="B2170" s="5" t="str">
        <f t="shared" si="99"/>
        <v>Betty Boop And Grampy</v>
      </c>
      <c r="E2170" s="5" t="s">
        <v>4661</v>
      </c>
      <c r="G2170" s="9">
        <v>0.27361111111111103</v>
      </c>
      <c r="H2170" s="5" t="str">
        <f t="shared" si="100"/>
        <v xml:space="preserve"> </v>
      </c>
      <c r="J2170" t="s">
        <v>4066</v>
      </c>
      <c r="K2170" s="3" t="str">
        <f t="shared" si="101"/>
        <v xml:space="preserve"> | Black &amp; White |  |   |  | Betty Boop</v>
      </c>
    </row>
    <row r="2171" spans="1:11" ht="22.15" customHeight="1" x14ac:dyDescent="0.25">
      <c r="A2171" s="5" t="s">
        <v>4068</v>
      </c>
      <c r="B2171" s="5" t="str">
        <f t="shared" ref="B2171:B2234" si="102">PROPER(A2171)</f>
        <v>Betty Boop And Little Jimmy</v>
      </c>
      <c r="E2171" s="5" t="s">
        <v>4661</v>
      </c>
      <c r="G2171" s="9">
        <v>0.227777777777778</v>
      </c>
      <c r="H2171" s="5" t="str">
        <f t="shared" ref="H2171:H2234" si="103">IF(G2171&lt;1," ",G2171&amp;"min")</f>
        <v xml:space="preserve"> </v>
      </c>
      <c r="J2171" t="s">
        <v>4066</v>
      </c>
      <c r="K2171" s="3" t="str">
        <f t="shared" si="101"/>
        <v xml:space="preserve"> | Black &amp; White |  |   |  | Betty Boop</v>
      </c>
    </row>
    <row r="2172" spans="1:11" ht="22.15" customHeight="1" x14ac:dyDescent="0.25">
      <c r="A2172" s="5" t="s">
        <v>4069</v>
      </c>
      <c r="B2172" s="5" t="str">
        <f t="shared" si="102"/>
        <v>Betty Boop And The Little King</v>
      </c>
      <c r="E2172" s="5" t="s">
        <v>4661</v>
      </c>
      <c r="G2172" s="9">
        <v>0.25624999999999998</v>
      </c>
      <c r="H2172" s="5" t="str">
        <f t="shared" si="103"/>
        <v xml:space="preserve"> </v>
      </c>
      <c r="J2172" t="s">
        <v>4066</v>
      </c>
      <c r="K2172" s="3" t="str">
        <f t="shared" ref="K2172:K2235" si="104">PROPER(D2172&amp;" | "&amp;E2172&amp;" | "&amp;F2172&amp;" | "&amp;H2172&amp;" | "&amp;I2172&amp;" | "&amp;J2172)</f>
        <v xml:space="preserve"> | Black &amp; White |  |   |  | Betty Boop</v>
      </c>
    </row>
    <row r="2173" spans="1:11" ht="22.15" customHeight="1" x14ac:dyDescent="0.25">
      <c r="A2173" s="5" t="s">
        <v>4070</v>
      </c>
      <c r="B2173" s="5" t="str">
        <f t="shared" si="102"/>
        <v>Betty Boop With Henry</v>
      </c>
      <c r="E2173" s="5" t="s">
        <v>4661</v>
      </c>
      <c r="G2173" s="9">
        <v>0.27500000000000002</v>
      </c>
      <c r="H2173" s="5" t="str">
        <f t="shared" si="103"/>
        <v xml:space="preserve"> </v>
      </c>
      <c r="J2173" t="s">
        <v>4066</v>
      </c>
      <c r="K2173" s="3" t="str">
        <f t="shared" si="104"/>
        <v xml:space="preserve"> | Black &amp; White |  |   |  | Betty Boop</v>
      </c>
    </row>
    <row r="2174" spans="1:11" ht="22.15" customHeight="1" x14ac:dyDescent="0.25">
      <c r="A2174" s="5" t="s">
        <v>4071</v>
      </c>
      <c r="B2174" s="5" t="str">
        <f t="shared" si="102"/>
        <v>Betty Boop'S Crazy Inventions</v>
      </c>
      <c r="E2174" s="5" t="s">
        <v>4661</v>
      </c>
      <c r="G2174" s="9">
        <v>0.27569444444444402</v>
      </c>
      <c r="H2174" s="5" t="str">
        <f t="shared" si="103"/>
        <v xml:space="preserve"> </v>
      </c>
      <c r="J2174" t="s">
        <v>4066</v>
      </c>
      <c r="K2174" s="3" t="str">
        <f t="shared" si="104"/>
        <v xml:space="preserve"> | Black &amp; White |  |   |  | Betty Boop</v>
      </c>
    </row>
    <row r="2175" spans="1:11" ht="22.15" customHeight="1" x14ac:dyDescent="0.25">
      <c r="A2175" s="5" t="s">
        <v>4072</v>
      </c>
      <c r="B2175" s="5" t="str">
        <f t="shared" si="102"/>
        <v>Betty Boop'S Ker-Choo</v>
      </c>
      <c r="E2175" s="5" t="s">
        <v>4661</v>
      </c>
      <c r="G2175" s="9">
        <v>0.25902777777777802</v>
      </c>
      <c r="H2175" s="5" t="str">
        <f t="shared" si="103"/>
        <v xml:space="preserve"> </v>
      </c>
      <c r="J2175" t="s">
        <v>4066</v>
      </c>
      <c r="K2175" s="3" t="str">
        <f t="shared" si="104"/>
        <v xml:space="preserve"> | Black &amp; White |  |   |  | Betty Boop</v>
      </c>
    </row>
    <row r="2176" spans="1:11" ht="22.15" customHeight="1" x14ac:dyDescent="0.25">
      <c r="A2176" s="5" t="s">
        <v>4073</v>
      </c>
      <c r="B2176" s="5" t="str">
        <f t="shared" si="102"/>
        <v>Betty Boop'S Rise To Fame</v>
      </c>
      <c r="E2176" s="5" t="s">
        <v>4661</v>
      </c>
      <c r="G2176" s="9">
        <v>0.36249999999999999</v>
      </c>
      <c r="H2176" s="5" t="str">
        <f t="shared" si="103"/>
        <v xml:space="preserve"> </v>
      </c>
      <c r="J2176" t="s">
        <v>4074</v>
      </c>
      <c r="K2176" s="3" t="str">
        <f t="shared" si="104"/>
        <v xml:space="preserve"> | Black &amp; White |  |   |  | Betty Boop</v>
      </c>
    </row>
    <row r="2177" spans="1:11" ht="22.15" customHeight="1" x14ac:dyDescent="0.25">
      <c r="A2177" s="5" t="s">
        <v>4075</v>
      </c>
      <c r="B2177" s="5" t="str">
        <f t="shared" si="102"/>
        <v>Betty In Blunderland</v>
      </c>
      <c r="E2177" s="5" t="s">
        <v>4661</v>
      </c>
      <c r="G2177" s="9">
        <v>0.27361111111111103</v>
      </c>
      <c r="H2177" s="5" t="str">
        <f t="shared" si="103"/>
        <v xml:space="preserve"> </v>
      </c>
      <c r="J2177" t="s">
        <v>4066</v>
      </c>
      <c r="K2177" s="3" t="str">
        <f t="shared" si="104"/>
        <v xml:space="preserve"> | Black &amp; White |  |   |  | Betty Boop</v>
      </c>
    </row>
    <row r="2178" spans="1:11" ht="22.15" customHeight="1" x14ac:dyDescent="0.25">
      <c r="A2178" s="5" t="s">
        <v>4076</v>
      </c>
      <c r="B2178" s="5" t="str">
        <f t="shared" si="102"/>
        <v>Candid Candidate, The</v>
      </c>
      <c r="E2178" s="5" t="s">
        <v>4661</v>
      </c>
      <c r="G2178" s="9">
        <v>0.24027777777777801</v>
      </c>
      <c r="H2178" s="5" t="str">
        <f t="shared" si="103"/>
        <v xml:space="preserve"> </v>
      </c>
      <c r="J2178" t="s">
        <v>4066</v>
      </c>
      <c r="K2178" s="3" t="str">
        <f t="shared" si="104"/>
        <v xml:space="preserve"> | Black &amp; White |  |   |  | Betty Boop</v>
      </c>
    </row>
    <row r="2179" spans="1:11" ht="22.15" customHeight="1" x14ac:dyDescent="0.25">
      <c r="A2179" s="5" t="s">
        <v>4077</v>
      </c>
      <c r="B2179" s="5" t="str">
        <f t="shared" si="102"/>
        <v>Ding Dong Doggie</v>
      </c>
      <c r="E2179" s="5" t="s">
        <v>4661</v>
      </c>
      <c r="G2179" s="9">
        <v>0.266666666666667</v>
      </c>
      <c r="H2179" s="5" t="str">
        <f t="shared" si="103"/>
        <v xml:space="preserve"> </v>
      </c>
      <c r="J2179" t="s">
        <v>4066</v>
      </c>
      <c r="K2179" s="3" t="str">
        <f t="shared" si="104"/>
        <v xml:space="preserve"> | Black &amp; White |  |   |  | Betty Boop</v>
      </c>
    </row>
    <row r="2180" spans="1:11" ht="22.15" customHeight="1" x14ac:dyDescent="0.25">
      <c r="A2180" s="5" t="s">
        <v>4078</v>
      </c>
      <c r="B2180" s="5" t="str">
        <f t="shared" si="102"/>
        <v>Grampy'S Indoor Outing</v>
      </c>
      <c r="E2180" s="5" t="s">
        <v>4661</v>
      </c>
      <c r="G2180" s="9">
        <v>0.250694444444444</v>
      </c>
      <c r="H2180" s="5" t="str">
        <f t="shared" si="103"/>
        <v xml:space="preserve"> </v>
      </c>
      <c r="J2180" t="s">
        <v>4066</v>
      </c>
      <c r="K2180" s="3" t="str">
        <f t="shared" si="104"/>
        <v xml:space="preserve"> | Black &amp; White |  |   |  | Betty Boop</v>
      </c>
    </row>
    <row r="2181" spans="1:11" ht="22.15" customHeight="1" x14ac:dyDescent="0.25">
      <c r="A2181" s="5" t="s">
        <v>4079</v>
      </c>
      <c r="B2181" s="5" t="str">
        <f t="shared" si="102"/>
        <v>Happy You And Merry Me</v>
      </c>
      <c r="E2181" s="5" t="s">
        <v>4661</v>
      </c>
      <c r="G2181" s="9">
        <v>0.27222222222222198</v>
      </c>
      <c r="H2181" s="5" t="str">
        <f t="shared" si="103"/>
        <v xml:space="preserve"> </v>
      </c>
      <c r="J2181" t="s">
        <v>4066</v>
      </c>
      <c r="K2181" s="3" t="str">
        <f t="shared" si="104"/>
        <v xml:space="preserve"> | Black &amp; White |  |   |  | Betty Boop</v>
      </c>
    </row>
    <row r="2182" spans="1:11" ht="22.15" customHeight="1" x14ac:dyDescent="0.25">
      <c r="A2182" s="5" t="s">
        <v>4080</v>
      </c>
      <c r="B2182" s="5" t="str">
        <f t="shared" si="102"/>
        <v>House Cleaning Blues</v>
      </c>
      <c r="E2182" s="5" t="s">
        <v>4661</v>
      </c>
      <c r="G2182" s="9">
        <v>0.25486111111111098</v>
      </c>
      <c r="H2182" s="5" t="str">
        <f t="shared" si="103"/>
        <v xml:space="preserve"> </v>
      </c>
      <c r="J2182" t="s">
        <v>4066</v>
      </c>
      <c r="K2182" s="3" t="str">
        <f t="shared" si="104"/>
        <v xml:space="preserve"> | Black &amp; White |  |   |  | Betty Boop</v>
      </c>
    </row>
    <row r="2183" spans="1:11" ht="22.15" customHeight="1" x14ac:dyDescent="0.25">
      <c r="A2183" s="5" t="s">
        <v>4081</v>
      </c>
      <c r="B2183" s="5" t="str">
        <f t="shared" si="102"/>
        <v>Impractical Joker, The</v>
      </c>
      <c r="E2183" s="5" t="s">
        <v>4661</v>
      </c>
      <c r="G2183" s="9">
        <v>0.25694444444444398</v>
      </c>
      <c r="H2183" s="5" t="str">
        <f t="shared" si="103"/>
        <v xml:space="preserve"> </v>
      </c>
      <c r="J2183" t="s">
        <v>4066</v>
      </c>
      <c r="K2183" s="3" t="str">
        <f t="shared" si="104"/>
        <v xml:space="preserve"> | Black &amp; White |  |   |  | Betty Boop</v>
      </c>
    </row>
    <row r="2184" spans="1:11" ht="22.15" customHeight="1" x14ac:dyDescent="0.25">
      <c r="A2184" s="5" t="s">
        <v>4082</v>
      </c>
      <c r="B2184" s="5" t="str">
        <f t="shared" si="102"/>
        <v>Is My Palm Read</v>
      </c>
      <c r="E2184" s="5" t="s">
        <v>4661</v>
      </c>
      <c r="G2184" s="9">
        <v>0.21527777777777801</v>
      </c>
      <c r="H2184" s="5" t="str">
        <f t="shared" si="103"/>
        <v xml:space="preserve"> </v>
      </c>
      <c r="J2184" t="s">
        <v>4066</v>
      </c>
      <c r="K2184" s="3" t="str">
        <f t="shared" si="104"/>
        <v xml:space="preserve"> | Black &amp; White |  |   |  | Betty Boop</v>
      </c>
    </row>
    <row r="2185" spans="1:11" ht="22.15" customHeight="1" x14ac:dyDescent="0.25">
      <c r="A2185" s="5" t="s">
        <v>4083</v>
      </c>
      <c r="B2185" s="5" t="str">
        <f t="shared" si="102"/>
        <v>Judge For A Day</v>
      </c>
      <c r="E2185" s="5" t="s">
        <v>4661</v>
      </c>
      <c r="G2185" s="9">
        <v>0.30555555555555602</v>
      </c>
      <c r="H2185" s="5" t="str">
        <f t="shared" si="103"/>
        <v xml:space="preserve"> </v>
      </c>
      <c r="J2185" t="s">
        <v>4066</v>
      </c>
      <c r="K2185" s="3" t="str">
        <f t="shared" si="104"/>
        <v xml:space="preserve"> | Black &amp; White |  |   |  | Betty Boop</v>
      </c>
    </row>
    <row r="2186" spans="1:11" ht="22.15" customHeight="1" x14ac:dyDescent="0.25">
      <c r="A2186" s="5" t="s">
        <v>4084</v>
      </c>
      <c r="B2186" s="5" t="str">
        <f t="shared" si="102"/>
        <v>Language All My Own, A</v>
      </c>
      <c r="E2186" s="5" t="s">
        <v>4661</v>
      </c>
      <c r="G2186" s="9">
        <v>0.23125000000000001</v>
      </c>
      <c r="H2186" s="5" t="str">
        <f t="shared" si="103"/>
        <v xml:space="preserve"> </v>
      </c>
      <c r="J2186" t="s">
        <v>4074</v>
      </c>
      <c r="K2186" s="3" t="str">
        <f t="shared" si="104"/>
        <v xml:space="preserve"> | Black &amp; White |  |   |  | Betty Boop</v>
      </c>
    </row>
    <row r="2187" spans="1:11" ht="22.15" customHeight="1" x14ac:dyDescent="0.25">
      <c r="A2187" s="5" t="s">
        <v>4085</v>
      </c>
      <c r="B2187" s="5" t="str">
        <f t="shared" si="102"/>
        <v>Little Nobody</v>
      </c>
      <c r="E2187" s="5" t="s">
        <v>4661</v>
      </c>
      <c r="G2187" s="9">
        <v>0.26250000000000001</v>
      </c>
      <c r="H2187" s="5" t="str">
        <f t="shared" si="103"/>
        <v xml:space="preserve"> </v>
      </c>
      <c r="J2187" t="s">
        <v>4066</v>
      </c>
      <c r="K2187" s="3" t="str">
        <f t="shared" si="104"/>
        <v xml:space="preserve"> | Black &amp; White |  |   |  | Betty Boop</v>
      </c>
    </row>
    <row r="2188" spans="1:11" ht="22.15" customHeight="1" x14ac:dyDescent="0.25">
      <c r="A2188" s="5" t="s">
        <v>4086</v>
      </c>
      <c r="B2188" s="5" t="str">
        <f t="shared" si="102"/>
        <v>Little Soap And Water, A</v>
      </c>
      <c r="E2188" s="5" t="s">
        <v>4661</v>
      </c>
      <c r="G2188" s="9">
        <v>0.22986111111111099</v>
      </c>
      <c r="H2188" s="5" t="str">
        <f t="shared" si="103"/>
        <v xml:space="preserve"> </v>
      </c>
      <c r="J2188" t="s">
        <v>4066</v>
      </c>
      <c r="K2188" s="3" t="str">
        <f t="shared" si="104"/>
        <v xml:space="preserve"> | Black &amp; White |  |   |  | Betty Boop</v>
      </c>
    </row>
    <row r="2189" spans="1:11" ht="22.15" customHeight="1" x14ac:dyDescent="0.25">
      <c r="A2189" s="5" t="s">
        <v>4087</v>
      </c>
      <c r="B2189" s="5" t="str">
        <f t="shared" si="102"/>
        <v>Making Friends</v>
      </c>
      <c r="E2189" s="5" t="s">
        <v>4661</v>
      </c>
      <c r="G2189" s="9">
        <v>0.28263888888888899</v>
      </c>
      <c r="H2189" s="5" t="str">
        <f t="shared" si="103"/>
        <v xml:space="preserve"> </v>
      </c>
      <c r="J2189" t="s">
        <v>4066</v>
      </c>
      <c r="K2189" s="3" t="str">
        <f t="shared" si="104"/>
        <v xml:space="preserve"> | Black &amp; White |  |   |  | Betty Boop</v>
      </c>
    </row>
    <row r="2190" spans="1:11" ht="22.15" customHeight="1" x14ac:dyDescent="0.25">
      <c r="A2190" s="5" t="s">
        <v>4088</v>
      </c>
      <c r="B2190" s="5" t="str">
        <f t="shared" si="102"/>
        <v>Making Stars</v>
      </c>
      <c r="E2190" s="5" t="s">
        <v>4661</v>
      </c>
      <c r="G2190" s="9">
        <v>0.27569444444444402</v>
      </c>
      <c r="H2190" s="5" t="str">
        <f t="shared" si="103"/>
        <v xml:space="preserve"> </v>
      </c>
      <c r="J2190" t="s">
        <v>4066</v>
      </c>
      <c r="K2190" s="3" t="str">
        <f t="shared" si="104"/>
        <v xml:space="preserve"> | Black &amp; White |  |   |  | Betty Boop</v>
      </c>
    </row>
    <row r="2191" spans="1:11" ht="22.15" customHeight="1" x14ac:dyDescent="0.25">
      <c r="A2191" s="5" t="s">
        <v>4089</v>
      </c>
      <c r="B2191" s="5" t="str">
        <f t="shared" si="102"/>
        <v>More Pep</v>
      </c>
      <c r="E2191" s="5" t="s">
        <v>4661</v>
      </c>
      <c r="G2191" s="9">
        <v>0.22430555555555601</v>
      </c>
      <c r="H2191" s="5" t="str">
        <f t="shared" si="103"/>
        <v xml:space="preserve"> </v>
      </c>
      <c r="J2191" t="s">
        <v>4066</v>
      </c>
      <c r="K2191" s="3" t="str">
        <f t="shared" si="104"/>
        <v xml:space="preserve"> | Black &amp; White |  |   |  | Betty Boop</v>
      </c>
    </row>
    <row r="2192" spans="1:11" ht="22.15" customHeight="1" x14ac:dyDescent="0.25">
      <c r="A2192" s="5" t="s">
        <v>4090</v>
      </c>
      <c r="B2192" s="5" t="str">
        <f t="shared" si="102"/>
        <v>Musical Mountaineers</v>
      </c>
      <c r="E2192" s="5" t="s">
        <v>4661</v>
      </c>
      <c r="G2192" s="9">
        <v>0.25416666666666698</v>
      </c>
      <c r="H2192" s="5" t="str">
        <f t="shared" si="103"/>
        <v xml:space="preserve"> </v>
      </c>
      <c r="J2192" t="s">
        <v>4066</v>
      </c>
      <c r="K2192" s="3" t="str">
        <f t="shared" si="104"/>
        <v xml:space="preserve"> | Black &amp; White |  |   |  | Betty Boop</v>
      </c>
    </row>
    <row r="2193" spans="1:11" ht="22.15" customHeight="1" x14ac:dyDescent="0.25">
      <c r="A2193" s="5" t="s">
        <v>4091</v>
      </c>
      <c r="B2193" s="5" t="str">
        <f t="shared" si="102"/>
        <v>My Friend The Monkey</v>
      </c>
      <c r="E2193" s="5" t="s">
        <v>4661</v>
      </c>
      <c r="G2193" s="9">
        <v>0.264583333333333</v>
      </c>
      <c r="H2193" s="5" t="str">
        <f t="shared" si="103"/>
        <v xml:space="preserve"> </v>
      </c>
      <c r="J2193" t="s">
        <v>4066</v>
      </c>
      <c r="K2193" s="3" t="str">
        <f t="shared" si="104"/>
        <v xml:space="preserve"> | Black &amp; White |  |   |  | Betty Boop</v>
      </c>
    </row>
    <row r="2194" spans="1:11" ht="22.15" customHeight="1" x14ac:dyDescent="0.25">
      <c r="A2194" s="5" t="s">
        <v>4092</v>
      </c>
      <c r="B2194" s="5" t="str">
        <f t="shared" si="102"/>
        <v>No No A 1000 Time No</v>
      </c>
      <c r="E2194" s="5" t="s">
        <v>4661</v>
      </c>
      <c r="G2194" s="9">
        <v>0.25486111111111098</v>
      </c>
      <c r="H2194" s="5" t="str">
        <f t="shared" si="103"/>
        <v xml:space="preserve"> </v>
      </c>
      <c r="J2194" t="s">
        <v>4066</v>
      </c>
      <c r="K2194" s="3" t="str">
        <f t="shared" si="104"/>
        <v xml:space="preserve"> | Black &amp; White |  |   |  | Betty Boop</v>
      </c>
    </row>
    <row r="2195" spans="1:11" ht="22.15" customHeight="1" x14ac:dyDescent="0.25">
      <c r="A2195" s="5" t="s">
        <v>4093</v>
      </c>
      <c r="B2195" s="5" t="str">
        <f t="shared" si="102"/>
        <v>Not Now</v>
      </c>
      <c r="E2195" s="5" t="s">
        <v>4661</v>
      </c>
      <c r="G2195" s="9">
        <v>0.25972222222222202</v>
      </c>
      <c r="H2195" s="5" t="str">
        <f t="shared" si="103"/>
        <v xml:space="preserve"> </v>
      </c>
      <c r="J2195" t="s">
        <v>4066</v>
      </c>
      <c r="K2195" s="3" t="str">
        <f t="shared" si="104"/>
        <v xml:space="preserve"> | Black &amp; White |  |   |  | Betty Boop</v>
      </c>
    </row>
    <row r="2196" spans="1:11" ht="22.15" customHeight="1" x14ac:dyDescent="0.25">
      <c r="A2196" s="5" t="s">
        <v>4094</v>
      </c>
      <c r="B2196" s="5" t="str">
        <f t="shared" si="102"/>
        <v>On With The New</v>
      </c>
      <c r="E2196" s="5" t="s">
        <v>4661</v>
      </c>
      <c r="G2196" s="9">
        <v>0.25486111111111098</v>
      </c>
      <c r="H2196" s="5" t="str">
        <f t="shared" si="103"/>
        <v xml:space="preserve"> </v>
      </c>
      <c r="J2196" t="s">
        <v>4066</v>
      </c>
      <c r="K2196" s="3" t="str">
        <f t="shared" si="104"/>
        <v xml:space="preserve"> | Black &amp; White |  |   |  | Betty Boop</v>
      </c>
    </row>
    <row r="2197" spans="1:11" ht="22.15" customHeight="1" x14ac:dyDescent="0.25">
      <c r="A2197" s="5" t="s">
        <v>4095</v>
      </c>
      <c r="B2197" s="5" t="str">
        <f t="shared" si="102"/>
        <v>Poor Cinderella</v>
      </c>
      <c r="E2197" s="5" t="s">
        <v>4661</v>
      </c>
      <c r="G2197" s="9">
        <v>0.40972222222222199</v>
      </c>
      <c r="H2197" s="5" t="str">
        <f t="shared" si="103"/>
        <v xml:space="preserve"> </v>
      </c>
      <c r="J2197" t="s">
        <v>4064</v>
      </c>
      <c r="K2197" s="3" t="str">
        <f t="shared" si="104"/>
        <v xml:space="preserve"> | Black &amp; White |  |   |  | Betty Boop</v>
      </c>
    </row>
    <row r="2198" spans="1:11" ht="22.15" customHeight="1" x14ac:dyDescent="0.25">
      <c r="A2198" s="5" t="s">
        <v>4096</v>
      </c>
      <c r="B2198" s="5" t="str">
        <f t="shared" si="102"/>
        <v>Pudgy Takes A Bow-Wow</v>
      </c>
      <c r="E2198" s="5" t="s">
        <v>4661</v>
      </c>
      <c r="G2198" s="9">
        <v>0.26180555555555601</v>
      </c>
      <c r="H2198" s="5" t="str">
        <f t="shared" si="103"/>
        <v xml:space="preserve"> </v>
      </c>
      <c r="J2198" t="s">
        <v>4066</v>
      </c>
      <c r="K2198" s="3" t="str">
        <f t="shared" si="104"/>
        <v xml:space="preserve"> | Black &amp; White |  |   |  | Betty Boop</v>
      </c>
    </row>
    <row r="2199" spans="1:11" ht="22.15" customHeight="1" x14ac:dyDescent="0.25">
      <c r="A2199" s="5" t="s">
        <v>4097</v>
      </c>
      <c r="B2199" s="5" t="str">
        <f t="shared" si="102"/>
        <v>Rhythm On The Reservation</v>
      </c>
      <c r="E2199" s="5" t="s">
        <v>4661</v>
      </c>
      <c r="G2199" s="9">
        <v>0.25138888888888899</v>
      </c>
      <c r="H2199" s="5" t="str">
        <f t="shared" si="103"/>
        <v xml:space="preserve"> </v>
      </c>
      <c r="J2199" t="s">
        <v>4066</v>
      </c>
      <c r="K2199" s="3" t="str">
        <f t="shared" si="104"/>
        <v xml:space="preserve"> | Black &amp; White |  |   |  | Betty Boop</v>
      </c>
    </row>
    <row r="2200" spans="1:11" ht="22.15" customHeight="1" x14ac:dyDescent="0.25">
      <c r="A2200" s="5" t="s">
        <v>4098</v>
      </c>
      <c r="B2200" s="5" t="str">
        <f t="shared" si="102"/>
        <v>Scared Crows, The</v>
      </c>
      <c r="E2200" s="5" t="s">
        <v>4661</v>
      </c>
      <c r="G2200" s="9">
        <v>0.240972222222222</v>
      </c>
      <c r="H2200" s="5" t="str">
        <f t="shared" si="103"/>
        <v xml:space="preserve"> </v>
      </c>
      <c r="J2200" t="s">
        <v>4066</v>
      </c>
      <c r="K2200" s="3" t="str">
        <f t="shared" si="104"/>
        <v xml:space="preserve"> | Black &amp; White |  |   |  | Betty Boop</v>
      </c>
    </row>
    <row r="2201" spans="1:11" ht="22.15" customHeight="1" x14ac:dyDescent="0.25">
      <c r="A2201" s="5" t="s">
        <v>4099</v>
      </c>
      <c r="B2201" s="5" t="str">
        <f t="shared" si="102"/>
        <v>Song A Day, A</v>
      </c>
      <c r="E2201" s="5" t="s">
        <v>4661</v>
      </c>
      <c r="G2201" s="9">
        <v>0.28541666666666698</v>
      </c>
      <c r="H2201" s="5" t="str">
        <f t="shared" si="103"/>
        <v xml:space="preserve"> </v>
      </c>
      <c r="J2201" t="s">
        <v>4066</v>
      </c>
      <c r="K2201" s="3" t="str">
        <f t="shared" si="104"/>
        <v xml:space="preserve"> | Black &amp; White |  |   |  | Betty Boop</v>
      </c>
    </row>
    <row r="2202" spans="1:11" ht="22.15" customHeight="1" x14ac:dyDescent="0.25">
      <c r="A2202" s="5" t="s">
        <v>4100</v>
      </c>
      <c r="B2202" s="5" t="str">
        <f t="shared" si="102"/>
        <v>Stop That Noise</v>
      </c>
      <c r="E2202" s="5" t="s">
        <v>4661</v>
      </c>
      <c r="G2202" s="9">
        <v>0.243055555555556</v>
      </c>
      <c r="H2202" s="5" t="str">
        <f t="shared" si="103"/>
        <v xml:space="preserve"> </v>
      </c>
      <c r="J2202" t="s">
        <v>4066</v>
      </c>
      <c r="K2202" s="3" t="str">
        <f t="shared" si="104"/>
        <v xml:space="preserve"> | Black &amp; White |  |   |  | Betty Boop</v>
      </c>
    </row>
    <row r="2203" spans="1:11" ht="22.15" customHeight="1" x14ac:dyDescent="0.25">
      <c r="A2203" s="5" t="s">
        <v>4101</v>
      </c>
      <c r="B2203" s="5" t="str">
        <f t="shared" si="102"/>
        <v>Swat The Fly</v>
      </c>
      <c r="E2203" s="5" t="s">
        <v>4661</v>
      </c>
      <c r="G2203" s="9">
        <v>0.225694444444444</v>
      </c>
      <c r="H2203" s="5" t="str">
        <f t="shared" si="103"/>
        <v xml:space="preserve"> </v>
      </c>
      <c r="J2203" t="s">
        <v>4066</v>
      </c>
      <c r="K2203" s="3" t="str">
        <f t="shared" si="104"/>
        <v xml:space="preserve"> | Black &amp; White |  |   |  | Betty Boop</v>
      </c>
    </row>
    <row r="2204" spans="1:11" ht="22.15" customHeight="1" x14ac:dyDescent="0.25">
      <c r="A2204" s="5" t="s">
        <v>4102</v>
      </c>
      <c r="B2204" s="5" t="str">
        <f t="shared" si="102"/>
        <v>Training Pigeons</v>
      </c>
      <c r="E2204" s="5" t="s">
        <v>4661</v>
      </c>
      <c r="G2204" s="9">
        <v>0.26736111111111099</v>
      </c>
      <c r="H2204" s="5" t="str">
        <f t="shared" si="103"/>
        <v xml:space="preserve"> </v>
      </c>
      <c r="J2204" t="s">
        <v>4066</v>
      </c>
      <c r="K2204" s="3" t="str">
        <f t="shared" si="104"/>
        <v xml:space="preserve"> | Black &amp; White |  |   |  | Betty Boop</v>
      </c>
    </row>
    <row r="2205" spans="1:11" ht="22.15" customHeight="1" x14ac:dyDescent="0.25">
      <c r="A2205" s="5" t="s">
        <v>4103</v>
      </c>
      <c r="B2205" s="5" t="str">
        <f t="shared" si="102"/>
        <v>We Did It</v>
      </c>
      <c r="E2205" s="5" t="s">
        <v>4661</v>
      </c>
      <c r="G2205" s="9">
        <v>0.24513888888888899</v>
      </c>
      <c r="H2205" s="5" t="str">
        <f t="shared" si="103"/>
        <v xml:space="preserve"> </v>
      </c>
      <c r="J2205" t="s">
        <v>4066</v>
      </c>
      <c r="K2205" s="3" t="str">
        <f t="shared" si="104"/>
        <v xml:space="preserve"> | Black &amp; White |  |   |  | Betty Boop</v>
      </c>
    </row>
    <row r="2206" spans="1:11" ht="22.15" customHeight="1" x14ac:dyDescent="0.25">
      <c r="A2206" s="5" t="s">
        <v>4104</v>
      </c>
      <c r="B2206" s="5" t="str">
        <f t="shared" si="102"/>
        <v>Whoops! I'M A Cowboy</v>
      </c>
      <c r="E2206" s="5" t="s">
        <v>4661</v>
      </c>
      <c r="G2206" s="9">
        <v>0.265277777777778</v>
      </c>
      <c r="H2206" s="5" t="str">
        <f t="shared" si="103"/>
        <v xml:space="preserve"> </v>
      </c>
      <c r="J2206" t="s">
        <v>4066</v>
      </c>
      <c r="K2206" s="3" t="str">
        <f t="shared" si="104"/>
        <v xml:space="preserve"> | Black &amp; White |  |   |  | Betty Boop</v>
      </c>
    </row>
    <row r="2207" spans="1:11" ht="22.15" customHeight="1" x14ac:dyDescent="0.25">
      <c r="A2207" s="5" t="s">
        <v>4105</v>
      </c>
      <c r="B2207" s="5" t="str">
        <f t="shared" si="102"/>
        <v>You'Re Not Built That Way</v>
      </c>
      <c r="E2207" s="5" t="s">
        <v>4661</v>
      </c>
      <c r="G2207" s="9">
        <v>0.28263888888888899</v>
      </c>
      <c r="H2207" s="5" t="str">
        <f t="shared" si="103"/>
        <v xml:space="preserve"> </v>
      </c>
      <c r="J2207" t="s">
        <v>4066</v>
      </c>
      <c r="K2207" s="3" t="str">
        <f t="shared" si="104"/>
        <v xml:space="preserve"> | Black &amp; White |  |   |  | Betty Boop</v>
      </c>
    </row>
    <row r="2208" spans="1:11" ht="22.15" customHeight="1" x14ac:dyDescent="0.25">
      <c r="A2208" s="5" t="s">
        <v>4106</v>
      </c>
      <c r="B2208" s="5" t="str">
        <f t="shared" si="102"/>
        <v>Friendly Ghost, The</v>
      </c>
      <c r="E2208" s="5" t="s">
        <v>4660</v>
      </c>
      <c r="G2208" s="9">
        <v>0.38888888888888901</v>
      </c>
      <c r="H2208" s="5" t="str">
        <f t="shared" si="103"/>
        <v xml:space="preserve"> </v>
      </c>
      <c r="J2208" t="s">
        <v>4107</v>
      </c>
      <c r="K2208" s="3" t="str">
        <f t="shared" si="104"/>
        <v xml:space="preserve"> | Color |  |   |  | Casper</v>
      </c>
    </row>
    <row r="2209" spans="1:11" ht="22.15" customHeight="1" x14ac:dyDescent="0.25">
      <c r="A2209" s="5" t="s">
        <v>4108</v>
      </c>
      <c r="B2209" s="5" t="str">
        <f t="shared" si="102"/>
        <v>Haunting We Will Go, A</v>
      </c>
      <c r="E2209" s="5" t="s">
        <v>4660</v>
      </c>
      <c r="G2209" s="9">
        <v>0.34583333333333299</v>
      </c>
      <c r="H2209" s="5" t="str">
        <f t="shared" si="103"/>
        <v xml:space="preserve"> </v>
      </c>
      <c r="J2209" t="s">
        <v>4107</v>
      </c>
      <c r="K2209" s="3" t="str">
        <f t="shared" si="104"/>
        <v xml:space="preserve"> | Color |  |   |  | Casper</v>
      </c>
    </row>
    <row r="2210" spans="1:11" ht="22.15" customHeight="1" x14ac:dyDescent="0.25">
      <c r="A2210" s="5" t="s">
        <v>4109</v>
      </c>
      <c r="B2210" s="5" t="str">
        <f t="shared" si="102"/>
        <v>Spooking About Africa</v>
      </c>
      <c r="E2210" s="5" t="s">
        <v>4660</v>
      </c>
      <c r="G2210" s="9">
        <v>0.25902777777777802</v>
      </c>
      <c r="H2210" s="5" t="str">
        <f t="shared" si="103"/>
        <v xml:space="preserve"> </v>
      </c>
      <c r="J2210" t="s">
        <v>4107</v>
      </c>
      <c r="K2210" s="3" t="str">
        <f t="shared" si="104"/>
        <v xml:space="preserve"> | Color |  |   |  | Casper</v>
      </c>
    </row>
    <row r="2211" spans="1:11" ht="22.15" customHeight="1" x14ac:dyDescent="0.25">
      <c r="A2211" s="5" t="s">
        <v>4110</v>
      </c>
      <c r="B2211" s="5" t="str">
        <f t="shared" si="102"/>
        <v>There'S Good Boos Tonite</v>
      </c>
      <c r="E2211" s="5" t="s">
        <v>4660</v>
      </c>
      <c r="G2211" s="9">
        <v>0.36527777777777798</v>
      </c>
      <c r="H2211" s="5" t="str">
        <f t="shared" si="103"/>
        <v xml:space="preserve"> </v>
      </c>
      <c r="J2211" t="s">
        <v>4107</v>
      </c>
      <c r="K2211" s="3" t="str">
        <f t="shared" si="104"/>
        <v xml:space="preserve"> | Color |  |   |  | Casper</v>
      </c>
    </row>
    <row r="2212" spans="1:11" ht="22.15" customHeight="1" x14ac:dyDescent="0.25">
      <c r="A2212" s="5" t="s">
        <v>4111</v>
      </c>
      <c r="B2212" s="5" t="str">
        <f t="shared" si="102"/>
        <v>Case Of The Screaming Bishop, The</v>
      </c>
      <c r="E2212" s="5" t="s">
        <v>4661</v>
      </c>
      <c r="G2212" s="9">
        <v>0.29166666666666702</v>
      </c>
      <c r="H2212" s="5" t="str">
        <f t="shared" si="103"/>
        <v xml:space="preserve"> </v>
      </c>
      <c r="J2212" t="s">
        <v>4112</v>
      </c>
      <c r="K2212" s="3" t="str">
        <f t="shared" si="104"/>
        <v xml:space="preserve"> | Black &amp; White |  |   |  | Columbia</v>
      </c>
    </row>
    <row r="2213" spans="1:11" ht="22.15" customHeight="1" x14ac:dyDescent="0.25">
      <c r="A2213" s="5" t="s">
        <v>4113</v>
      </c>
      <c r="B2213" s="5" t="str">
        <f t="shared" si="102"/>
        <v>Barnyard Bunk</v>
      </c>
      <c r="E2213" s="5" t="s">
        <v>4661</v>
      </c>
      <c r="G2213" s="9">
        <v>0.23611111111111099</v>
      </c>
      <c r="H2213" s="5" t="str">
        <f t="shared" si="103"/>
        <v xml:space="preserve"> </v>
      </c>
      <c r="J2213" t="s">
        <v>4114</v>
      </c>
      <c r="K2213" s="3" t="str">
        <f t="shared" si="104"/>
        <v xml:space="preserve"> | Black &amp; White |  |   |  | Dick/Larry</v>
      </c>
    </row>
    <row r="2214" spans="1:11" ht="22.15" customHeight="1" x14ac:dyDescent="0.25">
      <c r="A2214" s="5" t="s">
        <v>4115</v>
      </c>
      <c r="B2214" s="5" t="str">
        <f t="shared" si="102"/>
        <v>Happy Hoboes</v>
      </c>
      <c r="E2214" s="5" t="s">
        <v>4661</v>
      </c>
      <c r="G2214" s="9">
        <v>0.29375000000000001</v>
      </c>
      <c r="H2214" s="5" t="str">
        <f t="shared" si="103"/>
        <v xml:space="preserve"> </v>
      </c>
      <c r="J2214" t="s">
        <v>4114</v>
      </c>
      <c r="K2214" s="3" t="str">
        <f t="shared" si="104"/>
        <v xml:space="preserve"> | Black &amp; White |  |   |  | Dick/Larry</v>
      </c>
    </row>
    <row r="2215" spans="1:11" ht="22.15" customHeight="1" x14ac:dyDescent="0.25">
      <c r="A2215" s="5" t="s">
        <v>4116</v>
      </c>
      <c r="B2215" s="5" t="str">
        <f t="shared" si="102"/>
        <v>Jolly Fish</v>
      </c>
      <c r="E2215" s="5" t="s">
        <v>4661</v>
      </c>
      <c r="G2215" s="9">
        <v>0.21388888888888899</v>
      </c>
      <c r="H2215" s="5" t="str">
        <f t="shared" si="103"/>
        <v xml:space="preserve"> </v>
      </c>
      <c r="J2215" t="s">
        <v>4114</v>
      </c>
      <c r="K2215" s="3" t="str">
        <f t="shared" si="104"/>
        <v xml:space="preserve"> | Black &amp; White |  |   |  | Dick/Larry</v>
      </c>
    </row>
    <row r="2216" spans="1:11" ht="22.15" customHeight="1" x14ac:dyDescent="0.25">
      <c r="A2216" s="5" t="s">
        <v>4117</v>
      </c>
      <c r="B2216" s="5" t="str">
        <f t="shared" si="102"/>
        <v>Puzzled Pals</v>
      </c>
      <c r="E2216" s="5" t="s">
        <v>4661</v>
      </c>
      <c r="G2216" s="9">
        <v>0.30972222222222201</v>
      </c>
      <c r="H2216" s="5" t="str">
        <f t="shared" si="103"/>
        <v xml:space="preserve"> </v>
      </c>
      <c r="J2216" t="s">
        <v>4114</v>
      </c>
      <c r="K2216" s="3" t="str">
        <f t="shared" si="104"/>
        <v xml:space="preserve"> | Black &amp; White |  |   |  | Dick/Larry</v>
      </c>
    </row>
    <row r="2217" spans="1:11" ht="22.15" customHeight="1" x14ac:dyDescent="0.25">
      <c r="A2217" s="5" t="s">
        <v>4118</v>
      </c>
      <c r="B2217" s="5" t="str">
        <f t="shared" si="102"/>
        <v>Tight Rope Tricks</v>
      </c>
      <c r="E2217" s="5" t="s">
        <v>4661</v>
      </c>
      <c r="G2217" s="9">
        <v>0.28125</v>
      </c>
      <c r="H2217" s="5" t="str">
        <f t="shared" si="103"/>
        <v xml:space="preserve"> </v>
      </c>
      <c r="J2217" t="s">
        <v>4114</v>
      </c>
      <c r="K2217" s="3" t="str">
        <f t="shared" si="104"/>
        <v xml:space="preserve"> | Black &amp; White |  |   |  | Dick/Larry</v>
      </c>
    </row>
    <row r="2218" spans="1:11" ht="22.15" customHeight="1" x14ac:dyDescent="0.25">
      <c r="A2218" s="5" t="s">
        <v>4119</v>
      </c>
      <c r="B2218" s="5" t="str">
        <f t="shared" si="102"/>
        <v>Alice Rattled By Rats</v>
      </c>
      <c r="E2218" s="5" t="s">
        <v>4661</v>
      </c>
      <c r="G2218" s="9">
        <v>0.311805555555556</v>
      </c>
      <c r="H2218" s="5" t="str">
        <f t="shared" si="103"/>
        <v xml:space="preserve"> </v>
      </c>
      <c r="J2218" t="s">
        <v>4120</v>
      </c>
      <c r="K2218" s="3" t="str">
        <f t="shared" si="104"/>
        <v xml:space="preserve"> | Black &amp; White |  |   |  | Disney</v>
      </c>
    </row>
    <row r="2219" spans="1:11" ht="22.15" customHeight="1" x14ac:dyDescent="0.25">
      <c r="A2219" s="5" t="s">
        <v>4121</v>
      </c>
      <c r="B2219" s="5" t="str">
        <f t="shared" si="102"/>
        <v>Alice The Toreador</v>
      </c>
      <c r="E2219" s="5" t="s">
        <v>4661</v>
      </c>
      <c r="G2219" s="9">
        <v>0.32361111111111102</v>
      </c>
      <c r="H2219" s="5" t="str">
        <f t="shared" si="103"/>
        <v xml:space="preserve"> </v>
      </c>
      <c r="J2219" t="s">
        <v>4120</v>
      </c>
      <c r="K2219" s="3" t="str">
        <f t="shared" si="104"/>
        <v xml:space="preserve"> | Black &amp; White |  |   |  | Disney</v>
      </c>
    </row>
    <row r="2220" spans="1:11" ht="22.15" customHeight="1" x14ac:dyDescent="0.25">
      <c r="A2220" s="5" t="s">
        <v>4122</v>
      </c>
      <c r="B2220" s="5" t="str">
        <f t="shared" si="102"/>
        <v>Alices Tin Pony</v>
      </c>
      <c r="E2220" s="5" t="s">
        <v>4661</v>
      </c>
      <c r="G2220" s="9">
        <v>0.29375000000000001</v>
      </c>
      <c r="H2220" s="5" t="str">
        <f t="shared" si="103"/>
        <v xml:space="preserve"> </v>
      </c>
      <c r="J2220" t="s">
        <v>4120</v>
      </c>
      <c r="K2220" s="3" t="str">
        <f t="shared" si="104"/>
        <v xml:space="preserve"> | Black &amp; White |  |   |  | Disney</v>
      </c>
    </row>
    <row r="2221" spans="1:11" ht="22.15" customHeight="1" x14ac:dyDescent="0.25">
      <c r="A2221" s="5" t="s">
        <v>4123</v>
      </c>
      <c r="B2221" s="5" t="str">
        <f t="shared" si="102"/>
        <v>Four Musicians Of Bremen</v>
      </c>
      <c r="E2221" s="5" t="s">
        <v>4661</v>
      </c>
      <c r="G2221" s="9">
        <v>0.30972222222222201</v>
      </c>
      <c r="H2221" s="5" t="str">
        <f t="shared" si="103"/>
        <v xml:space="preserve"> </v>
      </c>
      <c r="J2221" t="s">
        <v>4120</v>
      </c>
      <c r="K2221" s="3" t="str">
        <f t="shared" si="104"/>
        <v xml:space="preserve"> | Black &amp; White |  |   |  | Disney</v>
      </c>
    </row>
    <row r="2222" spans="1:11" ht="22.15" customHeight="1" x14ac:dyDescent="0.25">
      <c r="A2222" s="5" t="s">
        <v>4124</v>
      </c>
      <c r="B2222" s="5" t="str">
        <f t="shared" si="102"/>
        <v>Hooked Bear</v>
      </c>
      <c r="E2222" s="5" t="s">
        <v>4660</v>
      </c>
      <c r="G2222" s="9">
        <v>0.26874999999999999</v>
      </c>
      <c r="H2222" s="5" t="str">
        <f t="shared" si="103"/>
        <v xml:space="preserve"> </v>
      </c>
      <c r="J2222" t="s">
        <v>4120</v>
      </c>
      <c r="K2222" s="3" t="str">
        <f t="shared" si="104"/>
        <v xml:space="preserve"> | Color |  |   |  | Disney</v>
      </c>
    </row>
    <row r="2223" spans="1:11" ht="22.15" customHeight="1" x14ac:dyDescent="0.25">
      <c r="A2223" s="5" t="s">
        <v>4125</v>
      </c>
      <c r="B2223" s="5" t="str">
        <f t="shared" si="102"/>
        <v>Mad Doctor, The</v>
      </c>
      <c r="E2223" s="5" t="s">
        <v>4661</v>
      </c>
      <c r="G2223" s="9">
        <v>0.27013888888888898</v>
      </c>
      <c r="H2223" s="5" t="str">
        <f t="shared" si="103"/>
        <v xml:space="preserve"> </v>
      </c>
      <c r="J2223" t="s">
        <v>4120</v>
      </c>
      <c r="K2223" s="3" t="str">
        <f t="shared" si="104"/>
        <v xml:space="preserve"> | Black &amp; White |  |   |  | Disney</v>
      </c>
    </row>
    <row r="2224" spans="1:11" ht="22.15" customHeight="1" x14ac:dyDescent="0.25">
      <c r="A2224" s="5" t="s">
        <v>4126</v>
      </c>
      <c r="B2224" s="5" t="str">
        <f t="shared" si="102"/>
        <v>Minnie'S Yoo Hoo</v>
      </c>
      <c r="E2224" s="5" t="s">
        <v>4661</v>
      </c>
      <c r="G2224" s="9">
        <v>0.178472222222222</v>
      </c>
      <c r="H2224" s="5" t="str">
        <f t="shared" si="103"/>
        <v xml:space="preserve"> </v>
      </c>
      <c r="J2224" t="s">
        <v>4120</v>
      </c>
      <c r="K2224" s="3" t="str">
        <f t="shared" si="104"/>
        <v xml:space="preserve"> | Black &amp; White |  |   |  | Disney</v>
      </c>
    </row>
    <row r="2225" spans="1:11" ht="22.15" customHeight="1" x14ac:dyDescent="0.25">
      <c r="A2225" s="5" t="s">
        <v>4127</v>
      </c>
      <c r="B2225" s="5" t="str">
        <f t="shared" si="102"/>
        <v>Spirit Of '43</v>
      </c>
      <c r="E2225" s="5" t="s">
        <v>4660</v>
      </c>
      <c r="G2225" s="9">
        <v>0.24583333333333299</v>
      </c>
      <c r="H2225" s="5" t="str">
        <f t="shared" si="103"/>
        <v xml:space="preserve"> </v>
      </c>
      <c r="J2225" t="s">
        <v>4120</v>
      </c>
      <c r="K2225" s="3" t="str">
        <f t="shared" si="104"/>
        <v xml:space="preserve"> | Color |  |   |  | Disney</v>
      </c>
    </row>
    <row r="2226" spans="1:11" ht="22.15" customHeight="1" x14ac:dyDescent="0.25">
      <c r="A2226" s="5" t="s">
        <v>4128</v>
      </c>
      <c r="B2226" s="5" t="str">
        <f t="shared" si="102"/>
        <v>Susie The L'Il Blue Coupe</v>
      </c>
      <c r="E2226" s="5" t="s">
        <v>4660</v>
      </c>
      <c r="G2226" s="9">
        <v>0.34583333333333299</v>
      </c>
      <c r="H2226" s="5" t="str">
        <f t="shared" si="103"/>
        <v xml:space="preserve"> </v>
      </c>
      <c r="J2226" t="s">
        <v>4120</v>
      </c>
      <c r="K2226" s="3" t="str">
        <f t="shared" si="104"/>
        <v xml:space="preserve"> | Color |  |   |  | Disney</v>
      </c>
    </row>
    <row r="2227" spans="1:11" ht="22.15" customHeight="1" x14ac:dyDescent="0.25">
      <c r="A2227" s="5" t="s">
        <v>4129</v>
      </c>
      <c r="B2227" s="5" t="str">
        <f t="shared" si="102"/>
        <v>Dolls Of Many Lands</v>
      </c>
      <c r="E2227" s="5" t="s">
        <v>4660</v>
      </c>
      <c r="G2227" s="9">
        <v>0.37847222222222199</v>
      </c>
      <c r="H2227" s="5" t="str">
        <f t="shared" si="103"/>
        <v xml:space="preserve"> </v>
      </c>
      <c r="J2227" t="s">
        <v>4130</v>
      </c>
      <c r="K2227" s="3" t="str">
        <f t="shared" si="104"/>
        <v xml:space="preserve"> | Color |  |   |  | Eb</v>
      </c>
    </row>
    <row r="2228" spans="1:11" ht="22.15" customHeight="1" x14ac:dyDescent="0.25">
      <c r="A2228" s="5" t="s">
        <v>4131</v>
      </c>
      <c r="B2228" s="5" t="str">
        <f t="shared" si="102"/>
        <v>Cap N' Cub</v>
      </c>
      <c r="E2228" s="5" t="s">
        <v>4661</v>
      </c>
      <c r="G2228" s="9">
        <v>0.38680555555555601</v>
      </c>
      <c r="H2228" s="5" t="str">
        <f t="shared" si="103"/>
        <v xml:space="preserve"> </v>
      </c>
      <c r="J2228" t="s">
        <v>4132</v>
      </c>
      <c r="K2228" s="3" t="str">
        <f t="shared" si="104"/>
        <v xml:space="preserve"> | Black &amp; White |  |   |  | Eshbaugh</v>
      </c>
    </row>
    <row r="2229" spans="1:11" ht="22.15" customHeight="1" x14ac:dyDescent="0.25">
      <c r="A2229" s="5" t="s">
        <v>4133</v>
      </c>
      <c r="B2229" s="5" t="str">
        <f t="shared" si="102"/>
        <v>Wizard Of Oz, The</v>
      </c>
      <c r="E2229" s="5" t="s">
        <v>4660</v>
      </c>
      <c r="G2229" s="9">
        <v>0.32083333333333303</v>
      </c>
      <c r="H2229" s="5" t="str">
        <f t="shared" si="103"/>
        <v xml:space="preserve"> </v>
      </c>
      <c r="J2229" t="s">
        <v>4132</v>
      </c>
      <c r="K2229" s="3" t="str">
        <f t="shared" si="104"/>
        <v xml:space="preserve"> | Color |  |   |  | Eshbaugh</v>
      </c>
    </row>
    <row r="2230" spans="1:11" ht="22.15" customHeight="1" x14ac:dyDescent="0.25">
      <c r="A2230" s="5" t="s">
        <v>4134</v>
      </c>
      <c r="B2230" s="5" t="str">
        <f t="shared" si="102"/>
        <v>Cheese Burglar</v>
      </c>
      <c r="E2230" s="5" t="s">
        <v>4660</v>
      </c>
      <c r="G2230" s="9">
        <v>0.28541666666666698</v>
      </c>
      <c r="H2230" s="5" t="str">
        <f t="shared" si="103"/>
        <v xml:space="preserve"> </v>
      </c>
      <c r="J2230" t="s">
        <v>4135</v>
      </c>
      <c r="K2230" s="3" t="str">
        <f t="shared" si="104"/>
        <v xml:space="preserve"> | Color |  |   |  | Famous</v>
      </c>
    </row>
    <row r="2231" spans="1:11" ht="22.15" customHeight="1" x14ac:dyDescent="0.25">
      <c r="A2231" s="5" t="s">
        <v>4136</v>
      </c>
      <c r="B2231" s="5" t="str">
        <f t="shared" si="102"/>
        <v>Hector'S Hectic Life</v>
      </c>
      <c r="E2231" s="5" t="s">
        <v>4660</v>
      </c>
      <c r="G2231" s="9">
        <v>0.25</v>
      </c>
      <c r="H2231" s="5" t="str">
        <f t="shared" si="103"/>
        <v xml:space="preserve"> </v>
      </c>
      <c r="J2231" t="s">
        <v>4135</v>
      </c>
      <c r="K2231" s="3" t="str">
        <f t="shared" si="104"/>
        <v xml:space="preserve"> | Color |  |   |  | Famous</v>
      </c>
    </row>
    <row r="2232" spans="1:11" ht="22.15" customHeight="1" x14ac:dyDescent="0.25">
      <c r="A2232" s="5" t="s">
        <v>4137</v>
      </c>
      <c r="B2232" s="5" t="str">
        <f t="shared" si="102"/>
        <v>Henpecked Chicken</v>
      </c>
      <c r="E2232" s="5" t="s">
        <v>4660</v>
      </c>
      <c r="G2232" s="9">
        <v>0.33263888888888898</v>
      </c>
      <c r="H2232" s="5" t="str">
        <f t="shared" si="103"/>
        <v xml:space="preserve"> </v>
      </c>
      <c r="J2232" t="s">
        <v>4135</v>
      </c>
      <c r="K2232" s="3" t="str">
        <f t="shared" si="104"/>
        <v xml:space="preserve"> | Color |  |   |  | Famous</v>
      </c>
    </row>
    <row r="2233" spans="1:11" ht="22.15" customHeight="1" x14ac:dyDescent="0.25">
      <c r="A2233" s="5" t="s">
        <v>4138</v>
      </c>
      <c r="B2233" s="5" t="str">
        <f t="shared" si="102"/>
        <v>Henpecked Rooster, The</v>
      </c>
      <c r="E2233" s="5" t="s">
        <v>4660</v>
      </c>
      <c r="G2233" s="9">
        <v>0.281944444444444</v>
      </c>
      <c r="H2233" s="5" t="str">
        <f t="shared" si="103"/>
        <v xml:space="preserve"> </v>
      </c>
      <c r="J2233" t="s">
        <v>4135</v>
      </c>
      <c r="K2233" s="3" t="str">
        <f t="shared" si="104"/>
        <v xml:space="preserve"> | Color |  |   |  | Famous</v>
      </c>
    </row>
    <row r="2234" spans="1:11" ht="22.15" customHeight="1" x14ac:dyDescent="0.25">
      <c r="A2234" s="5" t="s">
        <v>4139</v>
      </c>
      <c r="B2234" s="5" t="str">
        <f t="shared" si="102"/>
        <v>Land Of Lost Jewels</v>
      </c>
      <c r="E2234" s="5" t="s">
        <v>4660</v>
      </c>
      <c r="G2234" s="9">
        <v>0.34930555555555598</v>
      </c>
      <c r="H2234" s="5" t="str">
        <f t="shared" si="103"/>
        <v xml:space="preserve"> </v>
      </c>
      <c r="J2234" t="s">
        <v>4140</v>
      </c>
      <c r="K2234" s="3" t="str">
        <f t="shared" si="104"/>
        <v xml:space="preserve"> | Color |  |   |  | Famous</v>
      </c>
    </row>
    <row r="2235" spans="1:11" ht="22.15" customHeight="1" x14ac:dyDescent="0.25">
      <c r="A2235" s="5" t="s">
        <v>4141</v>
      </c>
      <c r="B2235" s="5" t="str">
        <f t="shared" ref="B2235:B2298" si="105">PROPER(A2235)</f>
        <v>Little Red School Mouse</v>
      </c>
      <c r="E2235" s="5" t="s">
        <v>4661</v>
      </c>
      <c r="G2235" s="9">
        <v>0.26874999999999999</v>
      </c>
      <c r="H2235" s="5" t="str">
        <f t="shared" ref="H2235:H2298" si="106">IF(G2235&lt;1," ",G2235&amp;"min")</f>
        <v xml:space="preserve"> </v>
      </c>
      <c r="J2235" t="s">
        <v>4135</v>
      </c>
      <c r="K2235" s="3" t="str">
        <f t="shared" si="104"/>
        <v xml:space="preserve"> | Black &amp; White |  |   |  | Famous</v>
      </c>
    </row>
    <row r="2236" spans="1:11" ht="22.15" customHeight="1" x14ac:dyDescent="0.25">
      <c r="A2236" s="5" t="s">
        <v>4142</v>
      </c>
      <c r="B2236" s="5" t="str">
        <f t="shared" si="105"/>
        <v>Lost Dream, The</v>
      </c>
      <c r="E2236" s="5" t="s">
        <v>4660</v>
      </c>
      <c r="G2236" s="9">
        <v>0.311805555555556</v>
      </c>
      <c r="H2236" s="5" t="str">
        <f t="shared" si="106"/>
        <v xml:space="preserve"> </v>
      </c>
      <c r="J2236" t="s">
        <v>4135</v>
      </c>
      <c r="K2236" s="3" t="str">
        <f t="shared" ref="K2236:K2299" si="107">PROPER(D2236&amp;" | "&amp;E2236&amp;" | "&amp;F2236&amp;" | "&amp;H2236&amp;" | "&amp;I2236&amp;" | "&amp;J2236)</f>
        <v xml:space="preserve"> | Color |  |   |  | Famous</v>
      </c>
    </row>
    <row r="2237" spans="1:11" ht="22.15" customHeight="1" x14ac:dyDescent="0.25">
      <c r="A2237" s="5" t="s">
        <v>4143</v>
      </c>
      <c r="B2237" s="5" t="str">
        <f t="shared" si="105"/>
        <v>Much Ado About Mutton</v>
      </c>
      <c r="E2237" s="5" t="s">
        <v>4660</v>
      </c>
      <c r="G2237" s="9">
        <v>0.3125</v>
      </c>
      <c r="H2237" s="5" t="str">
        <f t="shared" si="106"/>
        <v xml:space="preserve"> </v>
      </c>
      <c r="J2237" t="s">
        <v>4135</v>
      </c>
      <c r="K2237" s="3" t="str">
        <f t="shared" si="107"/>
        <v xml:space="preserve"> | Color |  |   |  | Famous</v>
      </c>
    </row>
    <row r="2238" spans="1:11" ht="22.15" customHeight="1" x14ac:dyDescent="0.25">
      <c r="A2238" s="5" t="s">
        <v>4144</v>
      </c>
      <c r="B2238" s="5" t="str">
        <f t="shared" si="105"/>
        <v>Mutt In A Rut, A</v>
      </c>
      <c r="E2238" s="5" t="s">
        <v>4660</v>
      </c>
      <c r="G2238" s="9">
        <v>0.28472222222222199</v>
      </c>
      <c r="H2238" s="5" t="str">
        <f t="shared" si="106"/>
        <v xml:space="preserve"> </v>
      </c>
      <c r="J2238" t="s">
        <v>4135</v>
      </c>
      <c r="K2238" s="3" t="str">
        <f t="shared" si="107"/>
        <v xml:space="preserve"> | Color |  |   |  | Famous</v>
      </c>
    </row>
    <row r="2239" spans="1:11" ht="22.15" customHeight="1" x14ac:dyDescent="0.25">
      <c r="A2239" s="5" t="s">
        <v>4145</v>
      </c>
      <c r="B2239" s="5" t="str">
        <f t="shared" si="105"/>
        <v>Old Mac Donald Had A Farm</v>
      </c>
      <c r="E2239" s="5" t="s">
        <v>4660</v>
      </c>
      <c r="G2239" s="9">
        <v>0.30625000000000002</v>
      </c>
      <c r="H2239" s="5" t="str">
        <f t="shared" si="106"/>
        <v xml:space="preserve"> </v>
      </c>
      <c r="J2239" t="s">
        <v>4135</v>
      </c>
      <c r="K2239" s="3" t="str">
        <f t="shared" si="107"/>
        <v xml:space="preserve"> | Color |  |   |  | Famous</v>
      </c>
    </row>
    <row r="2240" spans="1:11" ht="22.15" customHeight="1" x14ac:dyDescent="0.25">
      <c r="A2240" s="5" t="s">
        <v>4146</v>
      </c>
      <c r="B2240" s="5" t="str">
        <f t="shared" si="105"/>
        <v>Pleased To Eat You</v>
      </c>
      <c r="E2240" s="5" t="s">
        <v>4661</v>
      </c>
      <c r="G2240" s="9">
        <v>0.26388888888888901</v>
      </c>
      <c r="H2240" s="5" t="str">
        <f t="shared" si="106"/>
        <v xml:space="preserve"> </v>
      </c>
      <c r="J2240" t="s">
        <v>4140</v>
      </c>
      <c r="K2240" s="3" t="str">
        <f t="shared" si="107"/>
        <v xml:space="preserve"> | Black &amp; White |  |   |  | Famous</v>
      </c>
    </row>
    <row r="2241" spans="1:11" ht="22.15" customHeight="1" x14ac:dyDescent="0.25">
      <c r="A2241" s="5" t="s">
        <v>4147</v>
      </c>
      <c r="B2241" s="5" t="str">
        <f t="shared" si="105"/>
        <v>Scrappily Married</v>
      </c>
      <c r="E2241" s="5" t="s">
        <v>4660</v>
      </c>
      <c r="G2241" s="9">
        <v>0.297916666666667</v>
      </c>
      <c r="H2241" s="5" t="str">
        <f t="shared" si="106"/>
        <v xml:space="preserve"> </v>
      </c>
      <c r="J2241" t="s">
        <v>4135</v>
      </c>
      <c r="K2241" s="3" t="str">
        <f t="shared" si="107"/>
        <v xml:space="preserve"> | Color |  |   |  | Famous</v>
      </c>
    </row>
    <row r="2242" spans="1:11" ht="22.15" customHeight="1" x14ac:dyDescent="0.25">
      <c r="A2242" s="5" t="s">
        <v>4148</v>
      </c>
      <c r="B2242" s="5" t="str">
        <f t="shared" si="105"/>
        <v>Self Made Mongrel, A</v>
      </c>
      <c r="E2242" s="5" t="s">
        <v>4660</v>
      </c>
      <c r="G2242" s="9">
        <v>0.29166666666666702</v>
      </c>
      <c r="H2242" s="5" t="str">
        <f t="shared" si="106"/>
        <v xml:space="preserve"> </v>
      </c>
      <c r="J2242" t="s">
        <v>4135</v>
      </c>
      <c r="K2242" s="3" t="str">
        <f t="shared" si="107"/>
        <v xml:space="preserve"> | Color |  |   |  | Famous</v>
      </c>
    </row>
    <row r="2243" spans="1:11" ht="22.15" customHeight="1" x14ac:dyDescent="0.25">
      <c r="A2243" s="5" t="s">
        <v>4149</v>
      </c>
      <c r="B2243" s="5" t="str">
        <f t="shared" si="105"/>
        <v>Swing Cleaning</v>
      </c>
      <c r="E2243" s="5" t="s">
        <v>4661</v>
      </c>
      <c r="G2243" s="9">
        <v>0.27777777777777801</v>
      </c>
      <c r="H2243" s="5" t="str">
        <f t="shared" si="106"/>
        <v xml:space="preserve"> </v>
      </c>
      <c r="J2243" t="s">
        <v>4135</v>
      </c>
      <c r="K2243" s="3" t="str">
        <f t="shared" si="107"/>
        <v xml:space="preserve"> | Black &amp; White |  |   |  | Famous</v>
      </c>
    </row>
    <row r="2244" spans="1:11" ht="22.15" customHeight="1" x14ac:dyDescent="0.25">
      <c r="A2244" s="5" t="s">
        <v>4150</v>
      </c>
      <c r="B2244" s="5" t="str">
        <f t="shared" si="105"/>
        <v>Ups And Downs Derby</v>
      </c>
      <c r="E2244" s="5" t="s">
        <v>4660</v>
      </c>
      <c r="G2244" s="9">
        <v>0.26319444444444401</v>
      </c>
      <c r="H2244" s="5" t="str">
        <f t="shared" si="106"/>
        <v xml:space="preserve"> </v>
      </c>
      <c r="J2244" t="s">
        <v>4135</v>
      </c>
      <c r="K2244" s="3" t="str">
        <f t="shared" si="107"/>
        <v xml:space="preserve"> | Color |  |   |  | Famous</v>
      </c>
    </row>
    <row r="2245" spans="1:11" ht="22.15" customHeight="1" x14ac:dyDescent="0.25">
      <c r="A2245" s="5" t="s">
        <v>4151</v>
      </c>
      <c r="B2245" s="5" t="str">
        <f t="shared" si="105"/>
        <v>Yankee Doodle Donkey</v>
      </c>
      <c r="E2245" s="5" t="s">
        <v>4660</v>
      </c>
      <c r="G2245" s="9">
        <v>0.29930555555555599</v>
      </c>
      <c r="H2245" s="5" t="str">
        <f t="shared" si="106"/>
        <v xml:space="preserve"> </v>
      </c>
      <c r="J2245" t="s">
        <v>4135</v>
      </c>
      <c r="K2245" s="3" t="str">
        <f t="shared" si="107"/>
        <v xml:space="preserve"> | Color |  |   |  | Famous</v>
      </c>
    </row>
    <row r="2246" spans="1:11" ht="22.15" customHeight="1" x14ac:dyDescent="0.25">
      <c r="A2246" s="5" t="s">
        <v>4152</v>
      </c>
      <c r="B2246" s="5" t="str">
        <f t="shared" si="105"/>
        <v>Base Brawl</v>
      </c>
      <c r="E2246" s="5" t="s">
        <v>4660</v>
      </c>
      <c r="G2246" s="9">
        <v>0.327777777777778</v>
      </c>
      <c r="H2246" s="5" t="str">
        <f t="shared" si="106"/>
        <v xml:space="preserve"> </v>
      </c>
      <c r="J2246" t="s">
        <v>4153</v>
      </c>
      <c r="K2246" s="3" t="str">
        <f t="shared" si="107"/>
        <v xml:space="preserve"> | Color |  |   |  | Famous/Ss</v>
      </c>
    </row>
    <row r="2247" spans="1:11" ht="22.15" customHeight="1" x14ac:dyDescent="0.25">
      <c r="A2247" s="5" t="s">
        <v>4154</v>
      </c>
      <c r="B2247" s="5" t="str">
        <f t="shared" si="105"/>
        <v>Big Drip, The</v>
      </c>
      <c r="E2247" s="5" t="s">
        <v>4660</v>
      </c>
      <c r="G2247" s="9">
        <v>0.29861111111111099</v>
      </c>
      <c r="H2247" s="5" t="str">
        <f t="shared" si="106"/>
        <v xml:space="preserve"> </v>
      </c>
      <c r="J2247" t="s">
        <v>4155</v>
      </c>
      <c r="K2247" s="3" t="str">
        <f t="shared" si="107"/>
        <v xml:space="preserve"> | Color |  |   |  | Famous/Ss</v>
      </c>
    </row>
    <row r="2248" spans="1:11" ht="22.15" customHeight="1" x14ac:dyDescent="0.25">
      <c r="A2248" s="5" t="s">
        <v>4156</v>
      </c>
      <c r="B2248" s="5" t="str">
        <f t="shared" si="105"/>
        <v>Big Flame Up, The</v>
      </c>
      <c r="E2248" s="5" t="s">
        <v>4660</v>
      </c>
      <c r="G2248" s="9">
        <v>0.30694444444444402</v>
      </c>
      <c r="H2248" s="5" t="str">
        <f t="shared" si="106"/>
        <v xml:space="preserve"> </v>
      </c>
      <c r="J2248" t="s">
        <v>4153</v>
      </c>
      <c r="K2248" s="3" t="str">
        <f t="shared" si="107"/>
        <v xml:space="preserve"> | Color |  |   |  | Famous/Ss</v>
      </c>
    </row>
    <row r="2249" spans="1:11" ht="22.15" customHeight="1" x14ac:dyDescent="0.25">
      <c r="A2249" s="5" t="s">
        <v>4157</v>
      </c>
      <c r="B2249" s="5" t="str">
        <f t="shared" si="105"/>
        <v>Camptown Races</v>
      </c>
      <c r="E2249" s="5" t="s">
        <v>4660</v>
      </c>
      <c r="G2249" s="9">
        <v>0.3</v>
      </c>
      <c r="H2249" s="5" t="str">
        <f t="shared" si="106"/>
        <v xml:space="preserve"> </v>
      </c>
      <c r="J2249" t="s">
        <v>4153</v>
      </c>
      <c r="K2249" s="3" t="str">
        <f t="shared" si="107"/>
        <v xml:space="preserve"> | Color |  |   |  | Famous/Ss</v>
      </c>
    </row>
    <row r="2250" spans="1:11" ht="22.15" customHeight="1" x14ac:dyDescent="0.25">
      <c r="A2250" s="5" t="s">
        <v>4158</v>
      </c>
      <c r="B2250" s="5" t="str">
        <f t="shared" si="105"/>
        <v>Comin' Round The Mountain</v>
      </c>
      <c r="E2250" s="5" t="s">
        <v>4660</v>
      </c>
      <c r="G2250" s="9">
        <v>0.28611111111111098</v>
      </c>
      <c r="H2250" s="5" t="str">
        <f t="shared" si="106"/>
        <v xml:space="preserve"> </v>
      </c>
      <c r="J2250" t="s">
        <v>4153</v>
      </c>
      <c r="K2250" s="3" t="str">
        <f t="shared" si="107"/>
        <v xml:space="preserve"> | Color |  |   |  | Famous/Ss</v>
      </c>
    </row>
    <row r="2251" spans="1:11" ht="22.15" customHeight="1" x14ac:dyDescent="0.25">
      <c r="A2251" s="5" t="s">
        <v>4159</v>
      </c>
      <c r="B2251" s="5" t="str">
        <f t="shared" si="105"/>
        <v>Emerald Isle, The</v>
      </c>
      <c r="E2251" s="5" t="s">
        <v>4660</v>
      </c>
      <c r="G2251" s="9">
        <v>0.28888888888888897</v>
      </c>
      <c r="H2251" s="5" t="str">
        <f t="shared" si="106"/>
        <v xml:space="preserve"> </v>
      </c>
      <c r="J2251" t="s">
        <v>4153</v>
      </c>
      <c r="K2251" s="3" t="str">
        <f t="shared" si="107"/>
        <v xml:space="preserve"> | Color |  |   |  | Famous/Ss</v>
      </c>
    </row>
    <row r="2252" spans="1:11" ht="22.15" customHeight="1" x14ac:dyDescent="0.25">
      <c r="A2252" s="5" t="s">
        <v>4160</v>
      </c>
      <c r="B2252" s="5" t="str">
        <f t="shared" si="105"/>
        <v>Farm Foolery</v>
      </c>
      <c r="E2252" s="5" t="s">
        <v>4660</v>
      </c>
      <c r="G2252" s="9">
        <v>0.27013888888888898</v>
      </c>
      <c r="H2252" s="5" t="str">
        <f t="shared" si="106"/>
        <v xml:space="preserve"> </v>
      </c>
      <c r="J2252" t="s">
        <v>4153</v>
      </c>
      <c r="K2252" s="3" t="str">
        <f t="shared" si="107"/>
        <v xml:space="preserve"> | Color |  |   |  | Famous/Ss</v>
      </c>
    </row>
    <row r="2253" spans="1:11" ht="22.15" customHeight="1" x14ac:dyDescent="0.25">
      <c r="A2253" s="5" t="s">
        <v>4161</v>
      </c>
      <c r="B2253" s="5" t="str">
        <f t="shared" si="105"/>
        <v>Funshine State, The</v>
      </c>
      <c r="E2253" s="5" t="s">
        <v>4660</v>
      </c>
      <c r="G2253" s="9">
        <v>0.33472222222222198</v>
      </c>
      <c r="H2253" s="5" t="str">
        <f t="shared" si="106"/>
        <v xml:space="preserve"> </v>
      </c>
      <c r="J2253" t="s">
        <v>4153</v>
      </c>
      <c r="K2253" s="3" t="str">
        <f t="shared" si="107"/>
        <v xml:space="preserve"> | Color |  |   |  | Famous/Ss</v>
      </c>
    </row>
    <row r="2254" spans="1:11" ht="22.15" customHeight="1" x14ac:dyDescent="0.25">
      <c r="A2254" s="5" t="s">
        <v>4162</v>
      </c>
      <c r="B2254" s="5" t="str">
        <f t="shared" si="105"/>
        <v>Gobs Of Fun</v>
      </c>
      <c r="E2254" s="5" t="s">
        <v>4660</v>
      </c>
      <c r="G2254" s="9">
        <v>0.27013888888888898</v>
      </c>
      <c r="H2254" s="5" t="str">
        <f t="shared" si="106"/>
        <v xml:space="preserve"> </v>
      </c>
      <c r="J2254" t="s">
        <v>4153</v>
      </c>
      <c r="K2254" s="3" t="str">
        <f t="shared" si="107"/>
        <v xml:space="preserve"> | Color |  |   |  | Famous/Ss</v>
      </c>
    </row>
    <row r="2255" spans="1:11" ht="22.15" customHeight="1" x14ac:dyDescent="0.25">
      <c r="A2255" s="5" t="s">
        <v>4163</v>
      </c>
      <c r="B2255" s="5" t="str">
        <f t="shared" si="105"/>
        <v>Golden State, The</v>
      </c>
      <c r="E2255" s="5" t="s">
        <v>4660</v>
      </c>
      <c r="G2255" s="9">
        <v>0.30902777777777801</v>
      </c>
      <c r="H2255" s="5" t="str">
        <f t="shared" si="106"/>
        <v xml:space="preserve"> </v>
      </c>
      <c r="J2255" t="s">
        <v>4155</v>
      </c>
      <c r="K2255" s="3" t="str">
        <f t="shared" si="107"/>
        <v xml:space="preserve"> | Color |  |   |  | Famous/Ss</v>
      </c>
    </row>
    <row r="2256" spans="1:11" ht="22.15" customHeight="1" x14ac:dyDescent="0.25">
      <c r="A2256" s="5" t="s">
        <v>4164</v>
      </c>
      <c r="B2256" s="5" t="str">
        <f t="shared" si="105"/>
        <v>Heap Hep Injuns</v>
      </c>
      <c r="E2256" s="5" t="s">
        <v>4660</v>
      </c>
      <c r="G2256" s="9">
        <v>0.26250000000000001</v>
      </c>
      <c r="H2256" s="5" t="str">
        <f t="shared" si="106"/>
        <v xml:space="preserve"> </v>
      </c>
      <c r="J2256" t="s">
        <v>4153</v>
      </c>
      <c r="K2256" s="3" t="str">
        <f t="shared" si="107"/>
        <v xml:space="preserve"> | Color |  |   |  | Famous/Ss</v>
      </c>
    </row>
    <row r="2257" spans="1:11" ht="22.15" customHeight="1" x14ac:dyDescent="0.25">
      <c r="A2257" s="5" t="s">
        <v>4165</v>
      </c>
      <c r="B2257" s="5" t="str">
        <f t="shared" si="105"/>
        <v>Helter Swelter</v>
      </c>
      <c r="E2257" s="5" t="s">
        <v>4660</v>
      </c>
      <c r="G2257" s="9">
        <v>0.29305555555555601</v>
      </c>
      <c r="H2257" s="5" t="str">
        <f t="shared" si="106"/>
        <v xml:space="preserve"> </v>
      </c>
      <c r="J2257" t="s">
        <v>4153</v>
      </c>
      <c r="K2257" s="3" t="str">
        <f t="shared" si="107"/>
        <v xml:space="preserve"> | Color |  |   |  | Famous/Ss</v>
      </c>
    </row>
    <row r="2258" spans="1:11" ht="22.15" customHeight="1" x14ac:dyDescent="0.25">
      <c r="A2258" s="5" t="s">
        <v>4166</v>
      </c>
      <c r="B2258" s="5" t="str">
        <f t="shared" si="105"/>
        <v>Hysterical History</v>
      </c>
      <c r="E2258" s="5" t="s">
        <v>4660</v>
      </c>
      <c r="G2258" s="9">
        <v>0.27777777777777801</v>
      </c>
      <c r="H2258" s="5" t="str">
        <f t="shared" si="106"/>
        <v xml:space="preserve"> </v>
      </c>
      <c r="J2258" t="s">
        <v>4153</v>
      </c>
      <c r="K2258" s="3" t="str">
        <f t="shared" si="107"/>
        <v xml:space="preserve"> | Color |  |   |  | Famous/Ss</v>
      </c>
    </row>
    <row r="2259" spans="1:11" ht="22.15" customHeight="1" x14ac:dyDescent="0.25">
      <c r="A2259" s="5" t="s">
        <v>4167</v>
      </c>
      <c r="B2259" s="5" t="str">
        <f t="shared" si="105"/>
        <v>Jingle Jangle Jungle</v>
      </c>
      <c r="E2259" s="5" t="s">
        <v>4660</v>
      </c>
      <c r="G2259" s="9">
        <v>0.27430555555555602</v>
      </c>
      <c r="H2259" s="5" t="str">
        <f t="shared" si="106"/>
        <v xml:space="preserve"> </v>
      </c>
      <c r="J2259" t="s">
        <v>4153</v>
      </c>
      <c r="K2259" s="3" t="str">
        <f t="shared" si="107"/>
        <v xml:space="preserve"> | Color |  |   |  | Famous/Ss</v>
      </c>
    </row>
    <row r="2260" spans="1:11" ht="22.15" customHeight="1" x14ac:dyDescent="0.25">
      <c r="A2260" s="5" t="s">
        <v>4168</v>
      </c>
      <c r="B2260" s="5" t="str">
        <f t="shared" si="105"/>
        <v>Little Brown Jug</v>
      </c>
      <c r="E2260" s="5" t="s">
        <v>4660</v>
      </c>
      <c r="G2260" s="9">
        <v>0.31874999999999998</v>
      </c>
      <c r="H2260" s="5" t="str">
        <f t="shared" si="106"/>
        <v xml:space="preserve"> </v>
      </c>
      <c r="J2260" t="s">
        <v>4153</v>
      </c>
      <c r="K2260" s="3" t="str">
        <f t="shared" si="107"/>
        <v xml:space="preserve"> | Color |  |   |  | Famous/Ss</v>
      </c>
    </row>
    <row r="2261" spans="1:11" ht="22.15" customHeight="1" x14ac:dyDescent="0.25">
      <c r="A2261" s="5" t="s">
        <v>4169</v>
      </c>
      <c r="B2261" s="5" t="str">
        <f t="shared" si="105"/>
        <v>Lone Star State</v>
      </c>
      <c r="E2261" s="5" t="s">
        <v>4660</v>
      </c>
      <c r="G2261" s="9">
        <v>0.30208333333333298</v>
      </c>
      <c r="H2261" s="5" t="str">
        <f t="shared" si="106"/>
        <v xml:space="preserve"> </v>
      </c>
      <c r="J2261" t="s">
        <v>4153</v>
      </c>
      <c r="K2261" s="3" t="str">
        <f t="shared" si="107"/>
        <v xml:space="preserve"> | Color |  |   |  | Famous/Ss</v>
      </c>
    </row>
    <row r="2262" spans="1:11" ht="22.15" customHeight="1" x14ac:dyDescent="0.25">
      <c r="A2262" s="5" t="s">
        <v>4170</v>
      </c>
      <c r="B2262" s="5" t="str">
        <f t="shared" si="105"/>
        <v>Marriage Wows</v>
      </c>
      <c r="E2262" s="5" t="s">
        <v>4660</v>
      </c>
      <c r="G2262" s="9">
        <v>0.27916666666666701</v>
      </c>
      <c r="H2262" s="5" t="str">
        <f t="shared" si="106"/>
        <v xml:space="preserve"> </v>
      </c>
      <c r="J2262" t="s">
        <v>4153</v>
      </c>
      <c r="K2262" s="3" t="str">
        <f t="shared" si="107"/>
        <v xml:space="preserve"> | Color |  |   |  | Famous/Ss</v>
      </c>
    </row>
    <row r="2263" spans="1:11" ht="22.15" customHeight="1" x14ac:dyDescent="0.25">
      <c r="A2263" s="5" t="s">
        <v>4171</v>
      </c>
      <c r="B2263" s="5" t="str">
        <f t="shared" si="105"/>
        <v>Mild West, The</v>
      </c>
      <c r="E2263" s="5" t="s">
        <v>4660</v>
      </c>
      <c r="G2263" s="9">
        <v>0.28749999999999998</v>
      </c>
      <c r="H2263" s="5" t="str">
        <f t="shared" si="106"/>
        <v xml:space="preserve"> </v>
      </c>
      <c r="J2263" t="s">
        <v>4153</v>
      </c>
      <c r="K2263" s="3" t="str">
        <f t="shared" si="107"/>
        <v xml:space="preserve"> | Color |  |   |  | Famous/Ss</v>
      </c>
    </row>
    <row r="2264" spans="1:11" ht="22.15" customHeight="1" x14ac:dyDescent="0.25">
      <c r="A2264" s="5" t="s">
        <v>4172</v>
      </c>
      <c r="B2264" s="5" t="str">
        <f t="shared" si="105"/>
        <v>Our Funny Finny Friends</v>
      </c>
      <c r="E2264" s="5" t="s">
        <v>4660</v>
      </c>
      <c r="G2264" s="9">
        <v>0.28263888888888899</v>
      </c>
      <c r="H2264" s="5" t="str">
        <f t="shared" si="106"/>
        <v xml:space="preserve"> </v>
      </c>
      <c r="J2264" t="s">
        <v>4153</v>
      </c>
      <c r="K2264" s="3" t="str">
        <f t="shared" si="107"/>
        <v xml:space="preserve"> | Color |  |   |  | Famous/Ss</v>
      </c>
    </row>
    <row r="2265" spans="1:11" ht="22.15" customHeight="1" x14ac:dyDescent="0.25">
      <c r="A2265" s="5" t="s">
        <v>4173</v>
      </c>
      <c r="B2265" s="5" t="str">
        <f t="shared" si="105"/>
        <v>Shortnin' Bread</v>
      </c>
      <c r="E2265" s="5" t="s">
        <v>4660</v>
      </c>
      <c r="G2265" s="9">
        <v>0.25833333333333303</v>
      </c>
      <c r="H2265" s="5" t="str">
        <f t="shared" si="106"/>
        <v xml:space="preserve"> </v>
      </c>
      <c r="J2265" t="s">
        <v>4153</v>
      </c>
      <c r="K2265" s="3" t="str">
        <f t="shared" si="107"/>
        <v xml:space="preserve"> | Color |  |   |  | Famous/Ss</v>
      </c>
    </row>
    <row r="2266" spans="1:11" ht="22.15" customHeight="1" x14ac:dyDescent="0.25">
      <c r="A2266" s="5" t="s">
        <v>4174</v>
      </c>
      <c r="B2266" s="5" t="str">
        <f t="shared" si="105"/>
        <v>Sing Or Swim</v>
      </c>
      <c r="E2266" s="5" t="s">
        <v>4660</v>
      </c>
      <c r="G2266" s="9">
        <v>0.29930555555555599</v>
      </c>
      <c r="H2266" s="5" t="str">
        <f t="shared" si="106"/>
        <v xml:space="preserve"> </v>
      </c>
      <c r="J2266" t="s">
        <v>4153</v>
      </c>
      <c r="K2266" s="3" t="str">
        <f t="shared" si="107"/>
        <v xml:space="preserve"> | Color |  |   |  | Famous/Ss</v>
      </c>
    </row>
    <row r="2267" spans="1:11" ht="22.15" customHeight="1" x14ac:dyDescent="0.25">
      <c r="A2267" s="5" t="s">
        <v>4175</v>
      </c>
      <c r="B2267" s="5" t="str">
        <f t="shared" si="105"/>
        <v>Skis The Limit, The</v>
      </c>
      <c r="E2267" s="5" t="s">
        <v>4660</v>
      </c>
      <c r="G2267" s="9">
        <v>0.327083333333333</v>
      </c>
      <c r="H2267" s="5" t="str">
        <f t="shared" si="106"/>
        <v xml:space="preserve"> </v>
      </c>
      <c r="J2267" t="s">
        <v>4153</v>
      </c>
      <c r="K2267" s="3" t="str">
        <f t="shared" si="107"/>
        <v xml:space="preserve"> | Color |  |   |  | Famous/Ss</v>
      </c>
    </row>
    <row r="2268" spans="1:11" ht="22.15" customHeight="1" x14ac:dyDescent="0.25">
      <c r="A2268" s="5" t="s">
        <v>4176</v>
      </c>
      <c r="B2268" s="5" t="str">
        <f t="shared" si="105"/>
        <v>Snow Foolin'</v>
      </c>
      <c r="E2268" s="5" t="s">
        <v>4660</v>
      </c>
      <c r="G2268" s="9">
        <v>0.250694444444444</v>
      </c>
      <c r="H2268" s="5" t="str">
        <f t="shared" si="106"/>
        <v xml:space="preserve"> </v>
      </c>
      <c r="J2268" t="s">
        <v>4153</v>
      </c>
      <c r="K2268" s="3" t="str">
        <f t="shared" si="107"/>
        <v xml:space="preserve"> | Color |  |   |  | Famous/Ss</v>
      </c>
    </row>
    <row r="2269" spans="1:11" ht="22.15" customHeight="1" x14ac:dyDescent="0.25">
      <c r="A2269" s="5" t="s">
        <v>4177</v>
      </c>
      <c r="B2269" s="5" t="str">
        <f t="shared" si="105"/>
        <v>Spring Song</v>
      </c>
      <c r="E2269" s="5" t="s">
        <v>4660</v>
      </c>
      <c r="G2269" s="9">
        <v>0.31458333333333299</v>
      </c>
      <c r="H2269" s="5" t="str">
        <f t="shared" si="106"/>
        <v xml:space="preserve"> </v>
      </c>
      <c r="J2269" t="s">
        <v>4153</v>
      </c>
      <c r="K2269" s="3" t="str">
        <f t="shared" si="107"/>
        <v xml:space="preserve"> | Color |  |   |  | Famous/Ss</v>
      </c>
    </row>
    <row r="2270" spans="1:11" ht="22.15" customHeight="1" x14ac:dyDescent="0.25">
      <c r="A2270" s="5" t="s">
        <v>4178</v>
      </c>
      <c r="B2270" s="5" t="str">
        <f t="shared" si="105"/>
        <v>Stork Market, The</v>
      </c>
      <c r="E2270" s="5" t="s">
        <v>4660</v>
      </c>
      <c r="G2270" s="9">
        <v>0.29930555555555599</v>
      </c>
      <c r="H2270" s="5" t="str">
        <f t="shared" si="106"/>
        <v xml:space="preserve"> </v>
      </c>
      <c r="J2270" t="s">
        <v>4153</v>
      </c>
      <c r="K2270" s="3" t="str">
        <f t="shared" si="107"/>
        <v xml:space="preserve"> | Color |  |   |  | Famous/Ss</v>
      </c>
    </row>
    <row r="2271" spans="1:11" ht="22.15" customHeight="1" x14ac:dyDescent="0.25">
      <c r="A2271" s="5" t="s">
        <v>4179</v>
      </c>
      <c r="B2271" s="5" t="str">
        <f t="shared" si="105"/>
        <v>Strollin' Thru The Park</v>
      </c>
      <c r="E2271" s="5" t="s">
        <v>4660</v>
      </c>
      <c r="G2271" s="9">
        <v>0.297222222222222</v>
      </c>
      <c r="H2271" s="5" t="str">
        <f t="shared" si="106"/>
        <v xml:space="preserve"> </v>
      </c>
      <c r="J2271" t="s">
        <v>4153</v>
      </c>
      <c r="K2271" s="3" t="str">
        <f t="shared" si="107"/>
        <v xml:space="preserve"> | Color |  |   |  | Famous/Ss</v>
      </c>
    </row>
    <row r="2272" spans="1:11" ht="22.15" customHeight="1" x14ac:dyDescent="0.25">
      <c r="A2272" s="5" t="s">
        <v>4180</v>
      </c>
      <c r="B2272" s="5" t="str">
        <f t="shared" si="105"/>
        <v>Toys Will Be Toys</v>
      </c>
      <c r="E2272" s="5" t="s">
        <v>4660</v>
      </c>
      <c r="G2272" s="9">
        <v>0.28680555555555598</v>
      </c>
      <c r="H2272" s="5" t="str">
        <f t="shared" si="106"/>
        <v xml:space="preserve"> </v>
      </c>
      <c r="J2272" t="s">
        <v>4153</v>
      </c>
      <c r="K2272" s="3" t="str">
        <f t="shared" si="107"/>
        <v xml:space="preserve"> | Color |  |   |  | Famous/Ss</v>
      </c>
    </row>
    <row r="2273" spans="1:11" ht="22.15" customHeight="1" x14ac:dyDescent="0.25">
      <c r="A2273" s="5" t="s">
        <v>4181</v>
      </c>
      <c r="B2273" s="5" t="str">
        <f t="shared" si="105"/>
        <v>Win, Place And Showboat</v>
      </c>
      <c r="E2273" s="5" t="s">
        <v>4660</v>
      </c>
      <c r="G2273" s="9">
        <v>0.25624999999999998</v>
      </c>
      <c r="H2273" s="5" t="str">
        <f t="shared" si="106"/>
        <v xml:space="preserve"> </v>
      </c>
      <c r="J2273" t="s">
        <v>4153</v>
      </c>
      <c r="K2273" s="3" t="str">
        <f t="shared" si="107"/>
        <v xml:space="preserve"> | Color |  |   |  | Famous/Ss</v>
      </c>
    </row>
    <row r="2274" spans="1:11" ht="22.15" customHeight="1" x14ac:dyDescent="0.25">
      <c r="A2274" s="5" t="s">
        <v>4182</v>
      </c>
      <c r="B2274" s="5" t="str">
        <f t="shared" si="105"/>
        <v>Winter Draws On</v>
      </c>
      <c r="E2274" s="5" t="s">
        <v>4660</v>
      </c>
      <c r="G2274" s="9">
        <v>0.28888888888888897</v>
      </c>
      <c r="H2274" s="5" t="str">
        <f t="shared" si="106"/>
        <v xml:space="preserve"> </v>
      </c>
      <c r="J2274" t="s">
        <v>4153</v>
      </c>
      <c r="K2274" s="3" t="str">
        <f t="shared" si="107"/>
        <v xml:space="preserve"> | Color |  |   |  | Famous/Ss</v>
      </c>
    </row>
    <row r="2275" spans="1:11" ht="22.15" customHeight="1" x14ac:dyDescent="0.25">
      <c r="A2275" s="5" t="s">
        <v>4183</v>
      </c>
      <c r="B2275" s="5" t="str">
        <f t="shared" si="105"/>
        <v>2 Lip Time-Title Cards</v>
      </c>
      <c r="E2275" s="5" t="s">
        <v>4661</v>
      </c>
      <c r="G2275" s="9">
        <v>0.34166666666666701</v>
      </c>
      <c r="H2275" s="5" t="str">
        <f t="shared" si="106"/>
        <v xml:space="preserve"> </v>
      </c>
      <c r="J2275" t="s">
        <v>4184</v>
      </c>
      <c r="K2275" s="3" t="str">
        <f t="shared" si="107"/>
        <v xml:space="preserve"> | Black &amp; White |  |   |  | Felix</v>
      </c>
    </row>
    <row r="2276" spans="1:11" ht="22.15" customHeight="1" x14ac:dyDescent="0.25">
      <c r="A2276" s="5" t="s">
        <v>4185</v>
      </c>
      <c r="B2276" s="5" t="str">
        <f t="shared" si="105"/>
        <v>All Puzzled-Title Cards</v>
      </c>
      <c r="E2276" s="5" t="s">
        <v>4661</v>
      </c>
      <c r="G2276" s="9">
        <v>0.110416666666667</v>
      </c>
      <c r="H2276" s="5" t="str">
        <f t="shared" si="106"/>
        <v xml:space="preserve"> </v>
      </c>
      <c r="J2276" t="s">
        <v>4184</v>
      </c>
      <c r="K2276" s="3" t="str">
        <f t="shared" si="107"/>
        <v xml:space="preserve"> | Black &amp; White |  |   |  | Felix</v>
      </c>
    </row>
    <row r="2277" spans="1:11" ht="22.15" customHeight="1" x14ac:dyDescent="0.25">
      <c r="A2277" s="5" t="s">
        <v>4186</v>
      </c>
      <c r="B2277" s="5" t="str">
        <f t="shared" si="105"/>
        <v>April Maze</v>
      </c>
      <c r="E2277" s="5" t="s">
        <v>4660</v>
      </c>
      <c r="G2277" s="9">
        <v>0.32569444444444401</v>
      </c>
      <c r="H2277" s="5" t="str">
        <f t="shared" si="106"/>
        <v xml:space="preserve"> </v>
      </c>
      <c r="J2277" t="s">
        <v>4184</v>
      </c>
      <c r="K2277" s="3" t="str">
        <f t="shared" si="107"/>
        <v xml:space="preserve"> | Color |  |   |  | Felix</v>
      </c>
    </row>
    <row r="2278" spans="1:11" ht="22.15" customHeight="1" x14ac:dyDescent="0.25">
      <c r="A2278" s="5" t="s">
        <v>4187</v>
      </c>
      <c r="B2278" s="5" t="str">
        <f t="shared" si="105"/>
        <v>Felix Doubles For Darwin</v>
      </c>
      <c r="E2278" s="5" t="s">
        <v>4661</v>
      </c>
      <c r="G2278" s="9">
        <v>0.38611111111111102</v>
      </c>
      <c r="H2278" s="5" t="str">
        <f t="shared" si="106"/>
        <v xml:space="preserve"> </v>
      </c>
      <c r="J2278" t="s">
        <v>4184</v>
      </c>
      <c r="K2278" s="3" t="str">
        <f t="shared" si="107"/>
        <v xml:space="preserve"> | Black &amp; White |  |   |  | Felix</v>
      </c>
    </row>
    <row r="2279" spans="1:11" ht="22.15" customHeight="1" x14ac:dyDescent="0.25">
      <c r="A2279" s="5" t="s">
        <v>4188</v>
      </c>
      <c r="B2279" s="5" t="str">
        <f t="shared" si="105"/>
        <v>Felix Finds Out</v>
      </c>
      <c r="E2279" s="5" t="s">
        <v>4661</v>
      </c>
      <c r="G2279" s="9">
        <v>0.37013888888888902</v>
      </c>
      <c r="H2279" s="5" t="str">
        <f t="shared" si="106"/>
        <v xml:space="preserve"> </v>
      </c>
      <c r="J2279" t="s">
        <v>4184</v>
      </c>
      <c r="K2279" s="3" t="str">
        <f t="shared" si="107"/>
        <v xml:space="preserve"> | Black &amp; White |  |   |  | Felix</v>
      </c>
    </row>
    <row r="2280" spans="1:11" ht="22.15" customHeight="1" x14ac:dyDescent="0.25">
      <c r="A2280" s="5" t="s">
        <v>4189</v>
      </c>
      <c r="B2280" s="5" t="str">
        <f t="shared" si="105"/>
        <v>Felix Gets The Can</v>
      </c>
      <c r="E2280" s="5" t="s">
        <v>4661</v>
      </c>
      <c r="G2280" s="9">
        <v>0.33611111111111103</v>
      </c>
      <c r="H2280" s="5" t="str">
        <f t="shared" si="106"/>
        <v xml:space="preserve"> </v>
      </c>
      <c r="J2280" t="s">
        <v>4184</v>
      </c>
      <c r="K2280" s="3" t="str">
        <f t="shared" si="107"/>
        <v xml:space="preserve"> | Black &amp; White |  |   |  | Felix</v>
      </c>
    </row>
    <row r="2281" spans="1:11" ht="22.15" customHeight="1" x14ac:dyDescent="0.25">
      <c r="A2281" s="5" t="s">
        <v>4190</v>
      </c>
      <c r="B2281" s="5" t="str">
        <f t="shared" si="105"/>
        <v>Felix Goes West</v>
      </c>
      <c r="E2281" s="5" t="s">
        <v>4661</v>
      </c>
      <c r="G2281" s="9">
        <v>0.33888888888888902</v>
      </c>
      <c r="H2281" s="5" t="str">
        <f t="shared" si="106"/>
        <v xml:space="preserve"> </v>
      </c>
      <c r="J2281" t="s">
        <v>4191</v>
      </c>
      <c r="K2281" s="3" t="str">
        <f t="shared" si="107"/>
        <v xml:space="preserve"> | Black &amp; White |  |   |  | Felix</v>
      </c>
    </row>
    <row r="2282" spans="1:11" ht="22.15" customHeight="1" x14ac:dyDescent="0.25">
      <c r="A2282" s="5" t="s">
        <v>4192</v>
      </c>
      <c r="B2282" s="5" t="str">
        <f t="shared" si="105"/>
        <v>Felix In Hollywood</v>
      </c>
      <c r="E2282" s="5" t="s">
        <v>4661</v>
      </c>
      <c r="G2282" s="9">
        <v>0.38333333333333303</v>
      </c>
      <c r="H2282" s="5" t="str">
        <f t="shared" si="106"/>
        <v xml:space="preserve"> </v>
      </c>
      <c r="J2282" t="s">
        <v>4184</v>
      </c>
      <c r="K2282" s="3" t="str">
        <f t="shared" si="107"/>
        <v xml:space="preserve"> | Black &amp; White |  |   |  | Felix</v>
      </c>
    </row>
    <row r="2283" spans="1:11" ht="22.15" customHeight="1" x14ac:dyDescent="0.25">
      <c r="A2283" s="5" t="s">
        <v>4193</v>
      </c>
      <c r="B2283" s="5" t="str">
        <f t="shared" si="105"/>
        <v>Felix Monkeys With Magic</v>
      </c>
      <c r="E2283" s="5" t="s">
        <v>4661</v>
      </c>
      <c r="G2283" s="9">
        <v>0.34722222222222199</v>
      </c>
      <c r="H2283" s="5" t="str">
        <f t="shared" si="106"/>
        <v xml:space="preserve"> </v>
      </c>
      <c r="J2283" t="s">
        <v>4184</v>
      </c>
      <c r="K2283" s="3" t="str">
        <f t="shared" si="107"/>
        <v xml:space="preserve"> | Black &amp; White |  |   |  | Felix</v>
      </c>
    </row>
    <row r="2284" spans="1:11" ht="22.15" customHeight="1" x14ac:dyDescent="0.25">
      <c r="A2284" s="5" t="s">
        <v>4194</v>
      </c>
      <c r="B2284" s="5" t="str">
        <f t="shared" si="105"/>
        <v>Felix Untitled</v>
      </c>
      <c r="E2284" s="5" t="s">
        <v>4661</v>
      </c>
      <c r="G2284" s="9">
        <v>0.389583333333333</v>
      </c>
      <c r="H2284" s="5" t="str">
        <f t="shared" si="106"/>
        <v xml:space="preserve"> </v>
      </c>
      <c r="J2284" t="s">
        <v>4184</v>
      </c>
      <c r="K2284" s="3" t="str">
        <f t="shared" si="107"/>
        <v xml:space="preserve"> | Black &amp; White |  |   |  | Felix</v>
      </c>
    </row>
    <row r="2285" spans="1:11" ht="22.15" customHeight="1" x14ac:dyDescent="0.25">
      <c r="A2285" s="5" t="s">
        <v>4195</v>
      </c>
      <c r="B2285" s="5" t="str">
        <f t="shared" si="105"/>
        <v>Felix/Cat &amp; The Goose Laid Egg</v>
      </c>
      <c r="E2285" s="5" t="s">
        <v>4660</v>
      </c>
      <c r="G2285" s="9">
        <v>0.28819444444444398</v>
      </c>
      <c r="H2285" s="5" t="str">
        <f t="shared" si="106"/>
        <v xml:space="preserve"> </v>
      </c>
      <c r="J2285" t="s">
        <v>4184</v>
      </c>
      <c r="K2285" s="3" t="str">
        <f t="shared" si="107"/>
        <v xml:space="preserve"> | Color |  |   |  | Felix</v>
      </c>
    </row>
    <row r="2286" spans="1:11" ht="22.15" customHeight="1" x14ac:dyDescent="0.25">
      <c r="A2286" s="5" t="s">
        <v>4196</v>
      </c>
      <c r="B2286" s="5" t="str">
        <f t="shared" si="105"/>
        <v>Neptune Nonsense</v>
      </c>
      <c r="E2286" s="5" t="s">
        <v>4660</v>
      </c>
      <c r="G2286" s="9">
        <v>0.29305555555555601</v>
      </c>
      <c r="H2286" s="5" t="str">
        <f t="shared" si="106"/>
        <v xml:space="preserve"> </v>
      </c>
      <c r="J2286" t="s">
        <v>4191</v>
      </c>
      <c r="K2286" s="3" t="str">
        <f t="shared" si="107"/>
        <v xml:space="preserve"> | Color |  |   |  | Felix</v>
      </c>
    </row>
    <row r="2287" spans="1:11" ht="22.15" customHeight="1" x14ac:dyDescent="0.25">
      <c r="A2287" s="5" t="s">
        <v>4197</v>
      </c>
      <c r="B2287" s="5" t="str">
        <f t="shared" si="105"/>
        <v>Pedigreedy-Title Cards</v>
      </c>
      <c r="E2287" s="5" t="s">
        <v>4661</v>
      </c>
      <c r="G2287" s="9">
        <v>0.327777777777778</v>
      </c>
      <c r="H2287" s="5" t="str">
        <f t="shared" si="106"/>
        <v xml:space="preserve"> </v>
      </c>
      <c r="J2287" t="s">
        <v>4184</v>
      </c>
      <c r="K2287" s="3" t="str">
        <f t="shared" si="107"/>
        <v xml:space="preserve"> | Black &amp; White |  |   |  | Felix</v>
      </c>
    </row>
    <row r="2288" spans="1:11" ht="22.15" customHeight="1" x14ac:dyDescent="0.25">
      <c r="A2288" s="5" t="s">
        <v>4198</v>
      </c>
      <c r="B2288" s="5" t="str">
        <f t="shared" si="105"/>
        <v>Romeeow</v>
      </c>
      <c r="E2288" s="5" t="s">
        <v>4661</v>
      </c>
      <c r="G2288" s="9">
        <v>0.29097222222222202</v>
      </c>
      <c r="H2288" s="5" t="str">
        <f t="shared" si="106"/>
        <v xml:space="preserve"> </v>
      </c>
      <c r="J2288" t="s">
        <v>4184</v>
      </c>
      <c r="K2288" s="3" t="str">
        <f t="shared" si="107"/>
        <v xml:space="preserve"> | Black &amp; White |  |   |  | Felix</v>
      </c>
    </row>
    <row r="2289" spans="1:11" ht="22.15" customHeight="1" x14ac:dyDescent="0.25">
      <c r="A2289" s="5" t="s">
        <v>4199</v>
      </c>
      <c r="B2289" s="5" t="str">
        <f t="shared" si="105"/>
        <v>All'S Fair At The Fair</v>
      </c>
      <c r="E2289" s="5" t="s">
        <v>4660</v>
      </c>
      <c r="G2289" s="9">
        <v>0.34652777777777799</v>
      </c>
      <c r="H2289" s="5" t="str">
        <f t="shared" si="106"/>
        <v xml:space="preserve"> </v>
      </c>
      <c r="J2289" t="s">
        <v>4200</v>
      </c>
      <c r="K2289" s="3" t="str">
        <f t="shared" si="107"/>
        <v xml:space="preserve"> | Color |  |   |  | Fleisher</v>
      </c>
    </row>
    <row r="2290" spans="1:11" ht="22.15" customHeight="1" x14ac:dyDescent="0.25">
      <c r="A2290" s="5" t="s">
        <v>4201</v>
      </c>
      <c r="B2290" s="5" t="str">
        <f t="shared" si="105"/>
        <v>All'S Well</v>
      </c>
      <c r="E2290" s="5" t="s">
        <v>4660</v>
      </c>
      <c r="G2290" s="9">
        <v>0.27361111111111103</v>
      </c>
      <c r="H2290" s="5" t="str">
        <f t="shared" si="106"/>
        <v xml:space="preserve"> </v>
      </c>
      <c r="J2290" t="s">
        <v>4200</v>
      </c>
      <c r="K2290" s="3" t="str">
        <f t="shared" si="107"/>
        <v xml:space="preserve"> | Color |  |   |  | Fleisher</v>
      </c>
    </row>
    <row r="2291" spans="1:11" ht="22.15" customHeight="1" x14ac:dyDescent="0.25">
      <c r="A2291" s="5" t="s">
        <v>4202</v>
      </c>
      <c r="B2291" s="5" t="str">
        <f t="shared" si="105"/>
        <v>An Elephant Never Forgets</v>
      </c>
      <c r="E2291" s="5" t="s">
        <v>4660</v>
      </c>
      <c r="G2291" s="9">
        <v>0.30555555555555602</v>
      </c>
      <c r="H2291" s="5" t="str">
        <f t="shared" si="106"/>
        <v xml:space="preserve"> </v>
      </c>
      <c r="J2291" t="s">
        <v>4200</v>
      </c>
      <c r="K2291" s="3" t="str">
        <f t="shared" si="107"/>
        <v xml:space="preserve"> | Color |  |   |  | Fleisher</v>
      </c>
    </row>
    <row r="2292" spans="1:11" ht="22.15" customHeight="1" x14ac:dyDescent="0.25">
      <c r="A2292" s="5" t="s">
        <v>4203</v>
      </c>
      <c r="B2292" s="5" t="str">
        <f t="shared" si="105"/>
        <v>Ants In The Plants</v>
      </c>
      <c r="E2292" s="5" t="s">
        <v>4660</v>
      </c>
      <c r="G2292" s="9">
        <v>0.313194444444444</v>
      </c>
      <c r="H2292" s="5" t="str">
        <f t="shared" si="106"/>
        <v xml:space="preserve"> </v>
      </c>
      <c r="J2292" t="s">
        <v>4200</v>
      </c>
      <c r="K2292" s="3" t="str">
        <f t="shared" si="107"/>
        <v xml:space="preserve"> | Color |  |   |  | Fleisher</v>
      </c>
    </row>
    <row r="2293" spans="1:11" ht="22.15" customHeight="1" x14ac:dyDescent="0.25">
      <c r="A2293" s="5" t="s">
        <v>4204</v>
      </c>
      <c r="B2293" s="5" t="str">
        <f t="shared" si="105"/>
        <v>Bunny Mooning</v>
      </c>
      <c r="E2293" s="5" t="s">
        <v>4660</v>
      </c>
      <c r="G2293" s="9">
        <v>0.265277777777778</v>
      </c>
      <c r="H2293" s="5" t="str">
        <f t="shared" si="106"/>
        <v xml:space="preserve"> </v>
      </c>
      <c r="J2293" t="s">
        <v>4200</v>
      </c>
      <c r="K2293" s="3" t="str">
        <f t="shared" si="107"/>
        <v xml:space="preserve"> | Color |  |   |  | Fleisher</v>
      </c>
    </row>
    <row r="2294" spans="1:11" ht="22.15" customHeight="1" x14ac:dyDescent="0.25">
      <c r="A2294" s="5" t="s">
        <v>4205</v>
      </c>
      <c r="B2294" s="5" t="str">
        <f t="shared" si="105"/>
        <v>Car-Tune Portrait, A</v>
      </c>
      <c r="E2294" s="5" t="s">
        <v>4660</v>
      </c>
      <c r="G2294" s="9">
        <v>0.29305555555555601</v>
      </c>
      <c r="H2294" s="5" t="str">
        <f t="shared" si="106"/>
        <v xml:space="preserve"> </v>
      </c>
      <c r="J2294" t="s">
        <v>4200</v>
      </c>
      <c r="K2294" s="3" t="str">
        <f t="shared" si="107"/>
        <v xml:space="preserve"> | Color |  |   |  | Fleisher</v>
      </c>
    </row>
    <row r="2295" spans="1:11" ht="22.15" customHeight="1" x14ac:dyDescent="0.25">
      <c r="A2295" s="5" t="s">
        <v>4206</v>
      </c>
      <c r="B2295" s="5" t="str">
        <f t="shared" si="105"/>
        <v>Chicken A La King</v>
      </c>
      <c r="E2295" s="5" t="s">
        <v>4660</v>
      </c>
      <c r="G2295" s="9">
        <v>0.29513888888888901</v>
      </c>
      <c r="H2295" s="5" t="str">
        <f t="shared" si="106"/>
        <v xml:space="preserve"> </v>
      </c>
      <c r="J2295" t="s">
        <v>4200</v>
      </c>
      <c r="K2295" s="3" t="str">
        <f t="shared" si="107"/>
        <v xml:space="preserve"> | Color |  |   |  | Fleisher</v>
      </c>
    </row>
    <row r="2296" spans="1:11" ht="22.15" customHeight="1" x14ac:dyDescent="0.25">
      <c r="A2296" s="5" t="s">
        <v>4207</v>
      </c>
      <c r="B2296" s="5" t="str">
        <f t="shared" si="105"/>
        <v>Rudolph The Red Nosed Reindeer</v>
      </c>
      <c r="E2296" s="5" t="s">
        <v>4660</v>
      </c>
      <c r="G2296" s="9">
        <v>0.33888888888888902</v>
      </c>
      <c r="H2296" s="5" t="str">
        <f t="shared" si="106"/>
        <v xml:space="preserve"> </v>
      </c>
      <c r="J2296" t="s">
        <v>4200</v>
      </c>
      <c r="K2296" s="3" t="str">
        <f t="shared" si="107"/>
        <v xml:space="preserve"> | Color |  |   |  | Fleisher</v>
      </c>
    </row>
    <row r="2297" spans="1:11" ht="22.15" customHeight="1" x14ac:dyDescent="0.25">
      <c r="A2297" s="5" t="s">
        <v>4208</v>
      </c>
      <c r="B2297" s="5" t="str">
        <f t="shared" si="105"/>
        <v>Shanty Where Santa Claus Lives</v>
      </c>
      <c r="E2297" s="5" t="s">
        <v>4661</v>
      </c>
      <c r="G2297" s="9">
        <v>0.28125</v>
      </c>
      <c r="H2297" s="5" t="str">
        <f t="shared" si="106"/>
        <v xml:space="preserve"> </v>
      </c>
      <c r="J2297" t="s">
        <v>4200</v>
      </c>
      <c r="K2297" s="3" t="str">
        <f t="shared" si="107"/>
        <v xml:space="preserve"> | Black &amp; White |  |   |  | Fleisher</v>
      </c>
    </row>
    <row r="2298" spans="1:11" ht="22.15" customHeight="1" x14ac:dyDescent="0.25">
      <c r="A2298" s="5" t="s">
        <v>4209</v>
      </c>
      <c r="B2298" s="5" t="str">
        <f t="shared" si="105"/>
        <v>Cobweb Hotel</v>
      </c>
      <c r="E2298" s="5" t="s">
        <v>4660</v>
      </c>
      <c r="G2298" s="9">
        <v>0.327777777777778</v>
      </c>
      <c r="H2298" s="5" t="str">
        <f t="shared" si="106"/>
        <v xml:space="preserve"> </v>
      </c>
      <c r="J2298" t="s">
        <v>4200</v>
      </c>
      <c r="K2298" s="3" t="str">
        <f t="shared" si="107"/>
        <v xml:space="preserve"> | Color |  |   |  | Fleisher</v>
      </c>
    </row>
    <row r="2299" spans="1:11" ht="22.15" customHeight="1" x14ac:dyDescent="0.25">
      <c r="A2299" s="5" t="s">
        <v>4210</v>
      </c>
      <c r="B2299" s="5" t="str">
        <f t="shared" ref="B2299:B2362" si="108">PROPER(A2299)</f>
        <v>Dancing On The Moon</v>
      </c>
      <c r="E2299" s="5" t="s">
        <v>4660</v>
      </c>
      <c r="G2299" s="9">
        <v>0.27500000000000002</v>
      </c>
      <c r="H2299" s="5" t="str">
        <f t="shared" ref="H2299:H2362" si="109">IF(G2299&lt;1," ",G2299&amp;"min")</f>
        <v xml:space="preserve"> </v>
      </c>
      <c r="J2299" t="s">
        <v>4200</v>
      </c>
      <c r="K2299" s="3" t="str">
        <f t="shared" si="107"/>
        <v xml:space="preserve"> | Color |  |   |  | Fleisher</v>
      </c>
    </row>
    <row r="2300" spans="1:11" ht="22.15" customHeight="1" x14ac:dyDescent="0.25">
      <c r="A2300" s="5" t="s">
        <v>4211</v>
      </c>
      <c r="B2300" s="5" t="str">
        <f t="shared" si="108"/>
        <v>Dick Whittingtons Cat</v>
      </c>
      <c r="E2300" s="5" t="s">
        <v>4660</v>
      </c>
      <c r="G2300" s="9">
        <v>0.3</v>
      </c>
      <c r="H2300" s="5" t="str">
        <f t="shared" si="109"/>
        <v xml:space="preserve"> </v>
      </c>
      <c r="J2300" t="s">
        <v>4200</v>
      </c>
      <c r="K2300" s="3" t="str">
        <f t="shared" ref="K2300:K2363" si="110">PROPER(D2300&amp;" | "&amp;E2300&amp;" | "&amp;F2300&amp;" | "&amp;H2300&amp;" | "&amp;I2300&amp;" | "&amp;J2300)</f>
        <v xml:space="preserve"> | Color |  |   |  | Fleisher</v>
      </c>
    </row>
    <row r="2301" spans="1:11" ht="22.15" customHeight="1" x14ac:dyDescent="0.25">
      <c r="A2301" s="5" t="s">
        <v>4212</v>
      </c>
      <c r="B2301" s="5" t="str">
        <f t="shared" si="108"/>
        <v>Fresh Vegetable Mystery, The</v>
      </c>
      <c r="E2301" s="5" t="s">
        <v>4660</v>
      </c>
      <c r="G2301" s="9">
        <v>0.281944444444444</v>
      </c>
      <c r="H2301" s="5" t="str">
        <f t="shared" si="109"/>
        <v xml:space="preserve"> </v>
      </c>
      <c r="J2301" t="s">
        <v>4200</v>
      </c>
      <c r="K2301" s="3" t="str">
        <f t="shared" si="110"/>
        <v xml:space="preserve"> | Color |  |   |  | Fleisher</v>
      </c>
    </row>
    <row r="2302" spans="1:11" ht="22.15" customHeight="1" x14ac:dyDescent="0.25">
      <c r="A2302" s="5" t="s">
        <v>4213</v>
      </c>
      <c r="B2302" s="5" t="str">
        <f t="shared" si="108"/>
        <v>Granite Hotel</v>
      </c>
      <c r="E2302" s="5" t="s">
        <v>4661</v>
      </c>
      <c r="G2302" s="9">
        <v>0.26180555555555601</v>
      </c>
      <c r="H2302" s="5" t="str">
        <f t="shared" si="109"/>
        <v xml:space="preserve"> </v>
      </c>
      <c r="J2302" t="s">
        <v>4200</v>
      </c>
      <c r="K2302" s="3" t="str">
        <f t="shared" si="110"/>
        <v xml:space="preserve"> | Black &amp; White |  |   |  | Fleisher</v>
      </c>
    </row>
    <row r="2303" spans="1:11" ht="22.15" customHeight="1" x14ac:dyDescent="0.25">
      <c r="A2303" s="5" t="s">
        <v>4214</v>
      </c>
      <c r="B2303" s="5" t="str">
        <f t="shared" si="108"/>
        <v>Greedy Humpty Dumpty</v>
      </c>
      <c r="E2303" s="5" t="s">
        <v>4660</v>
      </c>
      <c r="G2303" s="9">
        <v>0.31666666666666698</v>
      </c>
      <c r="H2303" s="5" t="str">
        <f t="shared" si="109"/>
        <v xml:space="preserve"> </v>
      </c>
      <c r="J2303" t="s">
        <v>4215</v>
      </c>
      <c r="K2303" s="3" t="str">
        <f t="shared" si="110"/>
        <v xml:space="preserve"> | Color |  |   |  | Fleisher</v>
      </c>
    </row>
    <row r="2304" spans="1:11" ht="22.15" customHeight="1" x14ac:dyDescent="0.25">
      <c r="A2304" s="5" t="s">
        <v>4216</v>
      </c>
      <c r="B2304" s="5" t="str">
        <f t="shared" si="108"/>
        <v>Hawaiian Birds</v>
      </c>
      <c r="E2304" s="5" t="s">
        <v>4660</v>
      </c>
      <c r="G2304" s="9">
        <v>0.37152777777777801</v>
      </c>
      <c r="H2304" s="5" t="str">
        <f t="shared" si="109"/>
        <v xml:space="preserve"> </v>
      </c>
      <c r="J2304" t="s">
        <v>4200</v>
      </c>
      <c r="K2304" s="3" t="str">
        <f t="shared" si="110"/>
        <v xml:space="preserve"> | Color |  |   |  | Fleisher</v>
      </c>
    </row>
    <row r="2305" spans="1:11" ht="22.15" customHeight="1" x14ac:dyDescent="0.25">
      <c r="A2305" s="5" t="s">
        <v>4217</v>
      </c>
      <c r="B2305" s="5" t="str">
        <f t="shared" si="108"/>
        <v>Hunky And Spunky</v>
      </c>
      <c r="E2305" s="5" t="s">
        <v>4660</v>
      </c>
      <c r="G2305" s="9">
        <v>0.36249999999999999</v>
      </c>
      <c r="H2305" s="5" t="str">
        <f t="shared" si="109"/>
        <v xml:space="preserve"> </v>
      </c>
      <c r="J2305" t="s">
        <v>4200</v>
      </c>
      <c r="K2305" s="3" t="str">
        <f t="shared" si="110"/>
        <v xml:space="preserve"> | Color |  |   |  | Fleisher</v>
      </c>
    </row>
    <row r="2306" spans="1:11" ht="22.15" customHeight="1" x14ac:dyDescent="0.25">
      <c r="A2306" s="5" t="s">
        <v>4218</v>
      </c>
      <c r="B2306" s="5" t="str">
        <f t="shared" si="108"/>
        <v>Kids In The Shoe, The</v>
      </c>
      <c r="E2306" s="5" t="s">
        <v>4660</v>
      </c>
      <c r="G2306" s="9">
        <v>0.30347222222222198</v>
      </c>
      <c r="H2306" s="5" t="str">
        <f t="shared" si="109"/>
        <v xml:space="preserve"> </v>
      </c>
      <c r="J2306" t="s">
        <v>4200</v>
      </c>
      <c r="K2306" s="3" t="str">
        <f t="shared" si="110"/>
        <v xml:space="preserve"> | Color |  |   |  | Fleisher</v>
      </c>
    </row>
    <row r="2307" spans="1:11" ht="22.15" customHeight="1" x14ac:dyDescent="0.25">
      <c r="A2307" s="5" t="s">
        <v>4219</v>
      </c>
      <c r="B2307" s="5" t="str">
        <f t="shared" si="108"/>
        <v>Let'S Sing W/ Popeye</v>
      </c>
      <c r="E2307" s="5" t="s">
        <v>4661</v>
      </c>
      <c r="G2307" s="9">
        <v>7.8472222222221999E-2</v>
      </c>
      <c r="H2307" s="5" t="str">
        <f t="shared" si="109"/>
        <v xml:space="preserve"> </v>
      </c>
      <c r="J2307" t="s">
        <v>4200</v>
      </c>
      <c r="K2307" s="3" t="str">
        <f t="shared" si="110"/>
        <v xml:space="preserve"> | Black &amp; White |  |   |  | Fleisher</v>
      </c>
    </row>
    <row r="2308" spans="1:11" ht="22.15" customHeight="1" x14ac:dyDescent="0.25">
      <c r="A2308" s="5" t="s">
        <v>4220</v>
      </c>
      <c r="B2308" s="5" t="str">
        <f t="shared" si="108"/>
        <v>Little Dutch Mill</v>
      </c>
      <c r="E2308" s="5" t="s">
        <v>4660</v>
      </c>
      <c r="G2308" s="9">
        <v>0.35486111111111102</v>
      </c>
      <c r="H2308" s="5" t="str">
        <f t="shared" si="109"/>
        <v xml:space="preserve"> </v>
      </c>
      <c r="J2308" t="s">
        <v>4200</v>
      </c>
      <c r="K2308" s="3" t="str">
        <f t="shared" si="110"/>
        <v xml:space="preserve"> | Color |  |   |  | Fleisher</v>
      </c>
    </row>
    <row r="2309" spans="1:11" ht="22.15" customHeight="1" x14ac:dyDescent="0.25">
      <c r="A2309" s="5" t="s">
        <v>4221</v>
      </c>
      <c r="B2309" s="5" t="str">
        <f t="shared" si="108"/>
        <v>Little Lambkins</v>
      </c>
      <c r="E2309" s="5" t="s">
        <v>4660</v>
      </c>
      <c r="G2309" s="9">
        <v>0.266666666666667</v>
      </c>
      <c r="H2309" s="5" t="str">
        <f t="shared" si="109"/>
        <v xml:space="preserve"> </v>
      </c>
      <c r="J2309" t="s">
        <v>4200</v>
      </c>
      <c r="K2309" s="3" t="str">
        <f t="shared" si="110"/>
        <v xml:space="preserve"> | Color |  |   |  | Fleisher</v>
      </c>
    </row>
    <row r="2310" spans="1:11" ht="22.15" customHeight="1" x14ac:dyDescent="0.25">
      <c r="A2310" s="5" t="s">
        <v>4222</v>
      </c>
      <c r="B2310" s="5" t="str">
        <f t="shared" si="108"/>
        <v>Little Stranger</v>
      </c>
      <c r="E2310" s="5" t="s">
        <v>4660</v>
      </c>
      <c r="G2310" s="9">
        <v>0.33194444444444399</v>
      </c>
      <c r="H2310" s="5" t="str">
        <f t="shared" si="109"/>
        <v xml:space="preserve"> </v>
      </c>
      <c r="J2310" t="s">
        <v>4200</v>
      </c>
      <c r="K2310" s="3" t="str">
        <f t="shared" si="110"/>
        <v xml:space="preserve"> | Color |  |   |  | Fleisher</v>
      </c>
    </row>
    <row r="2311" spans="1:11" ht="22.15" customHeight="1" x14ac:dyDescent="0.25">
      <c r="A2311" s="5" t="s">
        <v>4223</v>
      </c>
      <c r="B2311" s="5" t="str">
        <f t="shared" si="108"/>
        <v>Mite Makes Right, The</v>
      </c>
      <c r="E2311" s="5" t="s">
        <v>4660</v>
      </c>
      <c r="G2311" s="9">
        <v>0.34236111111111101</v>
      </c>
      <c r="H2311" s="5" t="str">
        <f t="shared" si="109"/>
        <v xml:space="preserve"> </v>
      </c>
      <c r="J2311" t="s">
        <v>4200</v>
      </c>
      <c r="K2311" s="3" t="str">
        <f t="shared" si="110"/>
        <v xml:space="preserve"> | Color |  |   |  | Fleisher</v>
      </c>
    </row>
    <row r="2312" spans="1:11" ht="22.15" customHeight="1" x14ac:dyDescent="0.25">
      <c r="A2312" s="5" t="s">
        <v>4224</v>
      </c>
      <c r="B2312" s="5" t="str">
        <f t="shared" si="108"/>
        <v>Musical Memories</v>
      </c>
      <c r="E2312" s="5" t="s">
        <v>4660</v>
      </c>
      <c r="G2312" s="9">
        <v>0.28749999999999998</v>
      </c>
      <c r="H2312" s="5" t="str">
        <f t="shared" si="109"/>
        <v xml:space="preserve"> </v>
      </c>
      <c r="J2312" t="s">
        <v>4225</v>
      </c>
      <c r="K2312" s="3" t="str">
        <f t="shared" si="110"/>
        <v xml:space="preserve"> | Color |  |   |  | Fleisher</v>
      </c>
    </row>
    <row r="2313" spans="1:11" ht="22.15" customHeight="1" x14ac:dyDescent="0.25">
      <c r="A2313" s="5" t="s">
        <v>4226</v>
      </c>
      <c r="B2313" s="5" t="str">
        <f t="shared" si="108"/>
        <v>Peeping Penguins</v>
      </c>
      <c r="E2313" s="5" t="s">
        <v>4660</v>
      </c>
      <c r="G2313" s="9">
        <v>0.30625000000000002</v>
      </c>
      <c r="H2313" s="5" t="str">
        <f t="shared" si="109"/>
        <v xml:space="preserve"> </v>
      </c>
      <c r="J2313" t="s">
        <v>4200</v>
      </c>
      <c r="K2313" s="3" t="str">
        <f t="shared" si="110"/>
        <v xml:space="preserve"> | Color |  |   |  | Fleisher</v>
      </c>
    </row>
    <row r="2314" spans="1:11" ht="22.15" customHeight="1" x14ac:dyDescent="0.25">
      <c r="A2314" s="5" t="s">
        <v>4227</v>
      </c>
      <c r="B2314" s="5" t="str">
        <f t="shared" si="108"/>
        <v>Play Safe</v>
      </c>
      <c r="E2314" s="5" t="s">
        <v>4660</v>
      </c>
      <c r="G2314" s="9">
        <v>0.33124999999999999</v>
      </c>
      <c r="H2314" s="5" t="str">
        <f t="shared" si="109"/>
        <v xml:space="preserve"> </v>
      </c>
      <c r="J2314" t="s">
        <v>4200</v>
      </c>
      <c r="K2314" s="3" t="str">
        <f t="shared" si="110"/>
        <v xml:space="preserve"> | Color |  |   |  | Fleisher</v>
      </c>
    </row>
    <row r="2315" spans="1:11" ht="22.15" customHeight="1" x14ac:dyDescent="0.25">
      <c r="A2315" s="5" t="s">
        <v>4228</v>
      </c>
      <c r="B2315" s="5" t="str">
        <f t="shared" si="108"/>
        <v>Small Fry</v>
      </c>
      <c r="E2315" s="5" t="s">
        <v>4660</v>
      </c>
      <c r="G2315" s="9">
        <v>0.32083333333333303</v>
      </c>
      <c r="H2315" s="5" t="str">
        <f t="shared" si="109"/>
        <v xml:space="preserve"> </v>
      </c>
      <c r="J2315" t="s">
        <v>4200</v>
      </c>
      <c r="K2315" s="3" t="str">
        <f t="shared" si="110"/>
        <v xml:space="preserve"> | Color |  |   |  | Fleisher</v>
      </c>
    </row>
    <row r="2316" spans="1:11" ht="22.15" customHeight="1" x14ac:dyDescent="0.25">
      <c r="A2316" s="5" t="s">
        <v>4229</v>
      </c>
      <c r="B2316" s="5" t="str">
        <f t="shared" si="108"/>
        <v>Snow Man</v>
      </c>
      <c r="E2316" s="5" t="s">
        <v>4661</v>
      </c>
      <c r="G2316" s="9">
        <v>0.327777777777778</v>
      </c>
      <c r="H2316" s="5" t="str">
        <f t="shared" si="109"/>
        <v xml:space="preserve"> </v>
      </c>
      <c r="J2316" t="s">
        <v>4200</v>
      </c>
      <c r="K2316" s="3" t="str">
        <f t="shared" si="110"/>
        <v xml:space="preserve"> | Black &amp; White |  |   |  | Fleisher</v>
      </c>
    </row>
    <row r="2317" spans="1:11" ht="22.15" customHeight="1" x14ac:dyDescent="0.25">
      <c r="A2317" s="5" t="s">
        <v>4230</v>
      </c>
      <c r="B2317" s="5" t="str">
        <f t="shared" si="108"/>
        <v>Somewhere In Dreamland</v>
      </c>
      <c r="E2317" s="5" t="s">
        <v>4660</v>
      </c>
      <c r="G2317" s="9">
        <v>0.37083333333333302</v>
      </c>
      <c r="H2317" s="5" t="str">
        <f t="shared" si="109"/>
        <v xml:space="preserve"> </v>
      </c>
      <c r="J2317" t="s">
        <v>4200</v>
      </c>
      <c r="K2317" s="3" t="str">
        <f t="shared" si="110"/>
        <v xml:space="preserve"> | Color |  |   |  | Fleisher</v>
      </c>
    </row>
    <row r="2318" spans="1:11" ht="22.15" customHeight="1" x14ac:dyDescent="0.25">
      <c r="A2318" s="5" t="s">
        <v>4231</v>
      </c>
      <c r="B2318" s="5" t="str">
        <f t="shared" si="108"/>
        <v>Song Of The Birds</v>
      </c>
      <c r="E2318" s="5" t="s">
        <v>4660</v>
      </c>
      <c r="G2318" s="9">
        <v>0.31597222222222199</v>
      </c>
      <c r="H2318" s="5" t="str">
        <f t="shared" si="109"/>
        <v xml:space="preserve"> </v>
      </c>
      <c r="J2318" t="s">
        <v>4215</v>
      </c>
      <c r="K2318" s="3" t="str">
        <f t="shared" si="110"/>
        <v xml:space="preserve"> | Color |  |   |  | Fleisher</v>
      </c>
    </row>
    <row r="2319" spans="1:11" ht="22.15" customHeight="1" x14ac:dyDescent="0.25">
      <c r="A2319" s="5" t="s">
        <v>4232</v>
      </c>
      <c r="B2319" s="5" t="str">
        <f t="shared" si="108"/>
        <v>Tears Of An Onion</v>
      </c>
      <c r="E2319" s="5" t="s">
        <v>4660</v>
      </c>
      <c r="G2319" s="9">
        <v>0.29375000000000001</v>
      </c>
      <c r="H2319" s="5" t="str">
        <f t="shared" si="109"/>
        <v xml:space="preserve"> </v>
      </c>
      <c r="J2319" t="s">
        <v>4200</v>
      </c>
      <c r="K2319" s="3" t="str">
        <f t="shared" si="110"/>
        <v xml:space="preserve"> | Color |  |   |  | Fleisher</v>
      </c>
    </row>
    <row r="2320" spans="1:11" ht="22.15" customHeight="1" x14ac:dyDescent="0.25">
      <c r="A2320" s="5" t="s">
        <v>4233</v>
      </c>
      <c r="B2320" s="5" t="str">
        <f t="shared" si="108"/>
        <v>Time For Love</v>
      </c>
      <c r="E2320" s="5" t="s">
        <v>4660</v>
      </c>
      <c r="G2320" s="9">
        <v>0.28472222222222199</v>
      </c>
      <c r="H2320" s="5" t="str">
        <f t="shared" si="109"/>
        <v xml:space="preserve"> </v>
      </c>
      <c r="J2320" t="s">
        <v>4200</v>
      </c>
      <c r="K2320" s="3" t="str">
        <f t="shared" si="110"/>
        <v xml:space="preserve"> | Color |  |   |  | Fleisher</v>
      </c>
    </row>
    <row r="2321" spans="1:11" ht="22.15" customHeight="1" x14ac:dyDescent="0.25">
      <c r="A2321" s="5" t="s">
        <v>4234</v>
      </c>
      <c r="B2321" s="5" t="str">
        <f t="shared" si="108"/>
        <v>Two For The Zoo</v>
      </c>
      <c r="E2321" s="5" t="s">
        <v>4660</v>
      </c>
      <c r="G2321" s="9">
        <v>0.26805555555555599</v>
      </c>
      <c r="H2321" s="5" t="str">
        <f t="shared" si="109"/>
        <v xml:space="preserve"> </v>
      </c>
      <c r="J2321" t="s">
        <v>4200</v>
      </c>
      <c r="K2321" s="3" t="str">
        <f t="shared" si="110"/>
        <v xml:space="preserve"> | Color |  |   |  | Fleisher</v>
      </c>
    </row>
    <row r="2322" spans="1:11" ht="22.15" customHeight="1" x14ac:dyDescent="0.25">
      <c r="A2322" s="5" t="s">
        <v>4235</v>
      </c>
      <c r="B2322" s="5" t="str">
        <f t="shared" si="108"/>
        <v>Fire Cheese</v>
      </c>
      <c r="E2322" s="5" t="s">
        <v>4660</v>
      </c>
      <c r="G2322" s="9">
        <v>0.27777777777777801</v>
      </c>
      <c r="H2322" s="5" t="str">
        <f t="shared" si="109"/>
        <v xml:space="preserve"> </v>
      </c>
      <c r="J2322" t="s">
        <v>4236</v>
      </c>
      <c r="K2322" s="3" t="str">
        <f t="shared" si="110"/>
        <v xml:space="preserve"> | Color |  |   |  | Fleisher-Gabby</v>
      </c>
    </row>
    <row r="2323" spans="1:11" ht="22.15" customHeight="1" x14ac:dyDescent="0.25">
      <c r="A2323" s="5" t="s">
        <v>4237</v>
      </c>
      <c r="B2323" s="5" t="str">
        <f t="shared" si="108"/>
        <v>Gabby Goes Fishing</v>
      </c>
      <c r="E2323" s="5" t="s">
        <v>4660</v>
      </c>
      <c r="G2323" s="9">
        <v>0.30763888888888902</v>
      </c>
      <c r="H2323" s="5" t="str">
        <f t="shared" si="109"/>
        <v xml:space="preserve"> </v>
      </c>
      <c r="J2323" t="s">
        <v>4236</v>
      </c>
      <c r="K2323" s="3" t="str">
        <f t="shared" si="110"/>
        <v xml:space="preserve"> | Color |  |   |  | Fleisher-Gabby</v>
      </c>
    </row>
    <row r="2324" spans="1:11" ht="22.15" customHeight="1" x14ac:dyDescent="0.25">
      <c r="A2324" s="5" t="s">
        <v>4238</v>
      </c>
      <c r="B2324" s="5" t="str">
        <f t="shared" si="108"/>
        <v>It'S A Hap Hap Happy Day</v>
      </c>
      <c r="E2324" s="5" t="s">
        <v>4660</v>
      </c>
      <c r="G2324" s="9">
        <v>0.297222222222222</v>
      </c>
      <c r="H2324" s="5" t="str">
        <f t="shared" si="109"/>
        <v xml:space="preserve"> </v>
      </c>
      <c r="J2324" t="s">
        <v>4236</v>
      </c>
      <c r="K2324" s="3" t="str">
        <f t="shared" si="110"/>
        <v xml:space="preserve"> | Color |  |   |  | Fleisher-Gabby</v>
      </c>
    </row>
    <row r="2325" spans="1:11" ht="22.15" customHeight="1" x14ac:dyDescent="0.25">
      <c r="A2325" s="5" t="s">
        <v>4239</v>
      </c>
      <c r="B2325" s="5" t="str">
        <f t="shared" si="108"/>
        <v>King For A Day</v>
      </c>
      <c r="E2325" s="5" t="s">
        <v>4660</v>
      </c>
      <c r="G2325" s="9">
        <v>0.29236111111111102</v>
      </c>
      <c r="H2325" s="5" t="str">
        <f t="shared" si="109"/>
        <v xml:space="preserve"> </v>
      </c>
      <c r="J2325" t="s">
        <v>4236</v>
      </c>
      <c r="K2325" s="3" t="str">
        <f t="shared" si="110"/>
        <v xml:space="preserve"> | Color |  |   |  | Fleisher-Gabby</v>
      </c>
    </row>
    <row r="2326" spans="1:11" ht="22.15" customHeight="1" x14ac:dyDescent="0.25">
      <c r="A2326" s="5" t="s">
        <v>4240</v>
      </c>
      <c r="B2326" s="5" t="str">
        <f t="shared" si="108"/>
        <v>Always Kickin'</v>
      </c>
      <c r="E2326" s="5" t="s">
        <v>4660</v>
      </c>
      <c r="G2326" s="9">
        <v>0.3</v>
      </c>
      <c r="H2326" s="5" t="str">
        <f t="shared" si="109"/>
        <v xml:space="preserve"> </v>
      </c>
      <c r="J2326" t="s">
        <v>4241</v>
      </c>
      <c r="K2326" s="3" t="str">
        <f t="shared" si="110"/>
        <v xml:space="preserve"> | Color |  |   |  | Fleisher-Hunky</v>
      </c>
    </row>
    <row r="2327" spans="1:11" ht="22.15" customHeight="1" x14ac:dyDescent="0.25">
      <c r="A2327" s="5" t="s">
        <v>4242</v>
      </c>
      <c r="B2327" s="5" t="str">
        <f t="shared" si="108"/>
        <v>Barnyard Brat, The</v>
      </c>
      <c r="E2327" s="5" t="s">
        <v>4660</v>
      </c>
      <c r="G2327" s="9">
        <v>0.265277777777778</v>
      </c>
      <c r="H2327" s="5" t="str">
        <f t="shared" si="109"/>
        <v xml:space="preserve"> </v>
      </c>
      <c r="J2327" t="s">
        <v>4241</v>
      </c>
      <c r="K2327" s="3" t="str">
        <f t="shared" si="110"/>
        <v xml:space="preserve"> | Color |  |   |  | Fleisher-Hunky</v>
      </c>
    </row>
    <row r="2328" spans="1:11" ht="22.15" customHeight="1" x14ac:dyDescent="0.25">
      <c r="A2328" s="5" t="s">
        <v>4243</v>
      </c>
      <c r="B2328" s="5" t="str">
        <f t="shared" si="108"/>
        <v>Kick In Time, A</v>
      </c>
      <c r="E2328" s="5" t="s">
        <v>4660</v>
      </c>
      <c r="G2328" s="9">
        <v>0.31944444444444398</v>
      </c>
      <c r="H2328" s="5" t="str">
        <f t="shared" si="109"/>
        <v xml:space="preserve"> </v>
      </c>
      <c r="J2328" t="s">
        <v>4241</v>
      </c>
      <c r="K2328" s="3" t="str">
        <f t="shared" si="110"/>
        <v xml:space="preserve"> | Color |  |   |  | Fleisher-Hunky</v>
      </c>
    </row>
    <row r="2329" spans="1:11" ht="22.15" customHeight="1" x14ac:dyDescent="0.25">
      <c r="A2329" s="5" t="s">
        <v>4244</v>
      </c>
      <c r="B2329" s="5" t="str">
        <f t="shared" si="108"/>
        <v>Snubbed By A Snob</v>
      </c>
      <c r="E2329" s="5" t="s">
        <v>4660</v>
      </c>
      <c r="G2329" s="9">
        <v>0.29375000000000001</v>
      </c>
      <c r="H2329" s="5" t="str">
        <f t="shared" si="109"/>
        <v xml:space="preserve"> </v>
      </c>
      <c r="J2329" t="s">
        <v>4241</v>
      </c>
      <c r="K2329" s="3" t="str">
        <f t="shared" si="110"/>
        <v xml:space="preserve"> | Color |  |   |  | Fleisher-Hunky</v>
      </c>
    </row>
    <row r="2330" spans="1:11" ht="22.15" customHeight="1" x14ac:dyDescent="0.25">
      <c r="A2330" s="5" t="s">
        <v>4245</v>
      </c>
      <c r="B2330" s="5" t="str">
        <f t="shared" si="108"/>
        <v>Vitamin Hay</v>
      </c>
      <c r="E2330" s="5" t="s">
        <v>4660</v>
      </c>
      <c r="G2330" s="9">
        <v>0.27291666666666697</v>
      </c>
      <c r="H2330" s="5" t="str">
        <f t="shared" si="109"/>
        <v xml:space="preserve"> </v>
      </c>
      <c r="J2330" t="s">
        <v>4241</v>
      </c>
      <c r="K2330" s="3" t="str">
        <f t="shared" si="110"/>
        <v xml:space="preserve"> | Color |  |   |  | Fleisher-Hunky</v>
      </c>
    </row>
    <row r="2331" spans="1:11" ht="22.15" customHeight="1" x14ac:dyDescent="0.25">
      <c r="A2331" s="5" t="s">
        <v>4246</v>
      </c>
      <c r="B2331" s="5" t="str">
        <f t="shared" si="108"/>
        <v>You Cant Shoe A Horsefly</v>
      </c>
      <c r="E2331" s="5" t="s">
        <v>4660</v>
      </c>
      <c r="G2331" s="9">
        <v>0.27430555555555602</v>
      </c>
      <c r="H2331" s="5" t="str">
        <f t="shared" si="109"/>
        <v xml:space="preserve"> </v>
      </c>
      <c r="J2331" t="s">
        <v>4241</v>
      </c>
      <c r="K2331" s="3" t="str">
        <f t="shared" si="110"/>
        <v xml:space="preserve"> | Color |  |   |  | Fleisher-Hunky</v>
      </c>
    </row>
    <row r="2332" spans="1:11" ht="22.15" customHeight="1" x14ac:dyDescent="0.25">
      <c r="A2332" s="5" t="s">
        <v>4247</v>
      </c>
      <c r="B2332" s="5" t="str">
        <f t="shared" si="108"/>
        <v>Shooting Of Dan Mc Grew</v>
      </c>
      <c r="E2332" s="5" t="s">
        <v>4660</v>
      </c>
      <c r="G2332" s="9">
        <v>0.28263888888888899</v>
      </c>
      <c r="H2332" s="5" t="str">
        <f t="shared" si="109"/>
        <v xml:space="preserve"> </v>
      </c>
      <c r="J2332" t="s">
        <v>4248</v>
      </c>
      <c r="K2332" s="3" t="str">
        <f t="shared" si="110"/>
        <v xml:space="preserve"> | Color |  |   |  | Graham</v>
      </c>
    </row>
    <row r="2333" spans="1:11" ht="22.15" customHeight="1" x14ac:dyDescent="0.25">
      <c r="A2333" s="5" t="s">
        <v>4249</v>
      </c>
      <c r="B2333" s="5" t="str">
        <f t="shared" si="108"/>
        <v>Concerto</v>
      </c>
      <c r="E2333" s="5" t="s">
        <v>4660</v>
      </c>
      <c r="G2333" s="9">
        <v>0.21875</v>
      </c>
      <c r="H2333" s="5" t="str">
        <f t="shared" si="109"/>
        <v xml:space="preserve"> </v>
      </c>
      <c r="J2333" t="s">
        <v>4250</v>
      </c>
      <c r="K2333" s="3" t="str">
        <f t="shared" si="110"/>
        <v xml:space="preserve"> | Color |  |   |  | Gumby</v>
      </c>
    </row>
    <row r="2334" spans="1:11" ht="22.15" customHeight="1" x14ac:dyDescent="0.25">
      <c r="A2334" s="5" t="s">
        <v>4251</v>
      </c>
      <c r="B2334" s="5" t="str">
        <f t="shared" si="108"/>
        <v>Gold Rush Gumby</v>
      </c>
      <c r="E2334" s="5" t="s">
        <v>4660</v>
      </c>
      <c r="G2334" s="9">
        <v>0.218055555555556</v>
      </c>
      <c r="H2334" s="5" t="str">
        <f t="shared" si="109"/>
        <v xml:space="preserve"> </v>
      </c>
      <c r="J2334" t="s">
        <v>4250</v>
      </c>
      <c r="K2334" s="3" t="str">
        <f t="shared" si="110"/>
        <v xml:space="preserve"> | Color |  |   |  | Gumby</v>
      </c>
    </row>
    <row r="2335" spans="1:11" ht="22.15" customHeight="1" x14ac:dyDescent="0.25">
      <c r="A2335" s="5" t="s">
        <v>4252</v>
      </c>
      <c r="B2335" s="5" t="str">
        <f t="shared" si="108"/>
        <v>Gumbasia</v>
      </c>
      <c r="E2335" s="5" t="s">
        <v>4660</v>
      </c>
      <c r="G2335" s="9">
        <v>0.12916666666666701</v>
      </c>
      <c r="H2335" s="5" t="str">
        <f t="shared" si="109"/>
        <v xml:space="preserve"> </v>
      </c>
      <c r="J2335" t="s">
        <v>4250</v>
      </c>
      <c r="K2335" s="3" t="str">
        <f t="shared" si="110"/>
        <v xml:space="preserve"> | Color |  |   |  | Gumby</v>
      </c>
    </row>
    <row r="2336" spans="1:11" ht="22.15" customHeight="1" x14ac:dyDescent="0.25">
      <c r="A2336" s="5" t="s">
        <v>4253</v>
      </c>
      <c r="B2336" s="5" t="str">
        <f t="shared" si="108"/>
        <v>Mysterious Fires</v>
      </c>
      <c r="E2336" s="5" t="s">
        <v>4660</v>
      </c>
      <c r="G2336" s="9">
        <v>0.241666666666667</v>
      </c>
      <c r="H2336" s="5" t="str">
        <f t="shared" si="109"/>
        <v xml:space="preserve"> </v>
      </c>
      <c r="J2336" t="s">
        <v>4250</v>
      </c>
      <c r="K2336" s="3" t="str">
        <f t="shared" si="110"/>
        <v xml:space="preserve"> | Color |  |   |  | Gumby</v>
      </c>
    </row>
    <row r="2337" spans="1:11" ht="22.15" customHeight="1" x14ac:dyDescent="0.25">
      <c r="A2337" s="5" t="s">
        <v>4254</v>
      </c>
      <c r="B2337" s="5" t="str">
        <f t="shared" si="108"/>
        <v>Robot Rumpus</v>
      </c>
      <c r="E2337" s="5" t="s">
        <v>4660</v>
      </c>
      <c r="G2337" s="9">
        <v>0.26319444444444401</v>
      </c>
      <c r="H2337" s="5" t="str">
        <f t="shared" si="109"/>
        <v xml:space="preserve"> </v>
      </c>
      <c r="J2337" t="s">
        <v>4250</v>
      </c>
      <c r="K2337" s="3" t="str">
        <f t="shared" si="110"/>
        <v xml:space="preserve"> | Color |  |   |  | Gumby</v>
      </c>
    </row>
    <row r="2338" spans="1:11" ht="22.15" customHeight="1" x14ac:dyDescent="0.25">
      <c r="A2338" s="5" t="s">
        <v>4255</v>
      </c>
      <c r="B2338" s="5" t="str">
        <f t="shared" si="108"/>
        <v>Stuck On Books</v>
      </c>
      <c r="E2338" s="5" t="s">
        <v>4660</v>
      </c>
      <c r="G2338" s="9">
        <v>0.218055555555556</v>
      </c>
      <c r="H2338" s="5" t="str">
        <f t="shared" si="109"/>
        <v xml:space="preserve"> </v>
      </c>
      <c r="J2338" t="s">
        <v>4250</v>
      </c>
      <c r="K2338" s="3" t="str">
        <f t="shared" si="110"/>
        <v xml:space="preserve"> | Color |  |   |  | Gumby</v>
      </c>
    </row>
    <row r="2339" spans="1:11" ht="22.15" customHeight="1" x14ac:dyDescent="0.25">
      <c r="A2339" s="5" t="s">
        <v>4256</v>
      </c>
      <c r="B2339" s="5" t="str">
        <f t="shared" si="108"/>
        <v>Too Long</v>
      </c>
      <c r="E2339" s="5" t="s">
        <v>4660</v>
      </c>
      <c r="G2339" s="9">
        <v>0.25555555555555598</v>
      </c>
      <c r="H2339" s="5" t="str">
        <f t="shared" si="109"/>
        <v xml:space="preserve"> </v>
      </c>
      <c r="J2339" t="s">
        <v>4250</v>
      </c>
      <c r="K2339" s="3" t="str">
        <f t="shared" si="110"/>
        <v xml:space="preserve"> | Color |  |   |  | Gumby</v>
      </c>
    </row>
    <row r="2340" spans="1:11" ht="22.15" customHeight="1" x14ac:dyDescent="0.25">
      <c r="A2340" s="5" t="s">
        <v>4257</v>
      </c>
      <c r="B2340" s="5" t="str">
        <f t="shared" si="108"/>
        <v>Tricky Trainy</v>
      </c>
      <c r="E2340" s="5" t="s">
        <v>4660</v>
      </c>
      <c r="G2340" s="9">
        <v>0.19791666666666699</v>
      </c>
      <c r="H2340" s="5" t="str">
        <f t="shared" si="109"/>
        <v xml:space="preserve"> </v>
      </c>
      <c r="J2340" t="s">
        <v>4250</v>
      </c>
      <c r="K2340" s="3" t="str">
        <f t="shared" si="110"/>
        <v xml:space="preserve"> | Color |  |   |  | Gumby</v>
      </c>
    </row>
    <row r="2341" spans="1:11" ht="22.15" customHeight="1" x14ac:dyDescent="0.25">
      <c r="A2341" s="5" t="s">
        <v>4258</v>
      </c>
      <c r="B2341" s="5" t="str">
        <f t="shared" si="108"/>
        <v>Dough Nuts</v>
      </c>
      <c r="E2341" s="5" t="s">
        <v>4661</v>
      </c>
      <c r="G2341" s="9">
        <v>0.18888888888888899</v>
      </c>
      <c r="H2341" s="5" t="str">
        <f t="shared" si="109"/>
        <v xml:space="preserve"> </v>
      </c>
      <c r="J2341" t="s">
        <v>4259</v>
      </c>
      <c r="K2341" s="3" t="str">
        <f t="shared" si="110"/>
        <v xml:space="preserve"> | Black &amp; White |  |   |  | Gutlohn</v>
      </c>
    </row>
    <row r="2342" spans="1:11" ht="22.15" customHeight="1" x14ac:dyDescent="0.25">
      <c r="A2342" s="5" t="s">
        <v>4260</v>
      </c>
      <c r="B2342" s="5" t="str">
        <f t="shared" si="108"/>
        <v>Fiddlin' Fun</v>
      </c>
      <c r="E2342" s="5" t="s">
        <v>4661</v>
      </c>
      <c r="G2342" s="9">
        <v>0.29027777777777802</v>
      </c>
      <c r="H2342" s="5" t="str">
        <f t="shared" si="109"/>
        <v xml:space="preserve"> </v>
      </c>
      <c r="J2342" t="s">
        <v>4259</v>
      </c>
      <c r="K2342" s="3" t="str">
        <f t="shared" si="110"/>
        <v xml:space="preserve"> | Black &amp; White |  |   |  | Gutlohn</v>
      </c>
    </row>
    <row r="2343" spans="1:11" ht="22.15" customHeight="1" x14ac:dyDescent="0.25">
      <c r="A2343" s="5" t="s">
        <v>4261</v>
      </c>
      <c r="B2343" s="5" t="str">
        <f t="shared" si="108"/>
        <v>In The Park</v>
      </c>
      <c r="E2343" s="5" t="s">
        <v>4661</v>
      </c>
      <c r="G2343" s="9">
        <v>0.24513888888888899</v>
      </c>
      <c r="H2343" s="5" t="str">
        <f t="shared" si="109"/>
        <v xml:space="preserve"> </v>
      </c>
      <c r="J2343" t="s">
        <v>4259</v>
      </c>
      <c r="K2343" s="3" t="str">
        <f t="shared" si="110"/>
        <v xml:space="preserve"> | Black &amp; White |  |   |  | Gutlohn</v>
      </c>
    </row>
    <row r="2344" spans="1:11" ht="22.15" customHeight="1" x14ac:dyDescent="0.25">
      <c r="A2344" s="5" t="s">
        <v>4262</v>
      </c>
      <c r="B2344" s="5" t="str">
        <f t="shared" si="108"/>
        <v>Jungle Jam</v>
      </c>
      <c r="E2344" s="5" t="s">
        <v>4661</v>
      </c>
      <c r="G2344" s="9">
        <v>0.29513888888888901</v>
      </c>
      <c r="H2344" s="5" t="str">
        <f t="shared" si="109"/>
        <v xml:space="preserve"> </v>
      </c>
      <c r="J2344" t="s">
        <v>4259</v>
      </c>
      <c r="K2344" s="3" t="str">
        <f t="shared" si="110"/>
        <v xml:space="preserve"> | Black &amp; White |  |   |  | Gutlohn</v>
      </c>
    </row>
    <row r="2345" spans="1:11" ht="22.15" customHeight="1" x14ac:dyDescent="0.25">
      <c r="A2345" s="5" t="s">
        <v>4263</v>
      </c>
      <c r="B2345" s="5" t="str">
        <f t="shared" si="108"/>
        <v>Little Bird Told Me</v>
      </c>
      <c r="E2345" s="5" t="s">
        <v>4661</v>
      </c>
      <c r="G2345" s="9">
        <v>0.34930555555555598</v>
      </c>
      <c r="H2345" s="5" t="str">
        <f t="shared" si="109"/>
        <v xml:space="preserve"> </v>
      </c>
      <c r="J2345" t="s">
        <v>4259</v>
      </c>
      <c r="K2345" s="3" t="str">
        <f t="shared" si="110"/>
        <v xml:space="preserve"> | Black &amp; White |  |   |  | Gutlohn</v>
      </c>
    </row>
    <row r="2346" spans="1:11" ht="22.15" customHeight="1" x14ac:dyDescent="0.25">
      <c r="A2346" s="5" t="s">
        <v>4264</v>
      </c>
      <c r="B2346" s="5" t="str">
        <f t="shared" si="108"/>
        <v>Magic Mummy</v>
      </c>
      <c r="E2346" s="5" t="s">
        <v>4661</v>
      </c>
      <c r="G2346" s="9">
        <v>0.28333333333333299</v>
      </c>
      <c r="H2346" s="5" t="str">
        <f t="shared" si="109"/>
        <v xml:space="preserve"> </v>
      </c>
      <c r="J2346" t="s">
        <v>4259</v>
      </c>
      <c r="K2346" s="3" t="str">
        <f t="shared" si="110"/>
        <v xml:space="preserve"> | Black &amp; White |  |   |  | Gutlohn</v>
      </c>
    </row>
    <row r="2347" spans="1:11" ht="22.15" customHeight="1" x14ac:dyDescent="0.25">
      <c r="A2347" s="5" t="s">
        <v>4265</v>
      </c>
      <c r="B2347" s="5" t="str">
        <f t="shared" si="108"/>
        <v>Phantom Rocket</v>
      </c>
      <c r="E2347" s="5" t="s">
        <v>4661</v>
      </c>
      <c r="G2347" s="9">
        <v>0.265972222222222</v>
      </c>
      <c r="H2347" s="5" t="str">
        <f t="shared" si="109"/>
        <v xml:space="preserve"> </v>
      </c>
      <c r="J2347" t="s">
        <v>4259</v>
      </c>
      <c r="K2347" s="3" t="str">
        <f t="shared" si="110"/>
        <v xml:space="preserve"> | Black &amp; White |  |   |  | Gutlohn</v>
      </c>
    </row>
    <row r="2348" spans="1:11" ht="22.15" customHeight="1" x14ac:dyDescent="0.25">
      <c r="A2348" s="5" t="s">
        <v>4266</v>
      </c>
      <c r="B2348" s="5" t="str">
        <f t="shared" si="108"/>
        <v>Rabid Hunters</v>
      </c>
      <c r="E2348" s="5" t="s">
        <v>4661</v>
      </c>
      <c r="G2348" s="9">
        <v>0.296527777777778</v>
      </c>
      <c r="H2348" s="5" t="str">
        <f t="shared" si="109"/>
        <v xml:space="preserve"> </v>
      </c>
      <c r="J2348" t="s">
        <v>4259</v>
      </c>
      <c r="K2348" s="3" t="str">
        <f t="shared" si="110"/>
        <v xml:space="preserve"> | Black &amp; White |  |   |  | Gutlohn</v>
      </c>
    </row>
    <row r="2349" spans="1:11" ht="22.15" customHeight="1" x14ac:dyDescent="0.25">
      <c r="A2349" s="5" t="s">
        <v>4267</v>
      </c>
      <c r="B2349" s="5" t="str">
        <f t="shared" si="108"/>
        <v>Red Skin Blues</v>
      </c>
      <c r="E2349" s="5" t="s">
        <v>4661</v>
      </c>
      <c r="G2349" s="9">
        <v>0.24861111111111101</v>
      </c>
      <c r="H2349" s="5" t="str">
        <f t="shared" si="109"/>
        <v xml:space="preserve"> </v>
      </c>
      <c r="J2349" t="s">
        <v>4259</v>
      </c>
      <c r="K2349" s="3" t="str">
        <f t="shared" si="110"/>
        <v xml:space="preserve"> | Black &amp; White |  |   |  | Gutlohn</v>
      </c>
    </row>
    <row r="2350" spans="1:11" ht="22.15" customHeight="1" x14ac:dyDescent="0.25">
      <c r="A2350" s="5" t="s">
        <v>4268</v>
      </c>
      <c r="B2350" s="5" t="str">
        <f t="shared" si="108"/>
        <v>Trouble</v>
      </c>
      <c r="E2350" s="5" t="s">
        <v>4661</v>
      </c>
      <c r="G2350" s="9">
        <v>0.25833333333333303</v>
      </c>
      <c r="H2350" s="5" t="str">
        <f t="shared" si="109"/>
        <v xml:space="preserve"> </v>
      </c>
      <c r="J2350" t="s">
        <v>4259</v>
      </c>
      <c r="K2350" s="3" t="str">
        <f t="shared" si="110"/>
        <v xml:space="preserve"> | Black &amp; White |  |   |  | Gutlohn</v>
      </c>
    </row>
    <row r="2351" spans="1:11" ht="22.15" customHeight="1" x14ac:dyDescent="0.25">
      <c r="A2351" s="5" t="s">
        <v>4269</v>
      </c>
      <c r="B2351" s="5" t="str">
        <f t="shared" si="108"/>
        <v>Wot A Night</v>
      </c>
      <c r="E2351" s="5" t="s">
        <v>4661</v>
      </c>
      <c r="G2351" s="9">
        <v>0.48611111111111099</v>
      </c>
      <c r="H2351" s="5" t="str">
        <f t="shared" si="109"/>
        <v xml:space="preserve"> </v>
      </c>
      <c r="J2351" t="s">
        <v>4259</v>
      </c>
      <c r="K2351" s="3" t="str">
        <f t="shared" si="110"/>
        <v xml:space="preserve"> | Black &amp; White |  |   |  | Gutlohn</v>
      </c>
    </row>
    <row r="2352" spans="1:11" ht="22.15" customHeight="1" x14ac:dyDescent="0.25">
      <c r="A2352" s="5" t="s">
        <v>4270</v>
      </c>
      <c r="B2352" s="5" t="str">
        <f t="shared" si="108"/>
        <v>Coach For Cinderella, A</v>
      </c>
      <c r="E2352" s="5" t="s">
        <v>4660</v>
      </c>
      <c r="G2352" s="9">
        <v>0.36736111111111103</v>
      </c>
      <c r="H2352" s="5" t="str">
        <f t="shared" si="109"/>
        <v xml:space="preserve"> </v>
      </c>
      <c r="J2352" t="s">
        <v>4271</v>
      </c>
      <c r="K2352" s="3" t="str">
        <f t="shared" si="110"/>
        <v xml:space="preserve"> | Color |  |   |  | Handy</v>
      </c>
    </row>
    <row r="2353" spans="1:11" ht="22.15" customHeight="1" x14ac:dyDescent="0.25">
      <c r="A2353" s="5" t="s">
        <v>4272</v>
      </c>
      <c r="B2353" s="5" t="str">
        <f t="shared" si="108"/>
        <v>To Spring</v>
      </c>
      <c r="E2353" s="5" t="s">
        <v>4660</v>
      </c>
      <c r="G2353" s="9">
        <v>0.40416666666666701</v>
      </c>
      <c r="H2353" s="5" t="str">
        <f t="shared" si="109"/>
        <v xml:space="preserve"> </v>
      </c>
      <c r="J2353" t="s">
        <v>4273</v>
      </c>
      <c r="K2353" s="3" t="str">
        <f t="shared" si="110"/>
        <v xml:space="preserve"> | Color |  |   |  | Harmon/Ising</v>
      </c>
    </row>
    <row r="2354" spans="1:11" ht="22.15" customHeight="1" x14ac:dyDescent="0.25">
      <c r="A2354" s="5" t="s">
        <v>4274</v>
      </c>
      <c r="B2354" s="5" t="str">
        <f t="shared" si="108"/>
        <v>Discontented Canary, The</v>
      </c>
      <c r="E2354" s="5" t="s">
        <v>4660</v>
      </c>
      <c r="G2354" s="9">
        <v>0.28749999999999998</v>
      </c>
      <c r="H2354" s="5" t="str">
        <f t="shared" si="109"/>
        <v xml:space="preserve"> </v>
      </c>
      <c r="J2354" t="s">
        <v>4273</v>
      </c>
      <c r="K2354" s="3" t="str">
        <f t="shared" si="110"/>
        <v xml:space="preserve"> | Color |  |   |  | Harmon/Ising</v>
      </c>
    </row>
    <row r="2355" spans="1:11" ht="22.15" customHeight="1" x14ac:dyDescent="0.25">
      <c r="A2355" s="5" t="s">
        <v>4275</v>
      </c>
      <c r="B2355" s="5" t="str">
        <f t="shared" si="108"/>
        <v>Winky The Watchman</v>
      </c>
      <c r="E2355" s="5" t="s">
        <v>4660</v>
      </c>
      <c r="G2355" s="9">
        <v>0.40902777777777799</v>
      </c>
      <c r="H2355" s="5" t="str">
        <f t="shared" si="109"/>
        <v xml:space="preserve"> </v>
      </c>
      <c r="J2355" t="s">
        <v>4273</v>
      </c>
      <c r="K2355" s="3" t="str">
        <f t="shared" si="110"/>
        <v xml:space="preserve"> | Color |  |   |  | Harmon/Ising</v>
      </c>
    </row>
    <row r="2356" spans="1:11" ht="22.15" customHeight="1" x14ac:dyDescent="0.25">
      <c r="A2356" s="5" t="s">
        <v>4276</v>
      </c>
      <c r="B2356" s="5" t="str">
        <f t="shared" si="108"/>
        <v>Hansel And Gretel</v>
      </c>
      <c r="E2356" s="5" t="s">
        <v>4660</v>
      </c>
      <c r="G2356" s="9">
        <v>0.42916666666666697</v>
      </c>
      <c r="H2356" s="5" t="str">
        <f t="shared" si="109"/>
        <v xml:space="preserve"> </v>
      </c>
      <c r="J2356" t="s">
        <v>4277</v>
      </c>
      <c r="K2356" s="3" t="str">
        <f t="shared" si="110"/>
        <v xml:space="preserve"> | Color |  |   |  | Harryhausen</v>
      </c>
    </row>
    <row r="2357" spans="1:11" ht="22.15" customHeight="1" x14ac:dyDescent="0.25">
      <c r="A2357" s="5" t="s">
        <v>4278</v>
      </c>
      <c r="B2357" s="5" t="str">
        <f t="shared" si="108"/>
        <v>Humpty Dumpty</v>
      </c>
      <c r="E2357" s="5" t="s">
        <v>4661</v>
      </c>
      <c r="G2357" s="9">
        <v>8.8888888888889003E-2</v>
      </c>
      <c r="H2357" s="5" t="str">
        <f t="shared" si="109"/>
        <v xml:space="preserve"> </v>
      </c>
      <c r="J2357" t="s">
        <v>4277</v>
      </c>
      <c r="K2357" s="3" t="str">
        <f t="shared" si="110"/>
        <v xml:space="preserve"> | Black &amp; White |  |   |  | Harryhausen</v>
      </c>
    </row>
    <row r="2358" spans="1:11" ht="22.15" customHeight="1" x14ac:dyDescent="0.25">
      <c r="A2358" s="5" t="s">
        <v>4279</v>
      </c>
      <c r="B2358" s="5" t="str">
        <f t="shared" si="108"/>
        <v>Little Red Riding Hood</v>
      </c>
      <c r="E2358" s="5" t="s">
        <v>4660</v>
      </c>
      <c r="G2358" s="9">
        <v>0.37013888888888902</v>
      </c>
      <c r="H2358" s="5" t="str">
        <f t="shared" si="109"/>
        <v xml:space="preserve"> </v>
      </c>
      <c r="J2358" t="s">
        <v>4277</v>
      </c>
      <c r="K2358" s="3" t="str">
        <f t="shared" si="110"/>
        <v xml:space="preserve"> | Color |  |   |  | Harryhausen</v>
      </c>
    </row>
    <row r="2359" spans="1:11" ht="22.15" customHeight="1" x14ac:dyDescent="0.25">
      <c r="A2359" s="5" t="s">
        <v>4280</v>
      </c>
      <c r="B2359" s="5" t="str">
        <f t="shared" si="108"/>
        <v>Mother Goose Stories</v>
      </c>
      <c r="E2359" s="5" t="s">
        <v>4660</v>
      </c>
      <c r="G2359" s="9">
        <v>0.43263888888888902</v>
      </c>
      <c r="H2359" s="5" t="str">
        <f t="shared" si="109"/>
        <v xml:space="preserve"> </v>
      </c>
      <c r="J2359" t="s">
        <v>4277</v>
      </c>
      <c r="K2359" s="3" t="str">
        <f t="shared" si="110"/>
        <v xml:space="preserve"> | Color |  |   |  | Harryhausen</v>
      </c>
    </row>
    <row r="2360" spans="1:11" ht="22.15" customHeight="1" x14ac:dyDescent="0.25">
      <c r="A2360" s="5" t="s">
        <v>4281</v>
      </c>
      <c r="B2360" s="5" t="str">
        <f t="shared" si="108"/>
        <v>Story Of King Midas</v>
      </c>
      <c r="E2360" s="5" t="s">
        <v>4660</v>
      </c>
      <c r="G2360" s="9">
        <v>0.422222222222222</v>
      </c>
      <c r="H2360" s="5" t="str">
        <f t="shared" si="109"/>
        <v xml:space="preserve"> </v>
      </c>
      <c r="J2360" t="s">
        <v>4277</v>
      </c>
      <c r="K2360" s="3" t="str">
        <f t="shared" si="110"/>
        <v xml:space="preserve"> | Color |  |   |  | Harryhausen</v>
      </c>
    </row>
    <row r="2361" spans="1:11" ht="22.15" customHeight="1" x14ac:dyDescent="0.25">
      <c r="A2361" s="5" t="s">
        <v>4282</v>
      </c>
      <c r="B2361" s="5" t="str">
        <f t="shared" si="108"/>
        <v>Story Of Rapunzel</v>
      </c>
      <c r="E2361" s="5" t="s">
        <v>4660</v>
      </c>
      <c r="G2361" s="9">
        <v>0.453472222222222</v>
      </c>
      <c r="H2361" s="5" t="str">
        <f t="shared" si="109"/>
        <v xml:space="preserve"> </v>
      </c>
      <c r="J2361" t="s">
        <v>4283</v>
      </c>
      <c r="K2361" s="3" t="str">
        <f t="shared" si="110"/>
        <v xml:space="preserve"> | Color |  |   |  | Harryhausen</v>
      </c>
    </row>
    <row r="2362" spans="1:11" ht="22.15" customHeight="1" x14ac:dyDescent="0.25">
      <c r="A2362" s="5" t="s">
        <v>4284</v>
      </c>
      <c r="B2362" s="5" t="str">
        <f t="shared" si="108"/>
        <v>Crazytown</v>
      </c>
      <c r="E2362" s="5" t="s">
        <v>4660</v>
      </c>
      <c r="G2362" s="9">
        <v>0.25486111111111098</v>
      </c>
      <c r="H2362" s="5" t="str">
        <f t="shared" si="109"/>
        <v xml:space="preserve"> </v>
      </c>
      <c r="J2362" t="s">
        <v>4285</v>
      </c>
      <c r="K2362" s="3" t="str">
        <f t="shared" si="110"/>
        <v xml:space="preserve"> | Color |  |   |  | Harvey</v>
      </c>
    </row>
    <row r="2363" spans="1:11" ht="22.15" customHeight="1" x14ac:dyDescent="0.25">
      <c r="A2363" s="5" t="s">
        <v>4286</v>
      </c>
      <c r="B2363" s="5" t="str">
        <f t="shared" ref="B2363:B2426" si="111">PROPER(A2363)</f>
        <v>Pest Pupil</v>
      </c>
      <c r="E2363" s="5" t="s">
        <v>4660</v>
      </c>
      <c r="G2363" s="9">
        <v>0.25972222222222202</v>
      </c>
      <c r="H2363" s="5" t="str">
        <f t="shared" ref="H2363:H2426" si="112">IF(G2363&lt;1," ",G2363&amp;"min")</f>
        <v xml:space="preserve"> </v>
      </c>
      <c r="J2363" t="s">
        <v>4287</v>
      </c>
      <c r="K2363" s="3" t="str">
        <f t="shared" si="110"/>
        <v xml:space="preserve"> | Color |  |   |  | Harvey-B Huey</v>
      </c>
    </row>
    <row r="2364" spans="1:11" ht="22.15" customHeight="1" x14ac:dyDescent="0.25">
      <c r="A2364" s="5" t="s">
        <v>4288</v>
      </c>
      <c r="B2364" s="5" t="str">
        <f t="shared" si="111"/>
        <v>Quack A Doodle Dooy</v>
      </c>
      <c r="E2364" s="5" t="s">
        <v>4660</v>
      </c>
      <c r="G2364" s="9">
        <v>0.28402777777777799</v>
      </c>
      <c r="H2364" s="5" t="str">
        <f t="shared" si="112"/>
        <v xml:space="preserve"> </v>
      </c>
      <c r="J2364" t="s">
        <v>4287</v>
      </c>
      <c r="K2364" s="3" t="str">
        <f t="shared" ref="K2364:K2427" si="113">PROPER(D2364&amp;" | "&amp;E2364&amp;" | "&amp;F2364&amp;" | "&amp;H2364&amp;" | "&amp;I2364&amp;" | "&amp;J2364)</f>
        <v xml:space="preserve"> | Color |  |   |  | Harvey-B Huey</v>
      </c>
    </row>
    <row r="2365" spans="1:11" ht="22.15" customHeight="1" x14ac:dyDescent="0.25">
      <c r="A2365" s="5" t="s">
        <v>4289</v>
      </c>
      <c r="B2365" s="5" t="str">
        <f t="shared" si="111"/>
        <v>Seapreme Court, The</v>
      </c>
      <c r="E2365" s="5" t="s">
        <v>4660</v>
      </c>
      <c r="G2365" s="9">
        <v>0.280555555555556</v>
      </c>
      <c r="H2365" s="5" t="str">
        <f t="shared" si="112"/>
        <v xml:space="preserve"> </v>
      </c>
      <c r="J2365" t="s">
        <v>4290</v>
      </c>
      <c r="K2365" s="3" t="str">
        <f t="shared" si="113"/>
        <v xml:space="preserve"> | Color |  |   |  | Harvey-L Audry</v>
      </c>
    </row>
    <row r="2366" spans="1:11" ht="22.15" customHeight="1" x14ac:dyDescent="0.25">
      <c r="A2366" s="5" t="s">
        <v>4291</v>
      </c>
      <c r="B2366" s="5" t="str">
        <f t="shared" si="111"/>
        <v>Howdy Doody'S Christmas</v>
      </c>
      <c r="E2366" s="5" t="s">
        <v>4661</v>
      </c>
      <c r="G2366" s="9">
        <v>0.34166666666666701</v>
      </c>
      <c r="H2366" s="5" t="str">
        <f t="shared" si="112"/>
        <v xml:space="preserve"> </v>
      </c>
      <c r="J2366" t="s">
        <v>4292</v>
      </c>
      <c r="K2366" s="3" t="str">
        <f t="shared" si="113"/>
        <v xml:space="preserve"> | Black &amp; White |  |   |  | Howdy Doody</v>
      </c>
    </row>
    <row r="2367" spans="1:11" ht="22.15" customHeight="1" x14ac:dyDescent="0.25">
      <c r="A2367" s="5" t="s">
        <v>4293</v>
      </c>
      <c r="B2367" s="5" t="str">
        <f t="shared" si="111"/>
        <v>Moonbird</v>
      </c>
      <c r="E2367" s="5" t="s">
        <v>4660</v>
      </c>
      <c r="G2367" s="9">
        <v>0.45833333333333298</v>
      </c>
      <c r="H2367" s="5" t="str">
        <f t="shared" si="112"/>
        <v xml:space="preserve"> </v>
      </c>
      <c r="J2367" t="s">
        <v>4294</v>
      </c>
      <c r="K2367" s="3" t="str">
        <f t="shared" si="113"/>
        <v xml:space="preserve"> | Color |  |   |  | Hubley</v>
      </c>
    </row>
    <row r="2368" spans="1:11" ht="22.15" customHeight="1" x14ac:dyDescent="0.25">
      <c r="A2368" s="5" t="s">
        <v>4295</v>
      </c>
      <c r="B2368" s="5" t="str">
        <f t="shared" si="111"/>
        <v>Jungle Jinks In A Cartoon Studio</v>
      </c>
      <c r="E2368" s="5" t="s">
        <v>4661</v>
      </c>
      <c r="G2368" s="9">
        <v>0.31944444444444398</v>
      </c>
      <c r="H2368" s="5" t="str">
        <f t="shared" si="112"/>
        <v xml:space="preserve"> </v>
      </c>
      <c r="J2368" t="s">
        <v>4296</v>
      </c>
      <c r="K2368" s="3" t="str">
        <f t="shared" si="113"/>
        <v xml:space="preserve"> | Black &amp; White |  |   |  | Jungle Jinks</v>
      </c>
    </row>
    <row r="2369" spans="1:11" ht="22.15" customHeight="1" x14ac:dyDescent="0.25">
      <c r="A2369" s="5" t="s">
        <v>4297</v>
      </c>
      <c r="B2369" s="5" t="str">
        <f t="shared" si="111"/>
        <v>Monkey Doodle</v>
      </c>
      <c r="E2369" s="5" t="s">
        <v>4661</v>
      </c>
      <c r="G2369" s="9">
        <v>0.28125</v>
      </c>
      <c r="H2369" s="5" t="str">
        <f t="shared" si="112"/>
        <v xml:space="preserve"> </v>
      </c>
      <c r="J2369" t="s">
        <v>4298</v>
      </c>
      <c r="K2369" s="3" t="str">
        <f t="shared" si="113"/>
        <v xml:space="preserve"> | Black &amp; White |  |   |  | Krazytoons</v>
      </c>
    </row>
    <row r="2370" spans="1:11" ht="22.15" customHeight="1" x14ac:dyDescent="0.25">
      <c r="A2370" s="5" t="s">
        <v>4299</v>
      </c>
      <c r="B2370" s="5" t="str">
        <f t="shared" si="111"/>
        <v>Boy Meets Dog</v>
      </c>
      <c r="E2370" s="5" t="s">
        <v>4660</v>
      </c>
      <c r="G2370" s="9">
        <v>0.38472222222222202</v>
      </c>
      <c r="H2370" s="5" t="str">
        <f t="shared" si="112"/>
        <v xml:space="preserve"> </v>
      </c>
      <c r="J2370" t="s">
        <v>4300</v>
      </c>
      <c r="K2370" s="3" t="str">
        <f t="shared" si="113"/>
        <v xml:space="preserve"> | Color |  |   |  | Lantz</v>
      </c>
    </row>
    <row r="2371" spans="1:11" ht="22.15" customHeight="1" x14ac:dyDescent="0.25">
      <c r="A2371" s="5" t="s">
        <v>4301</v>
      </c>
      <c r="B2371" s="5" t="str">
        <f t="shared" si="111"/>
        <v>Cold Penguin</v>
      </c>
      <c r="E2371" s="5" t="s">
        <v>4660</v>
      </c>
      <c r="G2371" s="9">
        <v>0.25486111111111098</v>
      </c>
      <c r="H2371" s="5" t="str">
        <f t="shared" si="112"/>
        <v xml:space="preserve"> </v>
      </c>
      <c r="J2371" t="s">
        <v>4300</v>
      </c>
      <c r="K2371" s="3" t="str">
        <f t="shared" si="113"/>
        <v xml:space="preserve"> | Color |  |   |  | Lantz</v>
      </c>
    </row>
    <row r="2372" spans="1:11" ht="22.15" customHeight="1" x14ac:dyDescent="0.25">
      <c r="A2372" s="5" t="s">
        <v>4302</v>
      </c>
      <c r="B2372" s="5" t="str">
        <f t="shared" si="111"/>
        <v>Pantry Panic</v>
      </c>
      <c r="E2372" s="5" t="s">
        <v>4660</v>
      </c>
      <c r="G2372" s="9">
        <v>0.28472222222222199</v>
      </c>
      <c r="H2372" s="5" t="str">
        <f t="shared" si="112"/>
        <v xml:space="preserve"> </v>
      </c>
      <c r="J2372" t="s">
        <v>4300</v>
      </c>
      <c r="K2372" s="3" t="str">
        <f t="shared" si="113"/>
        <v xml:space="preserve"> | Color |  |   |  | Lantz</v>
      </c>
    </row>
    <row r="2373" spans="1:11" ht="22.15" customHeight="1" x14ac:dyDescent="0.25">
      <c r="A2373" s="5" t="s">
        <v>4303</v>
      </c>
      <c r="B2373" s="5" t="str">
        <f t="shared" si="111"/>
        <v>Scrub Me Mama With A Boogie Beat</v>
      </c>
      <c r="E2373" s="5" t="s">
        <v>4660</v>
      </c>
      <c r="G2373" s="9">
        <v>0.281944444444444</v>
      </c>
      <c r="H2373" s="5" t="str">
        <f t="shared" si="112"/>
        <v xml:space="preserve"> </v>
      </c>
      <c r="J2373" t="s">
        <v>4300</v>
      </c>
      <c r="K2373" s="3" t="str">
        <f t="shared" si="113"/>
        <v xml:space="preserve"> | Color |  |   |  | Lantz</v>
      </c>
    </row>
    <row r="2374" spans="1:11" ht="22.15" customHeight="1" x14ac:dyDescent="0.25">
      <c r="A2374" s="5" t="s">
        <v>4304</v>
      </c>
      <c r="B2374" s="5" t="str">
        <f t="shared" si="111"/>
        <v>Swiss Miss-Fit</v>
      </c>
      <c r="E2374" s="5" t="s">
        <v>4660</v>
      </c>
      <c r="G2374" s="9">
        <v>0.25694444444444398</v>
      </c>
      <c r="H2374" s="5" t="str">
        <f t="shared" si="112"/>
        <v xml:space="preserve"> </v>
      </c>
      <c r="J2374" t="s">
        <v>4300</v>
      </c>
      <c r="K2374" s="3" t="str">
        <f t="shared" si="113"/>
        <v xml:space="preserve"> | Color |  |   |  | Lantz</v>
      </c>
    </row>
    <row r="2375" spans="1:11" ht="22.15" customHeight="1" x14ac:dyDescent="0.25">
      <c r="A2375" s="5" t="s">
        <v>4305</v>
      </c>
      <c r="B2375" s="5" t="str">
        <f t="shared" si="111"/>
        <v>Santa'S Surprise</v>
      </c>
      <c r="E2375" s="5" t="s">
        <v>4660</v>
      </c>
      <c r="G2375" s="9">
        <v>0.32361111111111102</v>
      </c>
      <c r="H2375" s="5" t="str">
        <f t="shared" si="112"/>
        <v xml:space="preserve"> </v>
      </c>
      <c r="J2375" t="s">
        <v>4306</v>
      </c>
      <c r="K2375" s="3" t="str">
        <f t="shared" si="113"/>
        <v xml:space="preserve"> | Color |  |   |  | Little Audrey</v>
      </c>
    </row>
    <row r="2376" spans="1:11" ht="22.15" customHeight="1" x14ac:dyDescent="0.25">
      <c r="A2376" s="5" t="s">
        <v>4307</v>
      </c>
      <c r="B2376" s="5" t="str">
        <f t="shared" si="111"/>
        <v>Christmas Up North</v>
      </c>
      <c r="E2376" s="5" t="s">
        <v>4661</v>
      </c>
      <c r="G2376" s="9">
        <v>0.297916666666667</v>
      </c>
      <c r="H2376" s="5" t="str">
        <f t="shared" si="112"/>
        <v xml:space="preserve"> </v>
      </c>
      <c r="J2376" t="s">
        <v>4308</v>
      </c>
      <c r="K2376" s="3" t="str">
        <f t="shared" si="113"/>
        <v xml:space="preserve"> | Black &amp; White |  |   |  | Little King</v>
      </c>
    </row>
    <row r="2377" spans="1:11" ht="22.15" customHeight="1" x14ac:dyDescent="0.25">
      <c r="A2377" s="5" t="s">
        <v>4309</v>
      </c>
      <c r="B2377" s="5" t="str">
        <f t="shared" si="111"/>
        <v>Bout With A Trout, A</v>
      </c>
      <c r="E2377" s="5" t="s">
        <v>4660</v>
      </c>
      <c r="G2377" s="9">
        <v>0.32222222222222202</v>
      </c>
      <c r="H2377" s="5" t="str">
        <f t="shared" si="112"/>
        <v xml:space="preserve"> </v>
      </c>
      <c r="J2377" t="s">
        <v>4310</v>
      </c>
      <c r="K2377" s="3" t="str">
        <f t="shared" si="113"/>
        <v xml:space="preserve"> | Color |  |   |  | Lulu</v>
      </c>
    </row>
    <row r="2378" spans="1:11" ht="22.15" customHeight="1" x14ac:dyDescent="0.25">
      <c r="A2378" s="5" t="s">
        <v>4311</v>
      </c>
      <c r="B2378" s="5" t="str">
        <f t="shared" si="111"/>
        <v>Cad And Caddy</v>
      </c>
      <c r="E2378" s="5" t="s">
        <v>4660</v>
      </c>
      <c r="G2378" s="9">
        <v>0.30763888888888902</v>
      </c>
      <c r="H2378" s="5" t="str">
        <f t="shared" si="112"/>
        <v xml:space="preserve"> </v>
      </c>
      <c r="J2378" t="s">
        <v>4310</v>
      </c>
      <c r="K2378" s="3" t="str">
        <f t="shared" si="113"/>
        <v xml:space="preserve"> | Color |  |   |  | Lulu</v>
      </c>
    </row>
    <row r="2379" spans="1:11" ht="22.15" customHeight="1" x14ac:dyDescent="0.25">
      <c r="A2379" s="5" t="s">
        <v>4312</v>
      </c>
      <c r="B2379" s="5" t="str">
        <f t="shared" si="111"/>
        <v>Chick And Double Chick</v>
      </c>
      <c r="E2379" s="5" t="s">
        <v>4660</v>
      </c>
      <c r="G2379" s="9">
        <v>0.27361111111111103</v>
      </c>
      <c r="H2379" s="5" t="str">
        <f t="shared" si="112"/>
        <v xml:space="preserve"> </v>
      </c>
      <c r="J2379" t="s">
        <v>4310</v>
      </c>
      <c r="K2379" s="3" t="str">
        <f t="shared" si="113"/>
        <v xml:space="preserve"> | Color |  |   |  | Lulu</v>
      </c>
    </row>
    <row r="2380" spans="1:11" ht="22.15" customHeight="1" x14ac:dyDescent="0.25">
      <c r="A2380" s="5" t="s">
        <v>4313</v>
      </c>
      <c r="B2380" s="5" t="str">
        <f t="shared" si="111"/>
        <v>Dog Show Off</v>
      </c>
      <c r="E2380" s="5" t="s">
        <v>4660</v>
      </c>
      <c r="G2380" s="9">
        <v>0.26944444444444399</v>
      </c>
      <c r="H2380" s="5" t="str">
        <f t="shared" si="112"/>
        <v xml:space="preserve"> </v>
      </c>
      <c r="J2380" t="s">
        <v>4310</v>
      </c>
      <c r="K2380" s="3" t="str">
        <f t="shared" si="113"/>
        <v xml:space="preserve"> | Color |  |   |  | Lulu</v>
      </c>
    </row>
    <row r="2381" spans="1:11" ht="22.15" customHeight="1" x14ac:dyDescent="0.25">
      <c r="A2381" s="5" t="s">
        <v>4314</v>
      </c>
      <c r="B2381" s="5" t="str">
        <f t="shared" si="111"/>
        <v>Le Escargo</v>
      </c>
      <c r="E2381" s="5" t="s">
        <v>4661</v>
      </c>
      <c r="G2381" s="9">
        <v>0.46527777777777801</v>
      </c>
      <c r="H2381" s="5" t="str">
        <f t="shared" si="112"/>
        <v xml:space="preserve"> </v>
      </c>
      <c r="J2381" t="s">
        <v>4315</v>
      </c>
      <c r="K2381" s="3" t="str">
        <f t="shared" si="113"/>
        <v xml:space="preserve"> | Black &amp; White |  |   |  | Mc Graw-Hill</v>
      </c>
    </row>
    <row r="2382" spans="1:11" ht="22.15" customHeight="1" x14ac:dyDescent="0.25">
      <c r="A2382" s="5" t="s">
        <v>4316</v>
      </c>
      <c r="B2382" s="5" t="str">
        <f t="shared" si="111"/>
        <v>Little Hawk</v>
      </c>
      <c r="E2382" s="5" t="s">
        <v>4660</v>
      </c>
      <c r="G2382" s="9">
        <v>0.22222222222222199</v>
      </c>
      <c r="H2382" s="5" t="str">
        <f t="shared" si="112"/>
        <v xml:space="preserve"> </v>
      </c>
      <c r="J2382" t="s">
        <v>4317</v>
      </c>
      <c r="K2382" s="3" t="str">
        <f t="shared" si="113"/>
        <v xml:space="preserve"> | Color |  |   |  | Mellotoons</v>
      </c>
    </row>
    <row r="2383" spans="1:11" ht="22.15" customHeight="1" x14ac:dyDescent="0.25">
      <c r="A2383" s="5" t="s">
        <v>4318</v>
      </c>
      <c r="B2383" s="5" t="str">
        <f t="shared" si="111"/>
        <v>Ali Baba</v>
      </c>
      <c r="E2383" s="5" t="s">
        <v>4660</v>
      </c>
      <c r="G2383" s="9">
        <v>0.25208333333333299</v>
      </c>
      <c r="H2383" s="5" t="str">
        <f t="shared" si="112"/>
        <v xml:space="preserve"> </v>
      </c>
      <c r="J2383" t="s">
        <v>4317</v>
      </c>
      <c r="K2383" s="3" t="str">
        <f t="shared" si="113"/>
        <v xml:space="preserve"> | Color |  |   |  | Mellotoons</v>
      </c>
    </row>
    <row r="2384" spans="1:11" ht="22.15" customHeight="1" x14ac:dyDescent="0.25">
      <c r="A2384" s="5" t="s">
        <v>4319</v>
      </c>
      <c r="B2384" s="5" t="str">
        <f t="shared" si="111"/>
        <v>Christopher Columbus</v>
      </c>
      <c r="E2384" s="5" t="s">
        <v>4660</v>
      </c>
      <c r="G2384" s="9">
        <v>0.22361111111111101</v>
      </c>
      <c r="H2384" s="5" t="str">
        <f t="shared" si="112"/>
        <v xml:space="preserve"> </v>
      </c>
      <c r="J2384" t="s">
        <v>4317</v>
      </c>
      <c r="K2384" s="3" t="str">
        <f t="shared" si="113"/>
        <v xml:space="preserve"> | Color |  |   |  | Mellotoons</v>
      </c>
    </row>
    <row r="2385" spans="1:11" ht="22.15" customHeight="1" x14ac:dyDescent="0.25">
      <c r="A2385" s="5" t="s">
        <v>4320</v>
      </c>
      <c r="B2385" s="5" t="str">
        <f t="shared" si="111"/>
        <v>David &amp; Goliath</v>
      </c>
      <c r="E2385" s="5" t="s">
        <v>4660</v>
      </c>
      <c r="G2385" s="9">
        <v>0.24722222222222201</v>
      </c>
      <c r="H2385" s="5" t="str">
        <f t="shared" si="112"/>
        <v xml:space="preserve"> </v>
      </c>
      <c r="J2385" t="s">
        <v>4317</v>
      </c>
      <c r="K2385" s="3" t="str">
        <f t="shared" si="113"/>
        <v xml:space="preserve"> | Color |  |   |  | Mellotoons</v>
      </c>
    </row>
    <row r="2386" spans="1:11" ht="22.15" customHeight="1" x14ac:dyDescent="0.25">
      <c r="A2386" s="5" t="s">
        <v>4321</v>
      </c>
      <c r="B2386" s="5" t="str">
        <f t="shared" si="111"/>
        <v>Diana &amp; The Golden Apples</v>
      </c>
      <c r="E2386" s="5" t="s">
        <v>4660</v>
      </c>
      <c r="G2386" s="9">
        <v>0.243055555555556</v>
      </c>
      <c r="H2386" s="5" t="str">
        <f t="shared" si="112"/>
        <v xml:space="preserve"> </v>
      </c>
      <c r="J2386" t="s">
        <v>4317</v>
      </c>
      <c r="K2386" s="3" t="str">
        <f t="shared" si="113"/>
        <v xml:space="preserve"> | Color |  |   |  | Mellotoons</v>
      </c>
    </row>
    <row r="2387" spans="1:11" ht="22.15" customHeight="1" x14ac:dyDescent="0.25">
      <c r="A2387" s="5" t="s">
        <v>4322</v>
      </c>
      <c r="B2387" s="5" t="str">
        <f t="shared" si="111"/>
        <v>Enchanted Horse</v>
      </c>
      <c r="E2387" s="5" t="s">
        <v>4660</v>
      </c>
      <c r="G2387" s="9">
        <v>0.25138888888888899</v>
      </c>
      <c r="H2387" s="5" t="str">
        <f t="shared" si="112"/>
        <v xml:space="preserve"> </v>
      </c>
      <c r="J2387" t="s">
        <v>4323</v>
      </c>
      <c r="K2387" s="3" t="str">
        <f t="shared" si="113"/>
        <v xml:space="preserve"> | Color |  |   |  | Mellotoons</v>
      </c>
    </row>
    <row r="2388" spans="1:11" ht="22.15" customHeight="1" x14ac:dyDescent="0.25">
      <c r="A2388" s="5" t="s">
        <v>4324</v>
      </c>
      <c r="B2388" s="5" t="str">
        <f t="shared" si="111"/>
        <v>Noah'S Ark</v>
      </c>
      <c r="E2388" s="5" t="s">
        <v>4660</v>
      </c>
      <c r="G2388" s="9">
        <v>0.225694444444444</v>
      </c>
      <c r="H2388" s="5" t="str">
        <f t="shared" si="112"/>
        <v xml:space="preserve"> </v>
      </c>
      <c r="J2388" t="s">
        <v>4317</v>
      </c>
      <c r="K2388" s="3" t="str">
        <f t="shared" si="113"/>
        <v xml:space="preserve"> | Color |  |   |  | Mellotoons</v>
      </c>
    </row>
    <row r="2389" spans="1:11" ht="22.15" customHeight="1" x14ac:dyDescent="0.25">
      <c r="A2389" s="5" t="s">
        <v>4325</v>
      </c>
      <c r="B2389" s="5" t="str">
        <f t="shared" si="111"/>
        <v>Panchito</v>
      </c>
      <c r="E2389" s="5" t="s">
        <v>4660</v>
      </c>
      <c r="G2389" s="9">
        <v>0.24861111111111101</v>
      </c>
      <c r="H2389" s="5" t="str">
        <f t="shared" si="112"/>
        <v xml:space="preserve"> </v>
      </c>
      <c r="J2389" t="s">
        <v>4317</v>
      </c>
      <c r="K2389" s="3" t="str">
        <f t="shared" si="113"/>
        <v xml:space="preserve"> | Color |  |   |  | Mellotoons</v>
      </c>
    </row>
    <row r="2390" spans="1:11" ht="22.15" customHeight="1" x14ac:dyDescent="0.25">
      <c r="A2390" s="5" t="s">
        <v>4326</v>
      </c>
      <c r="B2390" s="5" t="str">
        <f t="shared" si="111"/>
        <v>Paul Bunyon</v>
      </c>
      <c r="E2390" s="5" t="s">
        <v>4660</v>
      </c>
      <c r="G2390" s="9">
        <v>0.25416666666666698</v>
      </c>
      <c r="H2390" s="5" t="str">
        <f t="shared" si="112"/>
        <v xml:space="preserve"> </v>
      </c>
      <c r="J2390" t="s">
        <v>4317</v>
      </c>
      <c r="K2390" s="3" t="str">
        <f t="shared" si="113"/>
        <v xml:space="preserve"> | Color |  |   |  | Mellotoons</v>
      </c>
    </row>
    <row r="2391" spans="1:11" ht="22.15" customHeight="1" x14ac:dyDescent="0.25">
      <c r="A2391" s="5" t="s">
        <v>4327</v>
      </c>
      <c r="B2391" s="5" t="str">
        <f t="shared" si="111"/>
        <v>Robin Hood</v>
      </c>
      <c r="E2391" s="5" t="s">
        <v>4660</v>
      </c>
      <c r="G2391" s="9">
        <v>0.26388888888888901</v>
      </c>
      <c r="H2391" s="5" t="str">
        <f t="shared" si="112"/>
        <v xml:space="preserve"> </v>
      </c>
      <c r="J2391" t="s">
        <v>4317</v>
      </c>
      <c r="K2391" s="3" t="str">
        <f t="shared" si="113"/>
        <v xml:space="preserve"> | Color |  |   |  | Mellotoons</v>
      </c>
    </row>
    <row r="2392" spans="1:11" ht="22.15" customHeight="1" x14ac:dyDescent="0.25">
      <c r="A2392" s="5" t="s">
        <v>4328</v>
      </c>
      <c r="B2392" s="5" t="str">
        <f t="shared" si="111"/>
        <v>Tom Sawyer</v>
      </c>
      <c r="E2392" s="5" t="s">
        <v>4660</v>
      </c>
      <c r="G2392" s="9">
        <v>0.265277777777778</v>
      </c>
      <c r="H2392" s="5" t="str">
        <f t="shared" si="112"/>
        <v xml:space="preserve"> </v>
      </c>
      <c r="J2392" t="s">
        <v>4317</v>
      </c>
      <c r="K2392" s="3" t="str">
        <f t="shared" si="113"/>
        <v xml:space="preserve"> | Color |  |   |  | Mellotoons</v>
      </c>
    </row>
    <row r="2393" spans="1:11" ht="22.15" customHeight="1" x14ac:dyDescent="0.25">
      <c r="A2393" s="5" t="s">
        <v>4329</v>
      </c>
      <c r="B2393" s="5" t="str">
        <f t="shared" si="111"/>
        <v>Treasure Island</v>
      </c>
      <c r="E2393" s="5" t="s">
        <v>4660</v>
      </c>
      <c r="G2393" s="9">
        <v>0.19027777777777799</v>
      </c>
      <c r="H2393" s="5" t="str">
        <f t="shared" si="112"/>
        <v xml:space="preserve"> </v>
      </c>
      <c r="J2393" t="s">
        <v>4317</v>
      </c>
      <c r="K2393" s="3" t="str">
        <f t="shared" si="113"/>
        <v xml:space="preserve"> | Color |  |   |  | Mellotoons</v>
      </c>
    </row>
    <row r="2394" spans="1:11" ht="22.15" customHeight="1" x14ac:dyDescent="0.25">
      <c r="A2394" s="5" t="s">
        <v>4330</v>
      </c>
      <c r="B2394" s="5" t="str">
        <f t="shared" si="111"/>
        <v>Trojan Horse</v>
      </c>
      <c r="E2394" s="5" t="s">
        <v>4660</v>
      </c>
      <c r="G2394" s="9">
        <v>0.211805555555556</v>
      </c>
      <c r="H2394" s="5" t="str">
        <f t="shared" si="112"/>
        <v xml:space="preserve"> </v>
      </c>
      <c r="J2394" t="s">
        <v>4317</v>
      </c>
      <c r="K2394" s="3" t="str">
        <f t="shared" si="113"/>
        <v xml:space="preserve"> | Color |  |   |  | Mellotoons</v>
      </c>
    </row>
    <row r="2395" spans="1:11" ht="22.15" customHeight="1" x14ac:dyDescent="0.25">
      <c r="A2395" s="5" t="s">
        <v>4331</v>
      </c>
      <c r="B2395" s="5" t="str">
        <f t="shared" si="111"/>
        <v>Barney'S Hungry Cousin</v>
      </c>
      <c r="E2395" s="5" t="s">
        <v>4660</v>
      </c>
      <c r="G2395" s="9">
        <v>0.27638888888888902</v>
      </c>
      <c r="H2395" s="5" t="str">
        <f t="shared" si="112"/>
        <v xml:space="preserve"> </v>
      </c>
      <c r="J2395" t="s">
        <v>4332</v>
      </c>
      <c r="K2395" s="3" t="str">
        <f t="shared" si="113"/>
        <v xml:space="preserve"> | Color |  |   |  | Mgm</v>
      </c>
    </row>
    <row r="2396" spans="1:11" ht="22.15" customHeight="1" x14ac:dyDescent="0.25">
      <c r="A2396" s="5" t="s">
        <v>4333</v>
      </c>
      <c r="B2396" s="5" t="str">
        <f t="shared" si="111"/>
        <v>Tex Avery Jerky Turkey</v>
      </c>
      <c r="E2396" s="5" t="s">
        <v>4660</v>
      </c>
      <c r="G2396" s="9">
        <v>0.311805555555556</v>
      </c>
      <c r="H2396" s="5" t="str">
        <f t="shared" si="112"/>
        <v xml:space="preserve"> </v>
      </c>
      <c r="J2396" t="s">
        <v>4332</v>
      </c>
      <c r="K2396" s="3" t="str">
        <f t="shared" si="113"/>
        <v xml:space="preserve"> | Color |  |   |  | Mgm</v>
      </c>
    </row>
    <row r="2397" spans="1:11" ht="22.15" customHeight="1" x14ac:dyDescent="0.25">
      <c r="A2397" s="5" t="s">
        <v>4334</v>
      </c>
      <c r="B2397" s="5" t="str">
        <f t="shared" si="111"/>
        <v>Tex Avery Doggone Tired</v>
      </c>
      <c r="E2397" s="5" t="s">
        <v>4660</v>
      </c>
      <c r="G2397" s="9">
        <v>0.31388888888888899</v>
      </c>
      <c r="H2397" s="5" t="str">
        <f t="shared" si="112"/>
        <v xml:space="preserve"> </v>
      </c>
      <c r="J2397" t="s">
        <v>4332</v>
      </c>
      <c r="K2397" s="3" t="str">
        <f t="shared" si="113"/>
        <v xml:space="preserve"> | Color |  |   |  | Mgm</v>
      </c>
    </row>
    <row r="2398" spans="1:11" ht="22.15" customHeight="1" x14ac:dyDescent="0.25">
      <c r="A2398" s="5" t="s">
        <v>4335</v>
      </c>
      <c r="B2398" s="5" t="str">
        <f t="shared" si="111"/>
        <v>Wolf Wolf</v>
      </c>
      <c r="E2398" s="5" t="s">
        <v>4660</v>
      </c>
      <c r="G2398" s="9">
        <v>0.25694444444444398</v>
      </c>
      <c r="H2398" s="5" t="str">
        <f t="shared" si="112"/>
        <v xml:space="preserve"> </v>
      </c>
      <c r="J2398" t="s">
        <v>4336</v>
      </c>
      <c r="K2398" s="3" t="str">
        <f t="shared" si="113"/>
        <v xml:space="preserve"> | Color |  |   |  | Mighty Mouse</v>
      </c>
    </row>
    <row r="2399" spans="1:11" ht="22.15" customHeight="1" x14ac:dyDescent="0.25">
      <c r="A2399" s="5" t="s">
        <v>4337</v>
      </c>
      <c r="B2399" s="5" t="str">
        <f t="shared" si="111"/>
        <v>In The Museum</v>
      </c>
      <c r="E2399" s="5" t="s">
        <v>4661</v>
      </c>
      <c r="G2399" s="9">
        <v>0.22430555555555601</v>
      </c>
      <c r="H2399" s="5" t="str">
        <f t="shared" si="112"/>
        <v xml:space="preserve"> </v>
      </c>
      <c r="J2399" t="s">
        <v>4338</v>
      </c>
      <c r="K2399" s="3" t="str">
        <f t="shared" si="113"/>
        <v xml:space="preserve"> | Black &amp; White |  |   |  | Mintz</v>
      </c>
    </row>
    <row r="2400" spans="1:11" ht="22.15" customHeight="1" x14ac:dyDescent="0.25">
      <c r="A2400" s="5" t="s">
        <v>4339</v>
      </c>
      <c r="B2400" s="5" t="str">
        <f t="shared" si="111"/>
        <v>Slick Sleuths</v>
      </c>
      <c r="E2400" s="5" t="s">
        <v>4660</v>
      </c>
      <c r="G2400" s="9">
        <v>0.30694444444444402</v>
      </c>
      <c r="H2400" s="5" t="str">
        <f t="shared" si="112"/>
        <v xml:space="preserve"> </v>
      </c>
      <c r="J2400" t="s">
        <v>4340</v>
      </c>
      <c r="K2400" s="3" t="str">
        <f t="shared" si="113"/>
        <v xml:space="preserve"> | Color |  |   |  | Mutt/Jeff</v>
      </c>
    </row>
    <row r="2401" spans="1:11" ht="22.15" customHeight="1" x14ac:dyDescent="0.25">
      <c r="A2401" s="5" t="s">
        <v>4341</v>
      </c>
      <c r="B2401" s="5" t="str">
        <f t="shared" si="111"/>
        <v>Westward Whoa</v>
      </c>
      <c r="E2401" s="5" t="s">
        <v>4660</v>
      </c>
      <c r="G2401" s="9">
        <v>0.33124999999999999</v>
      </c>
      <c r="H2401" s="5" t="str">
        <f t="shared" si="112"/>
        <v xml:space="preserve"> </v>
      </c>
      <c r="J2401" t="s">
        <v>4340</v>
      </c>
      <c r="K2401" s="3" t="str">
        <f t="shared" si="113"/>
        <v xml:space="preserve"> | Color |  |   |  | Mutt/Jeff</v>
      </c>
    </row>
    <row r="2402" spans="1:11" ht="22.15" customHeight="1" x14ac:dyDescent="0.25">
      <c r="A2402" s="5" t="s">
        <v>4342</v>
      </c>
      <c r="B2402" s="5" t="str">
        <f t="shared" si="111"/>
        <v>Suddenly It'S Spring</v>
      </c>
      <c r="E2402" s="5" t="s">
        <v>4660</v>
      </c>
      <c r="G2402" s="9">
        <v>0.41597222222222202</v>
      </c>
      <c r="H2402" s="5" t="str">
        <f t="shared" si="112"/>
        <v xml:space="preserve"> </v>
      </c>
      <c r="J2402" t="s">
        <v>4343</v>
      </c>
      <c r="K2402" s="3" t="str">
        <f t="shared" si="113"/>
        <v xml:space="preserve"> | Color |  |   |  | Noveltoon</v>
      </c>
    </row>
    <row r="2403" spans="1:11" ht="22.15" customHeight="1" x14ac:dyDescent="0.25">
      <c r="A2403" s="5" t="s">
        <v>4344</v>
      </c>
      <c r="B2403" s="5" t="str">
        <f t="shared" si="111"/>
        <v>Goofy Goat Antics</v>
      </c>
      <c r="E2403" s="5" t="s">
        <v>4661</v>
      </c>
      <c r="G2403" s="9">
        <v>0.32430555555555601</v>
      </c>
      <c r="H2403" s="5" t="str">
        <f t="shared" si="112"/>
        <v xml:space="preserve"> </v>
      </c>
      <c r="J2403" t="s">
        <v>4345</v>
      </c>
      <c r="K2403" s="3" t="str">
        <f t="shared" si="113"/>
        <v xml:space="preserve"> | Black &amp; White |  |   |  | Official</v>
      </c>
    </row>
    <row r="2404" spans="1:11" ht="22.15" customHeight="1" x14ac:dyDescent="0.25">
      <c r="A2404" s="5" t="s">
        <v>4346</v>
      </c>
      <c r="B2404" s="5" t="str">
        <f t="shared" si="111"/>
        <v>Jungle Jinks</v>
      </c>
      <c r="E2404" s="5" t="s">
        <v>4660</v>
      </c>
      <c r="G2404" s="9">
        <v>0.30208333333333298</v>
      </c>
      <c r="H2404" s="5" t="str">
        <f t="shared" si="112"/>
        <v xml:space="preserve"> </v>
      </c>
      <c r="J2404" t="s">
        <v>4345</v>
      </c>
      <c r="K2404" s="3" t="str">
        <f t="shared" si="113"/>
        <v xml:space="preserve"> | Color |  |   |  | Official</v>
      </c>
    </row>
    <row r="2405" spans="1:11" ht="22.15" customHeight="1" x14ac:dyDescent="0.25">
      <c r="A2405" s="5" t="s">
        <v>4347</v>
      </c>
      <c r="B2405" s="5" t="str">
        <f t="shared" si="111"/>
        <v>Red Riding Hood</v>
      </c>
      <c r="E2405" s="5" t="s">
        <v>4661</v>
      </c>
      <c r="G2405" s="9">
        <v>0.297222222222222</v>
      </c>
      <c r="H2405" s="5" t="str">
        <f t="shared" si="112"/>
        <v xml:space="preserve"> </v>
      </c>
      <c r="J2405" t="s">
        <v>4345</v>
      </c>
      <c r="K2405" s="3" t="str">
        <f t="shared" si="113"/>
        <v xml:space="preserve"> | Black &amp; White |  |   |  | Official</v>
      </c>
    </row>
    <row r="2406" spans="1:11" ht="22.15" customHeight="1" x14ac:dyDescent="0.25">
      <c r="A2406" s="5" t="s">
        <v>4348</v>
      </c>
      <c r="B2406" s="5" t="str">
        <f t="shared" si="111"/>
        <v>Robin Hood Rides Again</v>
      </c>
      <c r="E2406" s="5" t="s">
        <v>4661</v>
      </c>
      <c r="G2406" s="9">
        <v>0.30763888888888902</v>
      </c>
      <c r="H2406" s="5" t="str">
        <f t="shared" si="112"/>
        <v xml:space="preserve"> </v>
      </c>
      <c r="J2406" t="s">
        <v>4345</v>
      </c>
      <c r="K2406" s="3" t="str">
        <f t="shared" si="113"/>
        <v xml:space="preserve"> | Black &amp; White |  |   |  | Official</v>
      </c>
    </row>
    <row r="2407" spans="1:11" ht="22.15" customHeight="1" x14ac:dyDescent="0.25">
      <c r="A2407" s="5" t="s">
        <v>4349</v>
      </c>
      <c r="B2407" s="5" t="str">
        <f t="shared" si="111"/>
        <v>Great Guns</v>
      </c>
      <c r="E2407" s="5" t="s">
        <v>4661</v>
      </c>
      <c r="G2407" s="9">
        <v>0.27638888888888902</v>
      </c>
      <c r="H2407" s="5" t="str">
        <f t="shared" si="112"/>
        <v xml:space="preserve"> </v>
      </c>
      <c r="J2407" t="s">
        <v>4350</v>
      </c>
      <c r="K2407" s="3" t="str">
        <f t="shared" si="113"/>
        <v xml:space="preserve"> | Black &amp; White |  |   |  | Oswald Rabbit</v>
      </c>
    </row>
    <row r="2408" spans="1:11" ht="22.15" customHeight="1" x14ac:dyDescent="0.25">
      <c r="A2408" s="5" t="s">
        <v>4351</v>
      </c>
      <c r="B2408" s="5" t="str">
        <f t="shared" si="111"/>
        <v>Mechanical Cow</v>
      </c>
      <c r="E2408" s="5" t="s">
        <v>4661</v>
      </c>
      <c r="G2408" s="9">
        <v>0.25</v>
      </c>
      <c r="H2408" s="5" t="str">
        <f t="shared" si="112"/>
        <v xml:space="preserve"> </v>
      </c>
      <c r="J2408" t="s">
        <v>4350</v>
      </c>
      <c r="K2408" s="3" t="str">
        <f t="shared" si="113"/>
        <v xml:space="preserve"> | Black &amp; White |  |   |  | Oswald Rabbit</v>
      </c>
    </row>
    <row r="2409" spans="1:11" ht="22.15" customHeight="1" x14ac:dyDescent="0.25">
      <c r="A2409" s="5" t="s">
        <v>4352</v>
      </c>
      <c r="B2409" s="5" t="str">
        <f t="shared" si="111"/>
        <v>Oh Teacher</v>
      </c>
      <c r="E2409" s="5" t="s">
        <v>4661</v>
      </c>
      <c r="G2409" s="9">
        <v>0.241666666666667</v>
      </c>
      <c r="H2409" s="5" t="str">
        <f t="shared" si="112"/>
        <v xml:space="preserve"> </v>
      </c>
      <c r="J2409" t="s">
        <v>4353</v>
      </c>
      <c r="K2409" s="3" t="str">
        <f t="shared" si="113"/>
        <v xml:space="preserve"> | Black &amp; White |  |   |  | Oswald Rabbit</v>
      </c>
    </row>
    <row r="2410" spans="1:11" ht="22.15" customHeight="1" x14ac:dyDescent="0.25">
      <c r="A2410" s="5" t="s">
        <v>4354</v>
      </c>
      <c r="B2410" s="5" t="str">
        <f t="shared" si="111"/>
        <v>Plumber, The</v>
      </c>
      <c r="E2410" s="5" t="s">
        <v>4661</v>
      </c>
      <c r="G2410" s="9">
        <v>0.30416666666666697</v>
      </c>
      <c r="H2410" s="5" t="str">
        <f t="shared" si="112"/>
        <v xml:space="preserve"> </v>
      </c>
      <c r="J2410" t="s">
        <v>4350</v>
      </c>
      <c r="K2410" s="3" t="str">
        <f t="shared" si="113"/>
        <v xml:space="preserve"> | Black &amp; White |  |   |  | Oswald Rabbit</v>
      </c>
    </row>
    <row r="2411" spans="1:11" ht="22.15" customHeight="1" x14ac:dyDescent="0.25">
      <c r="A2411" s="5" t="s">
        <v>4355</v>
      </c>
      <c r="B2411" s="5" t="str">
        <f t="shared" si="111"/>
        <v>Jasper And The Haunted House</v>
      </c>
      <c r="E2411" s="5" t="s">
        <v>4660</v>
      </c>
      <c r="G2411" s="9">
        <v>0.311805555555556</v>
      </c>
      <c r="H2411" s="5" t="str">
        <f t="shared" si="112"/>
        <v xml:space="preserve"> </v>
      </c>
      <c r="J2411" t="s">
        <v>4356</v>
      </c>
      <c r="K2411" s="3" t="str">
        <f t="shared" si="113"/>
        <v xml:space="preserve"> | Color |  |   |  | Pal</v>
      </c>
    </row>
    <row r="2412" spans="1:11" ht="22.15" customHeight="1" x14ac:dyDescent="0.25">
      <c r="A2412" s="5" t="s">
        <v>4357</v>
      </c>
      <c r="B2412" s="5" t="str">
        <f t="shared" si="111"/>
        <v>Tubby The Tuba</v>
      </c>
      <c r="E2412" s="5" t="s">
        <v>4660</v>
      </c>
      <c r="G2412" s="9">
        <v>0.39652777777777798</v>
      </c>
      <c r="H2412" s="5" t="str">
        <f t="shared" si="112"/>
        <v xml:space="preserve"> </v>
      </c>
      <c r="J2412" t="s">
        <v>4356</v>
      </c>
      <c r="K2412" s="3" t="str">
        <f t="shared" si="113"/>
        <v xml:space="preserve"> | Color |  |   |  | Pal</v>
      </c>
    </row>
    <row r="2413" spans="1:11" ht="22.15" customHeight="1" x14ac:dyDescent="0.25">
      <c r="A2413" s="5" t="s">
        <v>4358</v>
      </c>
      <c r="B2413" s="5" t="str">
        <f t="shared" si="111"/>
        <v>Tulips Shall Grow</v>
      </c>
      <c r="E2413" s="5" t="s">
        <v>4660</v>
      </c>
      <c r="G2413" s="9">
        <v>0.30069444444444399</v>
      </c>
      <c r="H2413" s="5" t="str">
        <f t="shared" si="112"/>
        <v xml:space="preserve"> </v>
      </c>
      <c r="J2413" t="s">
        <v>4356</v>
      </c>
      <c r="K2413" s="3" t="str">
        <f t="shared" si="113"/>
        <v xml:space="preserve"> | Color |  |   |  | Pal</v>
      </c>
    </row>
    <row r="2414" spans="1:11" ht="22.15" customHeight="1" x14ac:dyDescent="0.25">
      <c r="A2414" s="5" t="s">
        <v>4359</v>
      </c>
      <c r="B2414" s="5" t="str">
        <f t="shared" si="111"/>
        <v>Date With Duke</v>
      </c>
      <c r="E2414" s="5" t="s">
        <v>4660</v>
      </c>
      <c r="G2414" s="9">
        <v>0.30902777777777801</v>
      </c>
      <c r="H2414" s="5" t="str">
        <f t="shared" si="112"/>
        <v xml:space="preserve"> </v>
      </c>
      <c r="J2414" t="s">
        <v>4360</v>
      </c>
      <c r="K2414" s="3" t="str">
        <f t="shared" si="113"/>
        <v xml:space="preserve"> | Color |  |   |  | Pal Puppetoon</v>
      </c>
    </row>
    <row r="2415" spans="1:11" ht="22.15" customHeight="1" x14ac:dyDescent="0.25">
      <c r="A2415" s="5" t="s">
        <v>4355</v>
      </c>
      <c r="B2415" s="5" t="str">
        <f t="shared" si="111"/>
        <v>Jasper And The Haunted House</v>
      </c>
      <c r="E2415" s="5" t="s">
        <v>4660</v>
      </c>
      <c r="G2415" s="9">
        <v>0.28749999999999998</v>
      </c>
      <c r="H2415" s="5" t="str">
        <f t="shared" si="112"/>
        <v xml:space="preserve"> </v>
      </c>
      <c r="J2415" t="s">
        <v>4360</v>
      </c>
      <c r="K2415" s="3" t="str">
        <f t="shared" si="113"/>
        <v xml:space="preserve"> | Color |  |   |  | Pal Puppetoon</v>
      </c>
    </row>
    <row r="2416" spans="1:11" ht="22.15" customHeight="1" x14ac:dyDescent="0.25">
      <c r="A2416" s="5" t="s">
        <v>4361</v>
      </c>
      <c r="B2416" s="5" t="str">
        <f t="shared" si="111"/>
        <v>Jasper Derby</v>
      </c>
      <c r="E2416" s="5" t="s">
        <v>4660</v>
      </c>
      <c r="G2416" s="9">
        <v>0.36388888888888898</v>
      </c>
      <c r="H2416" s="5" t="str">
        <f t="shared" si="112"/>
        <v xml:space="preserve"> </v>
      </c>
      <c r="J2416" t="s">
        <v>4360</v>
      </c>
      <c r="K2416" s="3" t="str">
        <f t="shared" si="113"/>
        <v xml:space="preserve"> | Color |  |   |  | Pal Puppetoon</v>
      </c>
    </row>
    <row r="2417" spans="1:11" ht="22.15" customHeight="1" x14ac:dyDescent="0.25">
      <c r="A2417" s="5" t="s">
        <v>4362</v>
      </c>
      <c r="B2417" s="5" t="str">
        <f t="shared" si="111"/>
        <v>Jasper In A Jam</v>
      </c>
      <c r="E2417" s="5" t="s">
        <v>4660</v>
      </c>
      <c r="G2417" s="9">
        <v>0.31805555555555598</v>
      </c>
      <c r="H2417" s="5" t="str">
        <f t="shared" si="112"/>
        <v xml:space="preserve"> </v>
      </c>
      <c r="J2417" t="s">
        <v>4360</v>
      </c>
      <c r="K2417" s="3" t="str">
        <f t="shared" si="113"/>
        <v xml:space="preserve"> | Color |  |   |  | Pal Puppetoon</v>
      </c>
    </row>
    <row r="2418" spans="1:11" ht="22.15" customHeight="1" x14ac:dyDescent="0.25">
      <c r="A2418" s="5" t="s">
        <v>4363</v>
      </c>
      <c r="B2418" s="5" t="str">
        <f t="shared" si="111"/>
        <v>John Henry And The Inki Poo</v>
      </c>
      <c r="E2418" s="5" t="s">
        <v>4660</v>
      </c>
      <c r="G2418" s="9">
        <v>0.31944444444444398</v>
      </c>
      <c r="H2418" s="5" t="str">
        <f t="shared" si="112"/>
        <v xml:space="preserve"> </v>
      </c>
      <c r="J2418" t="s">
        <v>4360</v>
      </c>
      <c r="K2418" s="3" t="str">
        <f t="shared" si="113"/>
        <v xml:space="preserve"> | Color |  |   |  | Pal Puppetoon</v>
      </c>
    </row>
    <row r="2419" spans="1:11" ht="22.15" customHeight="1" x14ac:dyDescent="0.25">
      <c r="A2419" s="5" t="s">
        <v>4364</v>
      </c>
      <c r="B2419" s="5" t="str">
        <f t="shared" si="111"/>
        <v>Little Broadcast, The</v>
      </c>
      <c r="E2419" s="5" t="s">
        <v>4660</v>
      </c>
      <c r="G2419" s="9">
        <v>0.32986111111111099</v>
      </c>
      <c r="H2419" s="5" t="str">
        <f t="shared" si="112"/>
        <v xml:space="preserve"> </v>
      </c>
      <c r="J2419" t="s">
        <v>4360</v>
      </c>
      <c r="K2419" s="3" t="str">
        <f t="shared" si="113"/>
        <v xml:space="preserve"> | Color |  |   |  | Pal Puppetoon</v>
      </c>
    </row>
    <row r="2420" spans="1:11" ht="22.15" customHeight="1" x14ac:dyDescent="0.25">
      <c r="A2420" s="5" t="s">
        <v>4365</v>
      </c>
      <c r="B2420" s="5" t="str">
        <f t="shared" si="111"/>
        <v>Mr. Strausse Takes A Walk</v>
      </c>
      <c r="E2420" s="5" t="s">
        <v>4660</v>
      </c>
      <c r="G2420" s="9">
        <v>0.3125</v>
      </c>
      <c r="H2420" s="5" t="str">
        <f t="shared" si="112"/>
        <v xml:space="preserve"> </v>
      </c>
      <c r="J2420" t="s">
        <v>4360</v>
      </c>
      <c r="K2420" s="3" t="str">
        <f t="shared" si="113"/>
        <v xml:space="preserve"> | Color |  |   |  | Pal Puppetoon</v>
      </c>
    </row>
    <row r="2421" spans="1:11" ht="22.15" customHeight="1" x14ac:dyDescent="0.25">
      <c r="A2421" s="5" t="s">
        <v>4366</v>
      </c>
      <c r="B2421" s="5" t="str">
        <f t="shared" si="111"/>
        <v>Philips Broadcast</v>
      </c>
      <c r="E2421" s="5" t="s">
        <v>4660</v>
      </c>
      <c r="G2421" s="9">
        <v>0.21458333333333299</v>
      </c>
      <c r="H2421" s="5" t="str">
        <f t="shared" si="112"/>
        <v xml:space="preserve"> </v>
      </c>
      <c r="J2421" t="s">
        <v>4367</v>
      </c>
      <c r="K2421" s="3" t="str">
        <f t="shared" si="113"/>
        <v xml:space="preserve"> | Color |  |   |  | Pal Puppetoon</v>
      </c>
    </row>
    <row r="2422" spans="1:11" ht="22.15" customHeight="1" x14ac:dyDescent="0.25">
      <c r="A2422" s="5" t="s">
        <v>4368</v>
      </c>
      <c r="B2422" s="5" t="str">
        <f t="shared" si="111"/>
        <v>Ship Of The Ether, The</v>
      </c>
      <c r="E2422" s="5" t="s">
        <v>4660</v>
      </c>
      <c r="G2422" s="9">
        <v>0.30416666666666697</v>
      </c>
      <c r="H2422" s="5" t="str">
        <f t="shared" si="112"/>
        <v xml:space="preserve"> </v>
      </c>
      <c r="J2422" t="s">
        <v>4360</v>
      </c>
      <c r="K2422" s="3" t="str">
        <f t="shared" si="113"/>
        <v xml:space="preserve"> | Color |  |   |  | Pal Puppetoon</v>
      </c>
    </row>
    <row r="2423" spans="1:11" ht="22.15" customHeight="1" x14ac:dyDescent="0.25">
      <c r="A2423" s="5" t="s">
        <v>4369</v>
      </c>
      <c r="B2423" s="5" t="str">
        <f t="shared" si="111"/>
        <v>Circus Capers</v>
      </c>
      <c r="E2423" s="5" t="s">
        <v>4661</v>
      </c>
      <c r="G2423" s="9">
        <v>0.38472222222222202</v>
      </c>
      <c r="H2423" s="5" t="str">
        <f t="shared" si="112"/>
        <v xml:space="preserve"> </v>
      </c>
      <c r="J2423" t="s">
        <v>4370</v>
      </c>
      <c r="K2423" s="3" t="str">
        <f t="shared" si="113"/>
        <v xml:space="preserve"> | Black &amp; White |  |   |  | Pathe</v>
      </c>
    </row>
    <row r="2424" spans="1:11" ht="22.15" customHeight="1" x14ac:dyDescent="0.25">
      <c r="A2424" s="5" t="s">
        <v>4371</v>
      </c>
      <c r="B2424" s="5" t="str">
        <f t="shared" si="111"/>
        <v>Ahmed The Merchant</v>
      </c>
      <c r="E2424" s="5" t="s">
        <v>4660</v>
      </c>
      <c r="G2424" s="9">
        <v>0.29166666666666702</v>
      </c>
      <c r="H2424" s="5" t="str">
        <f t="shared" si="112"/>
        <v xml:space="preserve"> </v>
      </c>
      <c r="J2424" t="s">
        <v>4372</v>
      </c>
      <c r="K2424" s="3" t="str">
        <f t="shared" si="113"/>
        <v xml:space="preserve"> | Color |  |   |  | Pied Piper</v>
      </c>
    </row>
    <row r="2425" spans="1:11" ht="22.15" customHeight="1" x14ac:dyDescent="0.25">
      <c r="A2425" s="5" t="s">
        <v>4318</v>
      </c>
      <c r="B2425" s="5" t="str">
        <f t="shared" si="111"/>
        <v>Ali Baba</v>
      </c>
      <c r="E2425" s="5" t="s">
        <v>4660</v>
      </c>
      <c r="G2425" s="9">
        <v>0.23888888888888901</v>
      </c>
      <c r="H2425" s="5" t="str">
        <f t="shared" si="112"/>
        <v xml:space="preserve"> </v>
      </c>
      <c r="J2425" t="s">
        <v>4372</v>
      </c>
      <c r="K2425" s="3" t="str">
        <f t="shared" si="113"/>
        <v xml:space="preserve"> | Color |  |   |  | Pied Piper</v>
      </c>
    </row>
    <row r="2426" spans="1:11" ht="22.15" customHeight="1" x14ac:dyDescent="0.25">
      <c r="A2426" s="5" t="s">
        <v>4373</v>
      </c>
      <c r="B2426" s="5" t="str">
        <f t="shared" si="111"/>
        <v>Brave Molly</v>
      </c>
      <c r="E2426" s="5" t="s">
        <v>4660</v>
      </c>
      <c r="G2426" s="9">
        <v>0.26944444444444399</v>
      </c>
      <c r="H2426" s="5" t="str">
        <f t="shared" si="112"/>
        <v xml:space="preserve"> </v>
      </c>
      <c r="J2426" t="s">
        <v>4372</v>
      </c>
      <c r="K2426" s="3" t="str">
        <f t="shared" si="113"/>
        <v xml:space="preserve"> | Color |  |   |  | Pied Piper</v>
      </c>
    </row>
    <row r="2427" spans="1:11" ht="22.15" customHeight="1" x14ac:dyDescent="0.25">
      <c r="A2427" s="5" t="s">
        <v>4276</v>
      </c>
      <c r="B2427" s="5" t="str">
        <f t="shared" ref="B2427:B2490" si="114">PROPER(A2427)</f>
        <v>Hansel And Gretel</v>
      </c>
      <c r="E2427" s="5" t="s">
        <v>4660</v>
      </c>
      <c r="G2427" s="9">
        <v>0.27013888888888898</v>
      </c>
      <c r="H2427" s="5" t="str">
        <f t="shared" ref="H2427:H2490" si="115">IF(G2427&lt;1," ",G2427&amp;"min")</f>
        <v xml:space="preserve"> </v>
      </c>
      <c r="J2427" t="s">
        <v>4372</v>
      </c>
      <c r="K2427" s="3" t="str">
        <f t="shared" si="113"/>
        <v xml:space="preserve"> | Color |  |   |  | Pied Piper</v>
      </c>
    </row>
    <row r="2428" spans="1:11" ht="22.15" customHeight="1" x14ac:dyDescent="0.25">
      <c r="A2428" s="5" t="s">
        <v>4374</v>
      </c>
      <c r="B2428" s="5" t="str">
        <f t="shared" si="114"/>
        <v>Hassan The Simple</v>
      </c>
      <c r="E2428" s="5" t="s">
        <v>4660</v>
      </c>
      <c r="G2428" s="9">
        <v>0.27083333333333298</v>
      </c>
      <c r="H2428" s="5" t="str">
        <f t="shared" si="115"/>
        <v xml:space="preserve"> </v>
      </c>
      <c r="J2428" t="s">
        <v>4372</v>
      </c>
      <c r="K2428" s="3" t="str">
        <f t="shared" ref="K2428:K2491" si="116">PROPER(D2428&amp;" | "&amp;E2428&amp;" | "&amp;F2428&amp;" | "&amp;H2428&amp;" | "&amp;I2428&amp;" | "&amp;J2428)</f>
        <v xml:space="preserve"> | Color |  |   |  | Pied Piper</v>
      </c>
    </row>
    <row r="2429" spans="1:11" ht="22.15" customHeight="1" x14ac:dyDescent="0.25">
      <c r="A2429" s="5" t="s">
        <v>4375</v>
      </c>
      <c r="B2429" s="5" t="str">
        <f t="shared" si="114"/>
        <v>Hasty And The Princess</v>
      </c>
      <c r="E2429" s="5" t="s">
        <v>4660</v>
      </c>
      <c r="G2429" s="9">
        <v>0.30347222222222198</v>
      </c>
      <c r="H2429" s="5" t="str">
        <f t="shared" si="115"/>
        <v xml:space="preserve"> </v>
      </c>
      <c r="J2429" t="s">
        <v>4372</v>
      </c>
      <c r="K2429" s="3" t="str">
        <f t="shared" si="116"/>
        <v xml:space="preserve"> | Color |  |   |  | Pied Piper</v>
      </c>
    </row>
    <row r="2430" spans="1:11" ht="22.15" customHeight="1" x14ac:dyDescent="0.25">
      <c r="A2430" s="5" t="s">
        <v>4376</v>
      </c>
      <c r="B2430" s="5" t="str">
        <f t="shared" si="114"/>
        <v>Kindhearted Girl, The</v>
      </c>
      <c r="E2430" s="5" t="s">
        <v>4660</v>
      </c>
      <c r="G2430" s="9">
        <v>0.25208333333333299</v>
      </c>
      <c r="H2430" s="5" t="str">
        <f t="shared" si="115"/>
        <v xml:space="preserve"> </v>
      </c>
      <c r="J2430" t="s">
        <v>4372</v>
      </c>
      <c r="K2430" s="3" t="str">
        <f t="shared" si="116"/>
        <v xml:space="preserve"> | Color |  |   |  | Pied Piper</v>
      </c>
    </row>
    <row r="2431" spans="1:11" ht="22.15" customHeight="1" x14ac:dyDescent="0.25">
      <c r="A2431" s="5" t="s">
        <v>4377</v>
      </c>
      <c r="B2431" s="5" t="str">
        <f t="shared" si="114"/>
        <v>Magic Horn, The</v>
      </c>
      <c r="E2431" s="5" t="s">
        <v>4660</v>
      </c>
      <c r="G2431" s="9">
        <v>0.24374999999999999</v>
      </c>
      <c r="H2431" s="5" t="str">
        <f t="shared" si="115"/>
        <v xml:space="preserve"> </v>
      </c>
      <c r="J2431" t="s">
        <v>4372</v>
      </c>
      <c r="K2431" s="3" t="str">
        <f t="shared" si="116"/>
        <v xml:space="preserve"> | Color |  |   |  | Pied Piper</v>
      </c>
    </row>
    <row r="2432" spans="1:11" ht="22.15" customHeight="1" x14ac:dyDescent="0.25">
      <c r="A2432" s="5" t="s">
        <v>4378</v>
      </c>
      <c r="B2432" s="5" t="str">
        <f t="shared" si="114"/>
        <v>Proud Princess, The</v>
      </c>
      <c r="E2432" s="5" t="s">
        <v>4660</v>
      </c>
      <c r="G2432" s="9">
        <v>0.28819444444444398</v>
      </c>
      <c r="H2432" s="5" t="str">
        <f t="shared" si="115"/>
        <v xml:space="preserve"> </v>
      </c>
      <c r="J2432" t="s">
        <v>4372</v>
      </c>
      <c r="K2432" s="3" t="str">
        <f t="shared" si="116"/>
        <v xml:space="preserve"> | Color |  |   |  | Pied Piper</v>
      </c>
    </row>
    <row r="2433" spans="1:11" ht="22.15" customHeight="1" x14ac:dyDescent="0.25">
      <c r="A2433" s="5" t="s">
        <v>4379</v>
      </c>
      <c r="B2433" s="5" t="str">
        <f t="shared" si="114"/>
        <v>Story Of The Three Brothers</v>
      </c>
      <c r="E2433" s="5" t="s">
        <v>4660</v>
      </c>
      <c r="G2433" s="9">
        <v>0.22291666666666701</v>
      </c>
      <c r="H2433" s="5" t="str">
        <f t="shared" si="115"/>
        <v xml:space="preserve"> </v>
      </c>
      <c r="J2433" t="s">
        <v>4372</v>
      </c>
      <c r="K2433" s="3" t="str">
        <f t="shared" si="116"/>
        <v xml:space="preserve"> | Color |  |   |  | Pied Piper</v>
      </c>
    </row>
    <row r="2434" spans="1:11" ht="22.15" customHeight="1" x14ac:dyDescent="0.25">
      <c r="A2434" s="5" t="s">
        <v>4380</v>
      </c>
      <c r="B2434" s="5" t="str">
        <f t="shared" si="114"/>
        <v>Story Of The Three Soldiers</v>
      </c>
      <c r="E2434" s="5" t="s">
        <v>4660</v>
      </c>
      <c r="G2434" s="9">
        <v>0.24374999999999999</v>
      </c>
      <c r="H2434" s="5" t="str">
        <f t="shared" si="115"/>
        <v xml:space="preserve"> </v>
      </c>
      <c r="J2434" t="s">
        <v>4372</v>
      </c>
      <c r="K2434" s="3" t="str">
        <f t="shared" si="116"/>
        <v xml:space="preserve"> | Color |  |   |  | Pied Piper</v>
      </c>
    </row>
    <row r="2435" spans="1:11" ht="22.15" customHeight="1" x14ac:dyDescent="0.25">
      <c r="A2435" s="5" t="s">
        <v>4381</v>
      </c>
      <c r="B2435" s="5" t="str">
        <f t="shared" si="114"/>
        <v>Three Sisters, The</v>
      </c>
      <c r="E2435" s="5" t="s">
        <v>4660</v>
      </c>
      <c r="G2435" s="9">
        <v>0.22500000000000001</v>
      </c>
      <c r="H2435" s="5" t="str">
        <f t="shared" si="115"/>
        <v xml:space="preserve"> </v>
      </c>
      <c r="J2435" t="s">
        <v>4372</v>
      </c>
      <c r="K2435" s="3" t="str">
        <f t="shared" si="116"/>
        <v xml:space="preserve"> | Color |  |   |  | Pied Piper</v>
      </c>
    </row>
    <row r="2436" spans="1:11" ht="22.15" customHeight="1" x14ac:dyDescent="0.25">
      <c r="A2436" s="5" t="s">
        <v>4382</v>
      </c>
      <c r="B2436" s="5" t="str">
        <f t="shared" si="114"/>
        <v>Tin Soldier, The</v>
      </c>
      <c r="E2436" s="5" t="s">
        <v>4660</v>
      </c>
      <c r="G2436" s="9">
        <v>0.26736111111111099</v>
      </c>
      <c r="H2436" s="5" t="str">
        <f t="shared" si="115"/>
        <v xml:space="preserve"> </v>
      </c>
      <c r="J2436" t="s">
        <v>4372</v>
      </c>
      <c r="K2436" s="3" t="str">
        <f t="shared" si="116"/>
        <v xml:space="preserve"> | Color |  |   |  | Pied Piper</v>
      </c>
    </row>
    <row r="2437" spans="1:11" ht="22.15" customHeight="1" x14ac:dyDescent="0.25">
      <c r="A2437" s="5" t="s">
        <v>4383</v>
      </c>
      <c r="B2437" s="5" t="str">
        <f t="shared" si="114"/>
        <v>Wild Swans, The</v>
      </c>
      <c r="E2437" s="5" t="s">
        <v>4660</v>
      </c>
      <c r="G2437" s="9">
        <v>0.27638888888888902</v>
      </c>
      <c r="H2437" s="5" t="str">
        <f t="shared" si="115"/>
        <v xml:space="preserve"> </v>
      </c>
      <c r="J2437" t="s">
        <v>4372</v>
      </c>
      <c r="K2437" s="3" t="str">
        <f t="shared" si="116"/>
        <v xml:space="preserve"> | Color |  |   |  | Pied Piper</v>
      </c>
    </row>
    <row r="2438" spans="1:11" ht="22.15" customHeight="1" x14ac:dyDescent="0.25">
      <c r="A2438" s="5" t="s">
        <v>4384</v>
      </c>
      <c r="B2438" s="5" t="str">
        <f t="shared" si="114"/>
        <v>Aladdin And His Wonderful Lamp</v>
      </c>
      <c r="E2438" s="5" t="s">
        <v>4660</v>
      </c>
      <c r="G2438" s="9">
        <v>0.905555555555556</v>
      </c>
      <c r="H2438" s="5" t="str">
        <f t="shared" si="115"/>
        <v xml:space="preserve"> </v>
      </c>
      <c r="J2438" t="s">
        <v>4385</v>
      </c>
      <c r="K2438" s="3" t="str">
        <f t="shared" si="116"/>
        <v xml:space="preserve"> | Color |  |   |  | Popeye</v>
      </c>
    </row>
    <row r="2439" spans="1:11" ht="22.15" customHeight="1" x14ac:dyDescent="0.25">
      <c r="A2439" s="5" t="s">
        <v>4386</v>
      </c>
      <c r="B2439" s="5" t="str">
        <f t="shared" si="114"/>
        <v>Ancient Fistory</v>
      </c>
      <c r="E2439" s="5" t="s">
        <v>4660</v>
      </c>
      <c r="G2439" s="9">
        <v>0.29027777777777802</v>
      </c>
      <c r="H2439" s="5" t="str">
        <f t="shared" si="115"/>
        <v xml:space="preserve"> </v>
      </c>
      <c r="J2439" t="s">
        <v>4385</v>
      </c>
      <c r="K2439" s="3" t="str">
        <f t="shared" si="116"/>
        <v xml:space="preserve"> | Color |  |   |  | Popeye</v>
      </c>
    </row>
    <row r="2440" spans="1:11" ht="22.15" customHeight="1" x14ac:dyDescent="0.25">
      <c r="A2440" s="5" t="s">
        <v>4387</v>
      </c>
      <c r="B2440" s="5" t="str">
        <f t="shared" si="114"/>
        <v>Assault And Flattery</v>
      </c>
      <c r="E2440" s="5" t="s">
        <v>4660</v>
      </c>
      <c r="G2440" s="9">
        <v>0.26805555555555599</v>
      </c>
      <c r="H2440" s="5" t="str">
        <f t="shared" si="115"/>
        <v xml:space="preserve"> </v>
      </c>
      <c r="J2440" t="s">
        <v>4385</v>
      </c>
      <c r="K2440" s="3" t="str">
        <f t="shared" si="116"/>
        <v xml:space="preserve"> | Color |  |   |  | Popeye</v>
      </c>
    </row>
    <row r="2441" spans="1:11" ht="22.15" customHeight="1" x14ac:dyDescent="0.25">
      <c r="A2441" s="5" t="s">
        <v>4388</v>
      </c>
      <c r="B2441" s="5" t="str">
        <f t="shared" si="114"/>
        <v>Big Bad Sinbad</v>
      </c>
      <c r="E2441" s="5" t="s">
        <v>4660</v>
      </c>
      <c r="G2441" s="9">
        <v>0.39513888888888898</v>
      </c>
      <c r="H2441" s="5" t="str">
        <f t="shared" si="115"/>
        <v xml:space="preserve"> </v>
      </c>
      <c r="J2441" t="s">
        <v>4385</v>
      </c>
      <c r="K2441" s="3" t="str">
        <f t="shared" si="116"/>
        <v xml:space="preserve"> | Color |  |   |  | Popeye</v>
      </c>
    </row>
    <row r="2442" spans="1:11" ht="22.15" customHeight="1" x14ac:dyDescent="0.25">
      <c r="A2442" s="5" t="s">
        <v>4389</v>
      </c>
      <c r="B2442" s="5" t="str">
        <f t="shared" si="114"/>
        <v>Bride And Gloom</v>
      </c>
      <c r="E2442" s="5" t="s">
        <v>4660</v>
      </c>
      <c r="G2442" s="9">
        <v>0.26041666666666702</v>
      </c>
      <c r="H2442" s="5" t="str">
        <f t="shared" si="115"/>
        <v xml:space="preserve"> </v>
      </c>
      <c r="J2442" t="s">
        <v>4385</v>
      </c>
      <c r="K2442" s="3" t="str">
        <f t="shared" si="116"/>
        <v xml:space="preserve"> | Color |  |   |  | Popeye</v>
      </c>
    </row>
    <row r="2443" spans="1:11" ht="22.15" customHeight="1" x14ac:dyDescent="0.25">
      <c r="A2443" s="5" t="s">
        <v>4390</v>
      </c>
      <c r="B2443" s="5" t="str">
        <f t="shared" si="114"/>
        <v>Cookin With Gags</v>
      </c>
      <c r="E2443" s="5" t="s">
        <v>4660</v>
      </c>
      <c r="G2443" s="9">
        <v>0.27222222222222198</v>
      </c>
      <c r="H2443" s="5" t="str">
        <f t="shared" si="115"/>
        <v xml:space="preserve"> </v>
      </c>
      <c r="J2443" t="s">
        <v>4385</v>
      </c>
      <c r="K2443" s="3" t="str">
        <f t="shared" si="116"/>
        <v xml:space="preserve"> | Color |  |   |  | Popeye</v>
      </c>
    </row>
    <row r="2444" spans="1:11" ht="22.15" customHeight="1" x14ac:dyDescent="0.25">
      <c r="A2444" s="5" t="s">
        <v>4391</v>
      </c>
      <c r="B2444" s="5" t="str">
        <f t="shared" si="114"/>
        <v>Crystal Brawl</v>
      </c>
      <c r="E2444" s="5" t="s">
        <v>4660</v>
      </c>
      <c r="G2444" s="9">
        <v>0.32638888888888901</v>
      </c>
      <c r="H2444" s="5" t="str">
        <f t="shared" si="115"/>
        <v xml:space="preserve"> </v>
      </c>
      <c r="J2444" t="s">
        <v>4385</v>
      </c>
      <c r="K2444" s="3" t="str">
        <f t="shared" si="116"/>
        <v xml:space="preserve"> | Color |  |   |  | Popeye</v>
      </c>
    </row>
    <row r="2445" spans="1:11" ht="22.15" customHeight="1" x14ac:dyDescent="0.25">
      <c r="A2445" s="5" t="s">
        <v>4392</v>
      </c>
      <c r="B2445" s="5" t="str">
        <f t="shared" si="114"/>
        <v>Customers Wanted</v>
      </c>
      <c r="E2445" s="5" t="s">
        <v>4661</v>
      </c>
      <c r="G2445" s="9">
        <v>0.297916666666667</v>
      </c>
      <c r="H2445" s="5" t="str">
        <f t="shared" si="115"/>
        <v xml:space="preserve"> </v>
      </c>
      <c r="J2445" t="s">
        <v>4385</v>
      </c>
      <c r="K2445" s="3" t="str">
        <f t="shared" si="116"/>
        <v xml:space="preserve"> | Black &amp; White |  |   |  | Popeye</v>
      </c>
    </row>
    <row r="2446" spans="1:11" ht="22.15" customHeight="1" x14ac:dyDescent="0.25">
      <c r="A2446" s="5" t="s">
        <v>4393</v>
      </c>
      <c r="B2446" s="5" t="str">
        <f t="shared" si="114"/>
        <v>Date To Skate, A</v>
      </c>
      <c r="E2446" s="5" t="s">
        <v>4661</v>
      </c>
      <c r="G2446" s="9">
        <v>0.29930555555555599</v>
      </c>
      <c r="H2446" s="5" t="str">
        <f t="shared" si="115"/>
        <v xml:space="preserve"> </v>
      </c>
      <c r="J2446" t="s">
        <v>4385</v>
      </c>
      <c r="K2446" s="3" t="str">
        <f t="shared" si="116"/>
        <v xml:space="preserve"> | Black &amp; White |  |   |  | Popeye</v>
      </c>
    </row>
    <row r="2447" spans="1:11" ht="22.15" customHeight="1" x14ac:dyDescent="0.25">
      <c r="A2447" s="5" t="s">
        <v>4394</v>
      </c>
      <c r="B2447" s="5" t="str">
        <f t="shared" si="114"/>
        <v>Don'T Scare, I</v>
      </c>
      <c r="E2447" s="5" t="s">
        <v>4660</v>
      </c>
      <c r="G2447" s="9">
        <v>0.25486111111111098</v>
      </c>
      <c r="H2447" s="5" t="str">
        <f t="shared" si="115"/>
        <v xml:space="preserve"> </v>
      </c>
      <c r="J2447" t="s">
        <v>4385</v>
      </c>
      <c r="K2447" s="3" t="str">
        <f t="shared" si="116"/>
        <v xml:space="preserve"> | Color |  |   |  | Popeye</v>
      </c>
    </row>
    <row r="2448" spans="1:11" ht="22.15" customHeight="1" x14ac:dyDescent="0.25">
      <c r="A2448" s="5" t="s">
        <v>4395</v>
      </c>
      <c r="B2448" s="5" t="str">
        <f t="shared" si="114"/>
        <v>Floor Flusher</v>
      </c>
      <c r="E2448" s="5" t="s">
        <v>4660</v>
      </c>
      <c r="G2448" s="9">
        <v>0.25347222222222199</v>
      </c>
      <c r="H2448" s="5" t="str">
        <f t="shared" si="115"/>
        <v xml:space="preserve"> </v>
      </c>
      <c r="J2448" t="s">
        <v>4385</v>
      </c>
      <c r="K2448" s="3" t="str">
        <f t="shared" si="116"/>
        <v xml:space="preserve"> | Color |  |   |  | Popeye</v>
      </c>
    </row>
    <row r="2449" spans="1:11" ht="22.15" customHeight="1" x14ac:dyDescent="0.25">
      <c r="A2449" s="5" t="s">
        <v>4396</v>
      </c>
      <c r="B2449" s="5" t="str">
        <f t="shared" si="114"/>
        <v>Fright To The Finish</v>
      </c>
      <c r="E2449" s="5" t="s">
        <v>4660</v>
      </c>
      <c r="G2449" s="9">
        <v>0.26388888888888901</v>
      </c>
      <c r="H2449" s="5" t="str">
        <f t="shared" si="115"/>
        <v xml:space="preserve"> </v>
      </c>
      <c r="J2449" t="s">
        <v>4385</v>
      </c>
      <c r="K2449" s="3" t="str">
        <f t="shared" si="116"/>
        <v xml:space="preserve"> | Color |  |   |  | Popeye</v>
      </c>
    </row>
    <row r="2450" spans="1:11" ht="22.15" customHeight="1" x14ac:dyDescent="0.25">
      <c r="A2450" s="5" t="s">
        <v>4397</v>
      </c>
      <c r="B2450" s="5" t="str">
        <f t="shared" si="114"/>
        <v>Gopher Spinach</v>
      </c>
      <c r="E2450" s="5" t="s">
        <v>4660</v>
      </c>
      <c r="G2450" s="9">
        <v>0.26736111111111099</v>
      </c>
      <c r="H2450" s="5" t="str">
        <f t="shared" si="115"/>
        <v xml:space="preserve"> </v>
      </c>
      <c r="J2450" t="s">
        <v>4385</v>
      </c>
      <c r="K2450" s="3" t="str">
        <f t="shared" si="116"/>
        <v xml:space="preserve"> | Color |  |   |  | Popeye</v>
      </c>
    </row>
    <row r="2451" spans="1:11" ht="22.15" customHeight="1" x14ac:dyDescent="0.25">
      <c r="A2451" s="5" t="s">
        <v>4398</v>
      </c>
      <c r="B2451" s="5" t="str">
        <f t="shared" si="114"/>
        <v>Greek Mirthology</v>
      </c>
      <c r="E2451" s="5" t="s">
        <v>4660</v>
      </c>
      <c r="G2451" s="9">
        <v>0.27916666666666701</v>
      </c>
      <c r="H2451" s="5" t="str">
        <f t="shared" si="115"/>
        <v xml:space="preserve"> </v>
      </c>
      <c r="J2451" t="s">
        <v>4385</v>
      </c>
      <c r="K2451" s="3" t="str">
        <f t="shared" si="116"/>
        <v xml:space="preserve"> | Color |  |   |  | Popeye</v>
      </c>
    </row>
    <row r="2452" spans="1:11" ht="22.15" customHeight="1" x14ac:dyDescent="0.25">
      <c r="A2452" s="5" t="s">
        <v>4399</v>
      </c>
      <c r="B2452" s="5" t="str">
        <f t="shared" si="114"/>
        <v>Haul In One, A</v>
      </c>
      <c r="E2452" s="5" t="s">
        <v>4660</v>
      </c>
      <c r="G2452" s="9">
        <v>0.250694444444444</v>
      </c>
      <c r="H2452" s="5" t="str">
        <f t="shared" si="115"/>
        <v xml:space="preserve"> </v>
      </c>
      <c r="J2452" t="s">
        <v>4385</v>
      </c>
      <c r="K2452" s="3" t="str">
        <f t="shared" si="116"/>
        <v xml:space="preserve"> | Color |  |   |  | Popeye</v>
      </c>
    </row>
    <row r="2453" spans="1:11" ht="22.15" customHeight="1" x14ac:dyDescent="0.25">
      <c r="A2453" s="5" t="s">
        <v>4400</v>
      </c>
      <c r="B2453" s="5" t="str">
        <f t="shared" si="114"/>
        <v>I'M In The Army Now</v>
      </c>
      <c r="E2453" s="5" t="s">
        <v>4661</v>
      </c>
      <c r="G2453" s="9">
        <v>0.25486111111111098</v>
      </c>
      <c r="H2453" s="5" t="str">
        <f t="shared" si="115"/>
        <v xml:space="preserve"> </v>
      </c>
      <c r="J2453" t="s">
        <v>4385</v>
      </c>
      <c r="K2453" s="3" t="str">
        <f t="shared" si="116"/>
        <v xml:space="preserve"> | Black &amp; White |  |   |  | Popeye</v>
      </c>
    </row>
    <row r="2454" spans="1:11" ht="22.15" customHeight="1" x14ac:dyDescent="0.25">
      <c r="A2454" s="5" t="s">
        <v>4401</v>
      </c>
      <c r="B2454" s="5" t="str">
        <f t="shared" si="114"/>
        <v>Insect To Injury</v>
      </c>
      <c r="E2454" s="5" t="s">
        <v>4660</v>
      </c>
      <c r="G2454" s="9">
        <v>0.25486111111111098</v>
      </c>
      <c r="H2454" s="5" t="str">
        <f t="shared" si="115"/>
        <v xml:space="preserve"> </v>
      </c>
      <c r="J2454" t="s">
        <v>4385</v>
      </c>
      <c r="K2454" s="3" t="str">
        <f t="shared" si="116"/>
        <v xml:space="preserve"> | Color |  |   |  | Popeye</v>
      </c>
    </row>
    <row r="2455" spans="1:11" ht="22.15" customHeight="1" x14ac:dyDescent="0.25">
      <c r="A2455" s="5" t="s">
        <v>4402</v>
      </c>
      <c r="B2455" s="5" t="str">
        <f t="shared" si="114"/>
        <v>Little Swee' Pea</v>
      </c>
      <c r="E2455" s="5" t="s">
        <v>4661</v>
      </c>
      <c r="G2455" s="9">
        <v>0.295833333333333</v>
      </c>
      <c r="H2455" s="5" t="str">
        <f t="shared" si="115"/>
        <v xml:space="preserve"> </v>
      </c>
      <c r="J2455" t="s">
        <v>4385</v>
      </c>
      <c r="K2455" s="3" t="str">
        <f t="shared" si="116"/>
        <v xml:space="preserve"> | Black &amp; White |  |   |  | Popeye</v>
      </c>
    </row>
    <row r="2456" spans="1:11" ht="22.15" customHeight="1" x14ac:dyDescent="0.25">
      <c r="A2456" s="5" t="s">
        <v>4403</v>
      </c>
      <c r="B2456" s="5" t="str">
        <f t="shared" si="114"/>
        <v>Me Musical Nephews</v>
      </c>
      <c r="E2456" s="5" t="s">
        <v>4661</v>
      </c>
      <c r="G2456" s="9">
        <v>0.27777777777777801</v>
      </c>
      <c r="H2456" s="5" t="str">
        <f t="shared" si="115"/>
        <v xml:space="preserve"> </v>
      </c>
      <c r="J2456" t="s">
        <v>4385</v>
      </c>
      <c r="K2456" s="3" t="str">
        <f t="shared" si="116"/>
        <v xml:space="preserve"> | Black &amp; White |  |   |  | Popeye</v>
      </c>
    </row>
    <row r="2457" spans="1:11" ht="22.15" customHeight="1" x14ac:dyDescent="0.25">
      <c r="A2457" s="5" t="s">
        <v>4404</v>
      </c>
      <c r="B2457" s="5" t="str">
        <f t="shared" si="114"/>
        <v>My Feelings Is Hurt</v>
      </c>
      <c r="E2457" s="5" t="s">
        <v>4661</v>
      </c>
      <c r="G2457" s="9">
        <v>0.25902777777777802</v>
      </c>
      <c r="H2457" s="5" t="str">
        <f t="shared" si="115"/>
        <v xml:space="preserve"> </v>
      </c>
      <c r="J2457" t="s">
        <v>4385</v>
      </c>
      <c r="K2457" s="3" t="str">
        <f t="shared" si="116"/>
        <v xml:space="preserve"> | Black &amp; White |  |   |  | Popeye</v>
      </c>
    </row>
    <row r="2458" spans="1:11" ht="22.15" customHeight="1" x14ac:dyDescent="0.25">
      <c r="A2458" s="5" t="s">
        <v>4405</v>
      </c>
      <c r="B2458" s="5" t="str">
        <f t="shared" si="114"/>
        <v>Nearlyweds</v>
      </c>
      <c r="E2458" s="5" t="s">
        <v>4660</v>
      </c>
      <c r="G2458" s="9">
        <v>0.26041666666666702</v>
      </c>
      <c r="H2458" s="5" t="str">
        <f t="shared" si="115"/>
        <v xml:space="preserve"> </v>
      </c>
      <c r="J2458" t="s">
        <v>4406</v>
      </c>
      <c r="K2458" s="3" t="str">
        <f t="shared" si="116"/>
        <v xml:space="preserve"> | Color |  |   |  | Popeye</v>
      </c>
    </row>
    <row r="2459" spans="1:11" ht="22.15" customHeight="1" x14ac:dyDescent="0.25">
      <c r="A2459" s="5" t="s">
        <v>4407</v>
      </c>
      <c r="B2459" s="5" t="str">
        <f t="shared" si="114"/>
        <v>Never Changes My Altitude, I</v>
      </c>
      <c r="E2459" s="5" t="s">
        <v>4661</v>
      </c>
      <c r="G2459" s="9">
        <v>0.25</v>
      </c>
      <c r="H2459" s="5" t="str">
        <f t="shared" si="115"/>
        <v xml:space="preserve"> </v>
      </c>
      <c r="J2459" t="s">
        <v>4385</v>
      </c>
      <c r="K2459" s="3" t="str">
        <f t="shared" si="116"/>
        <v xml:space="preserve"> | Black &amp; White |  |   |  | Popeye</v>
      </c>
    </row>
    <row r="2460" spans="1:11" ht="22.15" customHeight="1" x14ac:dyDescent="0.25">
      <c r="A2460" s="5" t="s">
        <v>4408</v>
      </c>
      <c r="B2460" s="5" t="str">
        <f t="shared" si="114"/>
        <v>Out To Punch</v>
      </c>
      <c r="E2460" s="5" t="s">
        <v>4660</v>
      </c>
      <c r="G2460" s="9">
        <v>0.25624999999999998</v>
      </c>
      <c r="H2460" s="5" t="str">
        <f t="shared" si="115"/>
        <v xml:space="preserve"> </v>
      </c>
      <c r="J2460" t="s">
        <v>4385</v>
      </c>
      <c r="K2460" s="3" t="str">
        <f t="shared" si="116"/>
        <v xml:space="preserve"> | Color |  |   |  | Popeye</v>
      </c>
    </row>
    <row r="2461" spans="1:11" ht="22.15" customHeight="1" x14ac:dyDescent="0.25">
      <c r="A2461" s="5" t="s">
        <v>4409</v>
      </c>
      <c r="B2461" s="5" t="str">
        <f t="shared" si="114"/>
        <v>Paneless Window Washer, The</v>
      </c>
      <c r="E2461" s="5" t="s">
        <v>4661</v>
      </c>
      <c r="G2461" s="9">
        <v>0.26180555555555601</v>
      </c>
      <c r="H2461" s="5" t="str">
        <f t="shared" si="115"/>
        <v xml:space="preserve"> </v>
      </c>
      <c r="J2461" t="s">
        <v>4385</v>
      </c>
      <c r="K2461" s="3" t="str">
        <f t="shared" si="116"/>
        <v xml:space="preserve"> | Black &amp; White |  |   |  | Popeye</v>
      </c>
    </row>
    <row r="2462" spans="1:11" ht="22.15" customHeight="1" x14ac:dyDescent="0.25">
      <c r="A2462" s="5" t="s">
        <v>4410</v>
      </c>
      <c r="B2462" s="5" t="str">
        <f t="shared" si="114"/>
        <v>Parlez Vous</v>
      </c>
      <c r="E2462" s="5" t="s">
        <v>4660</v>
      </c>
      <c r="G2462" s="9">
        <v>0.25763888888888897</v>
      </c>
      <c r="H2462" s="5" t="str">
        <f t="shared" si="115"/>
        <v xml:space="preserve"> </v>
      </c>
      <c r="J2462" t="s">
        <v>4385</v>
      </c>
      <c r="K2462" s="3" t="str">
        <f t="shared" si="116"/>
        <v xml:space="preserve"> | Color |  |   |  | Popeye</v>
      </c>
    </row>
    <row r="2463" spans="1:11" ht="22.15" customHeight="1" x14ac:dyDescent="0.25">
      <c r="A2463" s="5" t="s">
        <v>4411</v>
      </c>
      <c r="B2463" s="5" t="str">
        <f t="shared" si="114"/>
        <v>Patriotic Popeye Woo</v>
      </c>
      <c r="E2463" s="5" t="s">
        <v>4660</v>
      </c>
      <c r="G2463" s="9">
        <v>0.25347222222222199</v>
      </c>
      <c r="H2463" s="5" t="str">
        <f t="shared" si="115"/>
        <v xml:space="preserve"> </v>
      </c>
      <c r="J2463" t="s">
        <v>4385</v>
      </c>
      <c r="K2463" s="3" t="str">
        <f t="shared" si="116"/>
        <v xml:space="preserve"> | Color |  |   |  | Popeye</v>
      </c>
    </row>
    <row r="2464" spans="1:11" ht="22.15" customHeight="1" x14ac:dyDescent="0.25">
      <c r="A2464" s="5" t="s">
        <v>4412</v>
      </c>
      <c r="B2464" s="5" t="str">
        <f t="shared" si="114"/>
        <v>Popeye For President</v>
      </c>
      <c r="E2464" s="5" t="s">
        <v>4660</v>
      </c>
      <c r="G2464" s="9">
        <v>0.25555555555555598</v>
      </c>
      <c r="H2464" s="5" t="str">
        <f t="shared" si="115"/>
        <v xml:space="preserve"> </v>
      </c>
      <c r="J2464" t="s">
        <v>4385</v>
      </c>
      <c r="K2464" s="3" t="str">
        <f t="shared" si="116"/>
        <v xml:space="preserve"> | Color |  |   |  | Popeye</v>
      </c>
    </row>
    <row r="2465" spans="1:11" ht="22.15" customHeight="1" x14ac:dyDescent="0.25">
      <c r="A2465" s="5" t="s">
        <v>4413</v>
      </c>
      <c r="B2465" s="5" t="str">
        <f t="shared" si="114"/>
        <v>Popeye Meets Ali Baba And His 40 Wives</v>
      </c>
      <c r="E2465" s="5" t="s">
        <v>4660</v>
      </c>
      <c r="G2465" s="9">
        <v>0.72430555555555598</v>
      </c>
      <c r="H2465" s="5" t="str">
        <f t="shared" si="115"/>
        <v xml:space="preserve"> </v>
      </c>
      <c r="J2465" t="s">
        <v>4385</v>
      </c>
      <c r="K2465" s="3" t="str">
        <f t="shared" si="116"/>
        <v xml:space="preserve"> | Color |  |   |  | Popeye</v>
      </c>
    </row>
    <row r="2466" spans="1:11" ht="22.15" customHeight="1" x14ac:dyDescent="0.25">
      <c r="A2466" s="5" t="s">
        <v>4414</v>
      </c>
      <c r="B2466" s="5" t="str">
        <f t="shared" si="114"/>
        <v>Popeye Meets Sinbad The Sailor</v>
      </c>
      <c r="E2466" s="5" t="s">
        <v>4660</v>
      </c>
      <c r="G2466" s="9">
        <v>0.66874999999999996</v>
      </c>
      <c r="H2466" s="5" t="str">
        <f t="shared" si="115"/>
        <v xml:space="preserve"> </v>
      </c>
      <c r="J2466" t="s">
        <v>4385</v>
      </c>
      <c r="K2466" s="3" t="str">
        <f t="shared" si="116"/>
        <v xml:space="preserve"> | Color |  |   |  | Popeye</v>
      </c>
    </row>
    <row r="2467" spans="1:11" ht="22.15" customHeight="1" x14ac:dyDescent="0.25">
      <c r="A2467" s="5" t="s">
        <v>4415</v>
      </c>
      <c r="B2467" s="5" t="str">
        <f t="shared" si="114"/>
        <v>Popeye'S 20Th Anniversary</v>
      </c>
      <c r="E2467" s="5" t="s">
        <v>4660</v>
      </c>
      <c r="G2467" s="9">
        <v>0.313194444444444</v>
      </c>
      <c r="H2467" s="5" t="str">
        <f t="shared" si="115"/>
        <v xml:space="preserve"> </v>
      </c>
      <c r="J2467" t="s">
        <v>4385</v>
      </c>
      <c r="K2467" s="3" t="str">
        <f t="shared" si="116"/>
        <v xml:space="preserve"> | Color |  |   |  | Popeye</v>
      </c>
    </row>
    <row r="2468" spans="1:11" ht="22.15" customHeight="1" x14ac:dyDescent="0.25">
      <c r="A2468" s="5" t="s">
        <v>4416</v>
      </c>
      <c r="B2468" s="5" t="str">
        <f t="shared" si="114"/>
        <v>Private Eye Popeye</v>
      </c>
      <c r="E2468" s="5" t="s">
        <v>4660</v>
      </c>
      <c r="G2468" s="9">
        <v>0.27222222222222198</v>
      </c>
      <c r="H2468" s="5" t="str">
        <f t="shared" si="115"/>
        <v xml:space="preserve"> </v>
      </c>
      <c r="J2468" t="s">
        <v>4385</v>
      </c>
      <c r="K2468" s="3" t="str">
        <f t="shared" si="116"/>
        <v xml:space="preserve"> | Color |  |   |  | Popeye</v>
      </c>
    </row>
    <row r="2469" spans="1:11" ht="22.15" customHeight="1" x14ac:dyDescent="0.25">
      <c r="A2469" s="5" t="s">
        <v>4417</v>
      </c>
      <c r="B2469" s="5" t="str">
        <f t="shared" si="114"/>
        <v>Quiet Pleeze</v>
      </c>
      <c r="E2469" s="5" t="s">
        <v>4661</v>
      </c>
      <c r="G2469" s="9">
        <v>0.25694444444444398</v>
      </c>
      <c r="H2469" s="5" t="str">
        <f t="shared" si="115"/>
        <v xml:space="preserve"> </v>
      </c>
      <c r="J2469" t="s">
        <v>4385</v>
      </c>
      <c r="K2469" s="3" t="str">
        <f t="shared" si="116"/>
        <v xml:space="preserve"> | Black &amp; White |  |   |  | Popeye</v>
      </c>
    </row>
    <row r="2470" spans="1:11" ht="22.15" customHeight="1" x14ac:dyDescent="0.25">
      <c r="A2470" s="5" t="s">
        <v>4418</v>
      </c>
      <c r="B2470" s="5" t="str">
        <f t="shared" si="114"/>
        <v>Shuteye Popeye</v>
      </c>
      <c r="E2470" s="5" t="s">
        <v>4660</v>
      </c>
      <c r="G2470" s="9">
        <v>0.265277777777778</v>
      </c>
      <c r="H2470" s="5" t="str">
        <f t="shared" si="115"/>
        <v xml:space="preserve"> </v>
      </c>
      <c r="J2470" t="s">
        <v>4385</v>
      </c>
      <c r="K2470" s="3" t="str">
        <f t="shared" si="116"/>
        <v xml:space="preserve"> | Color |  |   |  | Popeye</v>
      </c>
    </row>
    <row r="2471" spans="1:11" ht="22.15" customHeight="1" x14ac:dyDescent="0.25">
      <c r="A2471" s="5" t="s">
        <v>4419</v>
      </c>
      <c r="B2471" s="5" t="str">
        <f t="shared" si="114"/>
        <v>Spooky Swabs</v>
      </c>
      <c r="E2471" s="5" t="s">
        <v>4660</v>
      </c>
      <c r="G2471" s="9">
        <v>0.25277777777777799</v>
      </c>
      <c r="H2471" s="5" t="str">
        <f t="shared" si="115"/>
        <v xml:space="preserve"> </v>
      </c>
      <c r="J2471" t="s">
        <v>4385</v>
      </c>
      <c r="K2471" s="3" t="str">
        <f t="shared" si="116"/>
        <v xml:space="preserve"> | Color |  |   |  | Popeye</v>
      </c>
    </row>
    <row r="2472" spans="1:11" ht="22.15" customHeight="1" x14ac:dyDescent="0.25">
      <c r="A2472" s="5" t="s">
        <v>4420</v>
      </c>
      <c r="B2472" s="5" t="str">
        <f t="shared" si="114"/>
        <v>Spree Lunch</v>
      </c>
      <c r="E2472" s="5" t="s">
        <v>4660</v>
      </c>
      <c r="G2472" s="9">
        <v>0.25208333333333299</v>
      </c>
      <c r="H2472" s="5" t="str">
        <f t="shared" si="115"/>
        <v xml:space="preserve"> </v>
      </c>
      <c r="J2472" t="s">
        <v>4385</v>
      </c>
      <c r="K2472" s="3" t="str">
        <f t="shared" si="116"/>
        <v xml:space="preserve"> | Color |  |   |  | Popeye</v>
      </c>
    </row>
    <row r="2473" spans="1:11" ht="22.15" customHeight="1" x14ac:dyDescent="0.25">
      <c r="A2473" s="5" t="s">
        <v>4421</v>
      </c>
      <c r="B2473" s="5" t="str">
        <f t="shared" si="114"/>
        <v>Taxi Turvey</v>
      </c>
      <c r="E2473" s="5" t="s">
        <v>4660</v>
      </c>
      <c r="G2473" s="9">
        <v>0.25208333333333299</v>
      </c>
      <c r="H2473" s="5" t="str">
        <f t="shared" si="115"/>
        <v xml:space="preserve"> </v>
      </c>
      <c r="J2473" t="s">
        <v>4385</v>
      </c>
      <c r="K2473" s="3" t="str">
        <f t="shared" si="116"/>
        <v xml:space="preserve"> | Color |  |   |  | Popeye</v>
      </c>
    </row>
    <row r="2474" spans="1:11" ht="22.15" customHeight="1" x14ac:dyDescent="0.25">
      <c r="A2474" s="5" t="s">
        <v>4422</v>
      </c>
      <c r="B2474" s="5" t="str">
        <f t="shared" si="114"/>
        <v>Bimbos Auto</v>
      </c>
      <c r="E2474" s="5" t="s">
        <v>4660</v>
      </c>
      <c r="G2474" s="9">
        <v>0.26944444444444399</v>
      </c>
      <c r="H2474" s="5" t="str">
        <f t="shared" si="115"/>
        <v xml:space="preserve"> </v>
      </c>
      <c r="J2474" t="s">
        <v>4423</v>
      </c>
      <c r="K2474" s="3" t="str">
        <f t="shared" si="116"/>
        <v xml:space="preserve"> | Color |  |   |  | Porter</v>
      </c>
    </row>
    <row r="2475" spans="1:11" ht="22.15" customHeight="1" x14ac:dyDescent="0.25">
      <c r="A2475" s="5" t="s">
        <v>4424</v>
      </c>
      <c r="B2475" s="5" t="str">
        <f t="shared" si="114"/>
        <v>Red Hot Rails</v>
      </c>
      <c r="E2475" s="5" t="s">
        <v>4661</v>
      </c>
      <c r="G2475" s="9">
        <v>0.21249999999999999</v>
      </c>
      <c r="H2475" s="5" t="str">
        <f t="shared" si="115"/>
        <v xml:space="preserve"> </v>
      </c>
      <c r="J2475" t="s">
        <v>4425</v>
      </c>
      <c r="K2475" s="3" t="str">
        <f t="shared" si="116"/>
        <v xml:space="preserve"> | Black &amp; White |  |   |  | Sherwood</v>
      </c>
    </row>
    <row r="2476" spans="1:11" ht="22.15" customHeight="1" x14ac:dyDescent="0.25">
      <c r="A2476" s="5" t="s">
        <v>4426</v>
      </c>
      <c r="B2476" s="5" t="str">
        <f t="shared" si="114"/>
        <v>Story Of Time, The</v>
      </c>
      <c r="E2476" s="5" t="s">
        <v>4661</v>
      </c>
      <c r="G2476" s="9">
        <v>0.29166666666666702</v>
      </c>
      <c r="H2476" s="5" t="str">
        <f t="shared" si="115"/>
        <v xml:space="preserve"> </v>
      </c>
      <c r="J2476" t="s">
        <v>4427</v>
      </c>
      <c r="K2476" s="3" t="str">
        <f t="shared" si="116"/>
        <v xml:space="preserve"> | Black &amp; White |  |   |  | Signal</v>
      </c>
    </row>
    <row r="2477" spans="1:11" ht="22.15" customHeight="1" x14ac:dyDescent="0.25">
      <c r="A2477" s="5" t="s">
        <v>4428</v>
      </c>
      <c r="B2477" s="5" t="str">
        <f t="shared" si="114"/>
        <v>Returnable Bottle</v>
      </c>
      <c r="E2477" s="5" t="s">
        <v>4660</v>
      </c>
      <c r="G2477" s="9">
        <v>0.49444444444444402</v>
      </c>
      <c r="H2477" s="5" t="str">
        <f t="shared" si="115"/>
        <v xml:space="preserve"> </v>
      </c>
      <c r="J2477" t="s">
        <v>4429</v>
      </c>
      <c r="K2477" s="3" t="str">
        <f t="shared" si="116"/>
        <v xml:space="preserve"> | Color |  |   |  | Swedish</v>
      </c>
    </row>
    <row r="2478" spans="1:11" ht="22.15" customHeight="1" x14ac:dyDescent="0.25">
      <c r="A2478" s="5" t="s">
        <v>4430</v>
      </c>
      <c r="B2478" s="5" t="str">
        <f t="shared" si="114"/>
        <v>Jingles</v>
      </c>
      <c r="E2478" s="5" t="s">
        <v>4661</v>
      </c>
      <c r="G2478" s="9">
        <v>0.24583333333333299</v>
      </c>
      <c r="H2478" s="5" t="str">
        <f t="shared" si="115"/>
        <v xml:space="preserve"> </v>
      </c>
      <c r="J2478" t="s">
        <v>4431</v>
      </c>
      <c r="K2478" s="3" t="str">
        <f t="shared" si="116"/>
        <v xml:space="preserve"> | Black &amp; White |  |   |  | Sy Young</v>
      </c>
    </row>
    <row r="2479" spans="1:11" ht="22.15" customHeight="1" x14ac:dyDescent="0.25">
      <c r="A2479" s="5" t="s">
        <v>4432</v>
      </c>
      <c r="B2479" s="5" t="str">
        <f t="shared" si="114"/>
        <v>Beauty Shop</v>
      </c>
      <c r="E2479" s="5" t="s">
        <v>4660</v>
      </c>
      <c r="G2479" s="9">
        <v>0.25486111111111098</v>
      </c>
      <c r="H2479" s="5" t="str">
        <f t="shared" si="115"/>
        <v xml:space="preserve"> </v>
      </c>
      <c r="J2479" t="s">
        <v>4433</v>
      </c>
      <c r="K2479" s="3" t="str">
        <f t="shared" si="116"/>
        <v xml:space="preserve"> | Color |  |   |  | Terry</v>
      </c>
    </row>
    <row r="2480" spans="1:11" ht="22.15" customHeight="1" x14ac:dyDescent="0.25">
      <c r="A2480" s="5" t="s">
        <v>4434</v>
      </c>
      <c r="B2480" s="5" t="str">
        <f t="shared" si="114"/>
        <v>Billy Mouse Akwakade</v>
      </c>
      <c r="E2480" s="5" t="s">
        <v>4660</v>
      </c>
      <c r="G2480" s="9">
        <v>0.25624999999999998</v>
      </c>
      <c r="H2480" s="5" t="str">
        <f t="shared" si="115"/>
        <v xml:space="preserve"> </v>
      </c>
      <c r="J2480" t="s">
        <v>4433</v>
      </c>
      <c r="K2480" s="3" t="str">
        <f t="shared" si="116"/>
        <v xml:space="preserve"> | Color |  |   |  | Terry</v>
      </c>
    </row>
    <row r="2481" spans="1:11" ht="22.15" customHeight="1" x14ac:dyDescent="0.25">
      <c r="A2481" s="5" t="s">
        <v>4435</v>
      </c>
      <c r="B2481" s="5" t="str">
        <f t="shared" si="114"/>
        <v>Black Duck, The</v>
      </c>
      <c r="E2481" s="5" t="s">
        <v>4661</v>
      </c>
      <c r="G2481" s="9">
        <v>0.25347222222222199</v>
      </c>
      <c r="H2481" s="5" t="str">
        <f t="shared" si="115"/>
        <v xml:space="preserve"> </v>
      </c>
      <c r="J2481" t="s">
        <v>4433</v>
      </c>
      <c r="K2481" s="3" t="str">
        <f t="shared" si="116"/>
        <v xml:space="preserve"> | Black &amp; White |  |   |  | Terry</v>
      </c>
    </row>
    <row r="2482" spans="1:11" ht="22.15" customHeight="1" x14ac:dyDescent="0.25">
      <c r="A2482" s="5" t="s">
        <v>4436</v>
      </c>
      <c r="B2482" s="5" t="str">
        <f t="shared" si="114"/>
        <v>Bull Fight, The</v>
      </c>
      <c r="E2482" s="5" t="s">
        <v>4661</v>
      </c>
      <c r="G2482" s="9">
        <v>0.20763888888888901</v>
      </c>
      <c r="H2482" s="5" t="str">
        <f t="shared" si="115"/>
        <v xml:space="preserve"> </v>
      </c>
      <c r="J2482" t="s">
        <v>4433</v>
      </c>
      <c r="K2482" s="3" t="str">
        <f t="shared" si="116"/>
        <v xml:space="preserve"> | Black &amp; White |  |   |  | Terry</v>
      </c>
    </row>
    <row r="2483" spans="1:11" ht="22.15" customHeight="1" x14ac:dyDescent="0.25">
      <c r="A2483" s="5" t="s">
        <v>4437</v>
      </c>
      <c r="B2483" s="5" t="str">
        <f t="shared" si="114"/>
        <v>Canine Comedy</v>
      </c>
      <c r="E2483" s="5" t="s">
        <v>4661</v>
      </c>
      <c r="G2483" s="9">
        <v>0.23749999999999999</v>
      </c>
      <c r="H2483" s="5" t="str">
        <f t="shared" si="115"/>
        <v xml:space="preserve"> </v>
      </c>
      <c r="J2483" t="s">
        <v>4433</v>
      </c>
      <c r="K2483" s="3" t="str">
        <f t="shared" si="116"/>
        <v xml:space="preserve"> | Black &amp; White |  |   |  | Terry</v>
      </c>
    </row>
    <row r="2484" spans="1:11" ht="22.15" customHeight="1" x14ac:dyDescent="0.25">
      <c r="A2484" s="5" t="s">
        <v>4438</v>
      </c>
      <c r="B2484" s="5" t="str">
        <f t="shared" si="114"/>
        <v>Happy Days</v>
      </c>
      <c r="E2484" s="5" t="s">
        <v>4660</v>
      </c>
      <c r="G2484" s="9">
        <v>0.36319444444444399</v>
      </c>
      <c r="H2484" s="5" t="str">
        <f t="shared" si="115"/>
        <v xml:space="preserve"> </v>
      </c>
      <c r="J2484" t="s">
        <v>4433</v>
      </c>
      <c r="K2484" s="3" t="str">
        <f t="shared" si="116"/>
        <v xml:space="preserve"> | Color |  |   |  | Terry</v>
      </c>
    </row>
    <row r="2485" spans="1:11" ht="22.15" customHeight="1" x14ac:dyDescent="0.25">
      <c r="A2485" s="5" t="s">
        <v>4439</v>
      </c>
      <c r="B2485" s="5" t="str">
        <f t="shared" si="114"/>
        <v>Last Round Up</v>
      </c>
      <c r="E2485" s="5" t="s">
        <v>4660</v>
      </c>
      <c r="G2485" s="9">
        <v>0.23749999999999999</v>
      </c>
      <c r="H2485" s="5" t="str">
        <f t="shared" si="115"/>
        <v xml:space="preserve"> </v>
      </c>
      <c r="J2485" t="s">
        <v>4433</v>
      </c>
      <c r="K2485" s="3" t="str">
        <f t="shared" si="116"/>
        <v xml:space="preserve"> | Color |  |   |  | Terry</v>
      </c>
    </row>
    <row r="2486" spans="1:11" ht="22.15" customHeight="1" x14ac:dyDescent="0.25">
      <c r="A2486" s="5" t="s">
        <v>4440</v>
      </c>
      <c r="B2486" s="5" t="str">
        <f t="shared" si="114"/>
        <v>Noah'S Outing</v>
      </c>
      <c r="E2486" s="5" t="s">
        <v>4661</v>
      </c>
      <c r="G2486" s="9">
        <v>0.233333333333333</v>
      </c>
      <c r="H2486" s="5" t="str">
        <f t="shared" si="115"/>
        <v xml:space="preserve"> </v>
      </c>
      <c r="J2486" t="s">
        <v>4433</v>
      </c>
      <c r="K2486" s="3" t="str">
        <f t="shared" si="116"/>
        <v xml:space="preserve"> | Black &amp; White |  |   |  | Terry</v>
      </c>
    </row>
    <row r="2487" spans="1:11" ht="22.15" customHeight="1" x14ac:dyDescent="0.25">
      <c r="A2487" s="5" t="s">
        <v>4441</v>
      </c>
      <c r="B2487" s="5" t="str">
        <f t="shared" si="114"/>
        <v>Talking Magpies, The</v>
      </c>
      <c r="E2487" s="5" t="s">
        <v>4660</v>
      </c>
      <c r="G2487" s="9">
        <v>0.27013888888888898</v>
      </c>
      <c r="H2487" s="5" t="str">
        <f t="shared" si="115"/>
        <v xml:space="preserve"> </v>
      </c>
      <c r="J2487" t="s">
        <v>4433</v>
      </c>
      <c r="K2487" s="3" t="str">
        <f t="shared" si="116"/>
        <v xml:space="preserve"> | Color |  |   |  | Terry</v>
      </c>
    </row>
    <row r="2488" spans="1:11" ht="22.15" customHeight="1" x14ac:dyDescent="0.25">
      <c r="A2488" s="5" t="s">
        <v>4442</v>
      </c>
      <c r="B2488" s="5" t="str">
        <f t="shared" si="114"/>
        <v>Who'S Who In The Jungle</v>
      </c>
      <c r="E2488" s="5" t="s">
        <v>4661</v>
      </c>
      <c r="G2488" s="9">
        <v>0.24652777777777801</v>
      </c>
      <c r="H2488" s="5" t="str">
        <f t="shared" si="115"/>
        <v xml:space="preserve"> </v>
      </c>
      <c r="J2488" t="s">
        <v>4433</v>
      </c>
      <c r="K2488" s="3" t="str">
        <f t="shared" si="116"/>
        <v xml:space="preserve"> | Black &amp; White |  |   |  | Terry</v>
      </c>
    </row>
    <row r="2489" spans="1:11" ht="22.15" customHeight="1" x14ac:dyDescent="0.25">
      <c r="A2489" s="5" t="s">
        <v>4443</v>
      </c>
      <c r="B2489" s="5" t="str">
        <f t="shared" si="114"/>
        <v>Ye Olde Songs</v>
      </c>
      <c r="E2489" s="5" t="s">
        <v>4661</v>
      </c>
      <c r="G2489" s="9">
        <v>0.21875</v>
      </c>
      <c r="H2489" s="5" t="str">
        <f t="shared" si="115"/>
        <v xml:space="preserve"> </v>
      </c>
      <c r="J2489" t="s">
        <v>4433</v>
      </c>
      <c r="K2489" s="3" t="str">
        <f t="shared" si="116"/>
        <v xml:space="preserve"> | Black &amp; White |  |   |  | Terry</v>
      </c>
    </row>
    <row r="2490" spans="1:11" ht="22.15" customHeight="1" x14ac:dyDescent="0.25">
      <c r="A2490" s="5" t="s">
        <v>4444</v>
      </c>
      <c r="B2490" s="5" t="str">
        <f t="shared" si="114"/>
        <v>Ye Olde Toy Shop</v>
      </c>
      <c r="E2490" s="5" t="s">
        <v>4661</v>
      </c>
      <c r="G2490" s="9">
        <v>0.19722222222222199</v>
      </c>
      <c r="H2490" s="5" t="str">
        <f t="shared" si="115"/>
        <v xml:space="preserve"> </v>
      </c>
      <c r="J2490" t="s">
        <v>4433</v>
      </c>
      <c r="K2490" s="3" t="str">
        <f t="shared" si="116"/>
        <v xml:space="preserve"> | Black &amp; White |  |   |  | Terry</v>
      </c>
    </row>
    <row r="2491" spans="1:11" ht="22.15" customHeight="1" x14ac:dyDescent="0.25">
      <c r="A2491" s="5" t="s">
        <v>4445</v>
      </c>
      <c r="B2491" s="5" t="str">
        <f t="shared" ref="B2491:B2554" si="117">PROPER(A2491)</f>
        <v>Along Came A Duck</v>
      </c>
      <c r="E2491" s="5" t="s">
        <v>4661</v>
      </c>
      <c r="G2491" s="9">
        <v>0.35416666666666702</v>
      </c>
      <c r="H2491" s="5" t="str">
        <f t="shared" ref="H2491:H2554" si="118">IF(G2491&lt;1," ",G2491&amp;"min")</f>
        <v xml:space="preserve"> </v>
      </c>
      <c r="J2491" t="s">
        <v>4446</v>
      </c>
      <c r="K2491" s="3" t="str">
        <f t="shared" si="116"/>
        <v xml:space="preserve"> | Black &amp; White |  |   |  | Tiny Tot</v>
      </c>
    </row>
    <row r="2492" spans="1:11" ht="22.15" customHeight="1" x14ac:dyDescent="0.25">
      <c r="A2492" s="5" t="s">
        <v>4447</v>
      </c>
      <c r="B2492" s="5" t="str">
        <f t="shared" si="117"/>
        <v>Grandfathers Clock</v>
      </c>
      <c r="E2492" s="5" t="s">
        <v>4661</v>
      </c>
      <c r="G2492" s="9">
        <v>0.38541666666666702</v>
      </c>
      <c r="H2492" s="5" t="str">
        <f t="shared" si="118"/>
        <v xml:space="preserve"> </v>
      </c>
      <c r="J2492" t="s">
        <v>4446</v>
      </c>
      <c r="K2492" s="3" t="str">
        <f t="shared" ref="K2492:K2555" si="119">PROPER(D2492&amp;" | "&amp;E2492&amp;" | "&amp;F2492&amp;" | "&amp;H2492&amp;" | "&amp;I2492&amp;" | "&amp;J2492)</f>
        <v xml:space="preserve"> | Black &amp; White |  |   |  | Tiny Tot</v>
      </c>
    </row>
    <row r="2493" spans="1:11" ht="22.15" customHeight="1" x14ac:dyDescent="0.25">
      <c r="A2493" s="5" t="s">
        <v>4448</v>
      </c>
      <c r="B2493" s="5" t="str">
        <f t="shared" si="117"/>
        <v>Piano Tooners</v>
      </c>
      <c r="E2493" s="5" t="s">
        <v>4661</v>
      </c>
      <c r="G2493" s="9">
        <v>0.30347222222222198</v>
      </c>
      <c r="H2493" s="5" t="str">
        <f t="shared" si="118"/>
        <v xml:space="preserve"> </v>
      </c>
      <c r="J2493" t="s">
        <v>4449</v>
      </c>
      <c r="K2493" s="3" t="str">
        <f t="shared" si="119"/>
        <v xml:space="preserve"> | Black &amp; White |  |   |  | Tom Jerry</v>
      </c>
    </row>
    <row r="2494" spans="1:11" ht="22.15" customHeight="1" x14ac:dyDescent="0.25">
      <c r="A2494" s="5" t="s">
        <v>4450</v>
      </c>
      <c r="B2494" s="5" t="str">
        <f t="shared" si="117"/>
        <v>Fireman'S Life</v>
      </c>
      <c r="E2494" s="5" t="s">
        <v>4661</v>
      </c>
      <c r="G2494" s="9">
        <v>0.26944444444444399</v>
      </c>
      <c r="H2494" s="5" t="str">
        <f t="shared" si="118"/>
        <v xml:space="preserve"> </v>
      </c>
      <c r="J2494" t="s">
        <v>4449</v>
      </c>
      <c r="K2494" s="3" t="str">
        <f t="shared" si="119"/>
        <v xml:space="preserve"> | Black &amp; White |  |   |  | Tom Jerry</v>
      </c>
    </row>
    <row r="2495" spans="1:11" ht="22.15" customHeight="1" x14ac:dyDescent="0.25">
      <c r="A2495" s="5" t="s">
        <v>4451</v>
      </c>
      <c r="B2495" s="5" t="str">
        <f t="shared" si="117"/>
        <v>In The Bag</v>
      </c>
      <c r="E2495" s="5" t="s">
        <v>4661</v>
      </c>
      <c r="G2495" s="9">
        <v>0.297222222222222</v>
      </c>
      <c r="H2495" s="5" t="str">
        <f t="shared" si="118"/>
        <v xml:space="preserve"> </v>
      </c>
      <c r="J2495" t="s">
        <v>4449</v>
      </c>
      <c r="K2495" s="3" t="str">
        <f t="shared" si="119"/>
        <v xml:space="preserve"> | Black &amp; White |  |   |  | Tom Jerry</v>
      </c>
    </row>
    <row r="2496" spans="1:11" ht="22.15" customHeight="1" x14ac:dyDescent="0.25">
      <c r="A2496" s="5" t="s">
        <v>4452</v>
      </c>
      <c r="B2496" s="5" t="str">
        <f t="shared" si="117"/>
        <v>Pencil Mania</v>
      </c>
      <c r="E2496" s="5" t="s">
        <v>4661</v>
      </c>
      <c r="G2496" s="9">
        <v>0.28472222222222199</v>
      </c>
      <c r="H2496" s="5" t="str">
        <f t="shared" si="118"/>
        <v xml:space="preserve"> </v>
      </c>
      <c r="J2496" t="s">
        <v>4449</v>
      </c>
      <c r="K2496" s="3" t="str">
        <f t="shared" si="119"/>
        <v xml:space="preserve"> | Black &amp; White |  |   |  | Tom Jerry</v>
      </c>
    </row>
    <row r="2497" spans="1:11" ht="22.15" customHeight="1" x14ac:dyDescent="0.25">
      <c r="A2497" s="5" t="s">
        <v>4448</v>
      </c>
      <c r="B2497" s="5" t="str">
        <f t="shared" si="117"/>
        <v>Piano Tooners</v>
      </c>
      <c r="E2497" s="5" t="s">
        <v>4661</v>
      </c>
      <c r="G2497" s="9">
        <v>0.30347222222222198</v>
      </c>
      <c r="H2497" s="5" t="str">
        <f t="shared" si="118"/>
        <v xml:space="preserve"> </v>
      </c>
      <c r="J2497" t="s">
        <v>4449</v>
      </c>
      <c r="K2497" s="3" t="str">
        <f t="shared" si="119"/>
        <v xml:space="preserve"> | Black &amp; White |  |   |  | Tom Jerry</v>
      </c>
    </row>
    <row r="2498" spans="1:11" ht="22.15" customHeight="1" x14ac:dyDescent="0.25">
      <c r="A2498" s="5" t="s">
        <v>4453</v>
      </c>
      <c r="B2498" s="5" t="str">
        <f t="shared" si="117"/>
        <v>Plane Dumb</v>
      </c>
      <c r="E2498" s="5" t="s">
        <v>4661</v>
      </c>
      <c r="G2498" s="9">
        <v>0.28958333333333303</v>
      </c>
      <c r="H2498" s="5" t="str">
        <f t="shared" si="118"/>
        <v xml:space="preserve"> </v>
      </c>
      <c r="J2498" t="s">
        <v>4449</v>
      </c>
      <c r="K2498" s="3" t="str">
        <f t="shared" si="119"/>
        <v xml:space="preserve"> | Black &amp; White |  |   |  | Tom Jerry</v>
      </c>
    </row>
    <row r="2499" spans="1:11" ht="22.15" customHeight="1" x14ac:dyDescent="0.25">
      <c r="A2499" s="5" t="s">
        <v>4454</v>
      </c>
      <c r="B2499" s="5" t="str">
        <f t="shared" si="117"/>
        <v>Pots And Pans</v>
      </c>
      <c r="E2499" s="5" t="s">
        <v>4661</v>
      </c>
      <c r="G2499" s="9">
        <v>0.25833333333333303</v>
      </c>
      <c r="H2499" s="5" t="str">
        <f t="shared" si="118"/>
        <v xml:space="preserve"> </v>
      </c>
      <c r="J2499" t="s">
        <v>4449</v>
      </c>
      <c r="K2499" s="3" t="str">
        <f t="shared" si="119"/>
        <v xml:space="preserve"> | Black &amp; White |  |   |  | Tom Jerry</v>
      </c>
    </row>
    <row r="2500" spans="1:11" ht="22.15" customHeight="1" x14ac:dyDescent="0.25">
      <c r="A2500" s="5" t="s">
        <v>4455</v>
      </c>
      <c r="B2500" s="5" t="str">
        <f t="shared" si="117"/>
        <v>Rocketeers</v>
      </c>
      <c r="E2500" s="5" t="s">
        <v>4661</v>
      </c>
      <c r="G2500" s="9">
        <v>0.29097222222222202</v>
      </c>
      <c r="H2500" s="5" t="str">
        <f t="shared" si="118"/>
        <v xml:space="preserve"> </v>
      </c>
      <c r="J2500" t="s">
        <v>4449</v>
      </c>
      <c r="K2500" s="3" t="str">
        <f t="shared" si="119"/>
        <v xml:space="preserve"> | Black &amp; White |  |   |  | Tom Jerry</v>
      </c>
    </row>
    <row r="2501" spans="1:11" ht="22.15" customHeight="1" x14ac:dyDescent="0.25">
      <c r="A2501" s="5" t="s">
        <v>4456</v>
      </c>
      <c r="B2501" s="5" t="str">
        <f t="shared" si="117"/>
        <v>Spanish Twist</v>
      </c>
      <c r="E2501" s="5" t="s">
        <v>4661</v>
      </c>
      <c r="G2501" s="9">
        <v>0.24513888888888899</v>
      </c>
      <c r="H2501" s="5" t="str">
        <f t="shared" si="118"/>
        <v xml:space="preserve"> </v>
      </c>
      <c r="J2501" t="s">
        <v>4449</v>
      </c>
      <c r="K2501" s="3" t="str">
        <f t="shared" si="119"/>
        <v xml:space="preserve"> | Black &amp; White |  |   |  | Tom Jerry</v>
      </c>
    </row>
    <row r="2502" spans="1:11" ht="22.15" customHeight="1" x14ac:dyDescent="0.25">
      <c r="A2502" s="5" t="s">
        <v>4457</v>
      </c>
      <c r="B2502" s="5" t="str">
        <f t="shared" si="117"/>
        <v>Swiss Trick</v>
      </c>
      <c r="E2502" s="5" t="s">
        <v>4661</v>
      </c>
      <c r="G2502" s="9">
        <v>0.29930555555555599</v>
      </c>
      <c r="H2502" s="5" t="str">
        <f t="shared" si="118"/>
        <v xml:space="preserve"> </v>
      </c>
      <c r="J2502" t="s">
        <v>4449</v>
      </c>
      <c r="K2502" s="3" t="str">
        <f t="shared" si="119"/>
        <v xml:space="preserve"> | Black &amp; White |  |   |  | Tom Jerry</v>
      </c>
    </row>
    <row r="2503" spans="1:11" ht="22.15" customHeight="1" x14ac:dyDescent="0.25">
      <c r="A2503" s="5" t="s">
        <v>4458</v>
      </c>
      <c r="B2503" s="5" t="str">
        <f t="shared" si="117"/>
        <v>Tuba Tooter</v>
      </c>
      <c r="E2503" s="5" t="s">
        <v>4661</v>
      </c>
      <c r="G2503" s="9">
        <v>0.27986111111111101</v>
      </c>
      <c r="H2503" s="5" t="str">
        <f t="shared" si="118"/>
        <v xml:space="preserve"> </v>
      </c>
      <c r="J2503" t="s">
        <v>4449</v>
      </c>
      <c r="K2503" s="3" t="str">
        <f t="shared" si="119"/>
        <v xml:space="preserve"> | Black &amp; White |  |   |  | Tom Jerry</v>
      </c>
    </row>
    <row r="2504" spans="1:11" ht="22.15" customHeight="1" x14ac:dyDescent="0.25">
      <c r="A2504" s="5" t="s">
        <v>4459</v>
      </c>
      <c r="B2504" s="5" t="str">
        <f t="shared" si="117"/>
        <v>Big Bad Wolf, The</v>
      </c>
      <c r="E2504" s="5" t="s">
        <v>4660</v>
      </c>
      <c r="G2504" s="9">
        <v>0.29513888888888901</v>
      </c>
      <c r="H2504" s="5" t="str">
        <f t="shared" si="118"/>
        <v xml:space="preserve"> </v>
      </c>
      <c r="J2504" t="s">
        <v>4460</v>
      </c>
      <c r="K2504" s="3" t="str">
        <f t="shared" si="119"/>
        <v xml:space="preserve"> | Color |  |   |  | Ub</v>
      </c>
    </row>
    <row r="2505" spans="1:11" ht="22.15" customHeight="1" x14ac:dyDescent="0.25">
      <c r="A2505" s="5" t="s">
        <v>4278</v>
      </c>
      <c r="B2505" s="5" t="str">
        <f t="shared" si="117"/>
        <v>Humpty Dumpty</v>
      </c>
      <c r="E2505" s="5" t="s">
        <v>4660</v>
      </c>
      <c r="G2505" s="9">
        <v>0.27916666666666701</v>
      </c>
      <c r="H2505" s="5" t="str">
        <f t="shared" si="118"/>
        <v xml:space="preserve"> </v>
      </c>
      <c r="J2505" t="s">
        <v>4460</v>
      </c>
      <c r="K2505" s="3" t="str">
        <f t="shared" si="119"/>
        <v xml:space="preserve"> | Color |  |   |  | Ub</v>
      </c>
    </row>
    <row r="2506" spans="1:11" ht="22.15" customHeight="1" x14ac:dyDescent="0.25">
      <c r="A2506" s="5" t="s">
        <v>3001</v>
      </c>
      <c r="B2506" s="5" t="str">
        <f t="shared" si="117"/>
        <v>Jack Frost</v>
      </c>
      <c r="E2506" s="5" t="s">
        <v>4660</v>
      </c>
      <c r="G2506" s="9">
        <v>0.33333333333333298</v>
      </c>
      <c r="H2506" s="5" t="str">
        <f t="shared" si="118"/>
        <v xml:space="preserve"> </v>
      </c>
      <c r="J2506" t="s">
        <v>4460</v>
      </c>
      <c r="K2506" s="3" t="str">
        <f t="shared" si="119"/>
        <v xml:space="preserve"> | Color |  |   |  | Ub</v>
      </c>
    </row>
    <row r="2507" spans="1:11" ht="22.15" customHeight="1" x14ac:dyDescent="0.25">
      <c r="A2507" s="5" t="s">
        <v>4461</v>
      </c>
      <c r="B2507" s="5" t="str">
        <f t="shared" si="117"/>
        <v>Little Black Sambo</v>
      </c>
      <c r="E2507" s="5" t="s">
        <v>4660</v>
      </c>
      <c r="G2507" s="9">
        <v>0.33888888888888902</v>
      </c>
      <c r="H2507" s="5" t="str">
        <f t="shared" si="118"/>
        <v xml:space="preserve"> </v>
      </c>
      <c r="J2507" t="s">
        <v>4460</v>
      </c>
      <c r="K2507" s="3" t="str">
        <f t="shared" si="119"/>
        <v xml:space="preserve"> | Color |  |   |  | Ub</v>
      </c>
    </row>
    <row r="2508" spans="1:11" ht="22.15" customHeight="1" x14ac:dyDescent="0.25">
      <c r="A2508" s="5" t="s">
        <v>4462</v>
      </c>
      <c r="B2508" s="5" t="str">
        <f t="shared" si="117"/>
        <v>Mary'S Little Lamb</v>
      </c>
      <c r="E2508" s="5" t="s">
        <v>4660</v>
      </c>
      <c r="G2508" s="9">
        <v>0.30972222222222201</v>
      </c>
      <c r="H2508" s="5" t="str">
        <f t="shared" si="118"/>
        <v xml:space="preserve"> </v>
      </c>
      <c r="J2508" t="s">
        <v>4460</v>
      </c>
      <c r="K2508" s="3" t="str">
        <f t="shared" si="119"/>
        <v xml:space="preserve"> | Color |  |   |  | Ub</v>
      </c>
    </row>
    <row r="2509" spans="1:11" ht="22.15" customHeight="1" x14ac:dyDescent="0.25">
      <c r="A2509" s="5" t="s">
        <v>4463</v>
      </c>
      <c r="B2509" s="5" t="str">
        <f t="shared" si="117"/>
        <v>Microbe Army, The</v>
      </c>
      <c r="E2509" s="5" t="s">
        <v>4661</v>
      </c>
      <c r="G2509" s="9">
        <v>0.26041666666666702</v>
      </c>
      <c r="H2509" s="5" t="str">
        <f t="shared" si="118"/>
        <v xml:space="preserve"> </v>
      </c>
      <c r="J2509" t="s">
        <v>4460</v>
      </c>
      <c r="K2509" s="3" t="str">
        <f t="shared" si="119"/>
        <v xml:space="preserve"> | Black &amp; White |  |   |  | Ub</v>
      </c>
    </row>
    <row r="2510" spans="1:11" ht="22.15" customHeight="1" x14ac:dyDescent="0.25">
      <c r="A2510" s="5" t="s">
        <v>4464</v>
      </c>
      <c r="B2510" s="5" t="str">
        <f t="shared" si="117"/>
        <v>Old Mother Hubbard</v>
      </c>
      <c r="E2510" s="5" t="s">
        <v>4660</v>
      </c>
      <c r="G2510" s="9">
        <v>0.31944444444444398</v>
      </c>
      <c r="H2510" s="5" t="str">
        <f t="shared" si="118"/>
        <v xml:space="preserve"> </v>
      </c>
      <c r="J2510" t="s">
        <v>4460</v>
      </c>
      <c r="K2510" s="3" t="str">
        <f t="shared" si="119"/>
        <v xml:space="preserve"> | Color |  |   |  | Ub</v>
      </c>
    </row>
    <row r="2511" spans="1:11" ht="22.15" customHeight="1" x14ac:dyDescent="0.25">
      <c r="A2511" s="5" t="s">
        <v>4465</v>
      </c>
      <c r="B2511" s="5" t="str">
        <f t="shared" si="117"/>
        <v>Simple Simon</v>
      </c>
      <c r="E2511" s="5" t="s">
        <v>4660</v>
      </c>
      <c r="G2511" s="9">
        <v>0.27777777777777801</v>
      </c>
      <c r="H2511" s="5" t="str">
        <f t="shared" si="118"/>
        <v xml:space="preserve"> </v>
      </c>
      <c r="J2511" t="s">
        <v>4460</v>
      </c>
      <c r="K2511" s="3" t="str">
        <f t="shared" si="119"/>
        <v xml:space="preserve"> | Color |  |   |  | Ub</v>
      </c>
    </row>
    <row r="2512" spans="1:11" ht="22.15" customHeight="1" x14ac:dyDescent="0.25">
      <c r="A2512" s="5" t="s">
        <v>4466</v>
      </c>
      <c r="B2512" s="5" t="str">
        <f t="shared" si="117"/>
        <v>Sinbad The Sailor</v>
      </c>
      <c r="E2512" s="5" t="s">
        <v>4660</v>
      </c>
      <c r="G2512" s="9">
        <v>0.30694444444444402</v>
      </c>
      <c r="H2512" s="5" t="str">
        <f t="shared" si="118"/>
        <v xml:space="preserve"> </v>
      </c>
      <c r="J2512" t="s">
        <v>4460</v>
      </c>
      <c r="K2512" s="3" t="str">
        <f t="shared" si="119"/>
        <v xml:space="preserve"> | Color |  |   |  | Ub</v>
      </c>
    </row>
    <row r="2513" spans="1:11" ht="22.15" customHeight="1" x14ac:dyDescent="0.25">
      <c r="A2513" s="5" t="s">
        <v>4467</v>
      </c>
      <c r="B2513" s="5" t="str">
        <f t="shared" si="117"/>
        <v>Three Bears, The</v>
      </c>
      <c r="E2513" s="5" t="s">
        <v>4660</v>
      </c>
      <c r="G2513" s="9">
        <v>0.32083333333333303</v>
      </c>
      <c r="H2513" s="5" t="str">
        <f t="shared" si="118"/>
        <v xml:space="preserve"> </v>
      </c>
      <c r="J2513" t="s">
        <v>4460</v>
      </c>
      <c r="K2513" s="3" t="str">
        <f t="shared" si="119"/>
        <v xml:space="preserve"> | Color |  |   |  | Ub</v>
      </c>
    </row>
    <row r="2514" spans="1:11" ht="22.15" customHeight="1" x14ac:dyDescent="0.25">
      <c r="A2514" s="5" t="s">
        <v>4468</v>
      </c>
      <c r="B2514" s="5" t="str">
        <f t="shared" si="117"/>
        <v>Tom Thumbb</v>
      </c>
      <c r="E2514" s="5" t="s">
        <v>4660</v>
      </c>
      <c r="G2514" s="9">
        <v>0.29027777777777802</v>
      </c>
      <c r="H2514" s="5" t="str">
        <f t="shared" si="118"/>
        <v xml:space="preserve"> </v>
      </c>
      <c r="J2514" t="s">
        <v>4460</v>
      </c>
      <c r="K2514" s="3" t="str">
        <f t="shared" si="119"/>
        <v xml:space="preserve"> | Color |  |   |  | Ub</v>
      </c>
    </row>
    <row r="2515" spans="1:11" ht="22.15" customHeight="1" x14ac:dyDescent="0.25">
      <c r="A2515" s="5" t="s">
        <v>4469</v>
      </c>
      <c r="B2515" s="5" t="str">
        <f t="shared" si="117"/>
        <v>Magic Flute, The</v>
      </c>
      <c r="E2515" s="5" t="s">
        <v>4660</v>
      </c>
      <c r="G2515" s="9">
        <v>0.28958333333333303</v>
      </c>
      <c r="H2515" s="5" t="str">
        <f t="shared" si="118"/>
        <v xml:space="preserve"> </v>
      </c>
      <c r="J2515" t="s">
        <v>4470</v>
      </c>
      <c r="K2515" s="3" t="str">
        <f t="shared" si="119"/>
        <v xml:space="preserve"> | Color |  |   |  | Upa</v>
      </c>
    </row>
    <row r="2516" spans="1:11" ht="22.15" customHeight="1" x14ac:dyDescent="0.25">
      <c r="A2516" s="5" t="s">
        <v>4471</v>
      </c>
      <c r="B2516" s="5" t="str">
        <f t="shared" si="117"/>
        <v>Bold King Cole</v>
      </c>
      <c r="E2516" s="5" t="s">
        <v>4661</v>
      </c>
      <c r="G2516" s="9">
        <v>0.30486111111111103</v>
      </c>
      <c r="H2516" s="5" t="str">
        <f t="shared" si="118"/>
        <v xml:space="preserve"> </v>
      </c>
      <c r="J2516" t="s">
        <v>4472</v>
      </c>
      <c r="K2516" s="3" t="str">
        <f t="shared" si="119"/>
        <v xml:space="preserve"> | Black &amp; White |  |   |  | Van Beuren</v>
      </c>
    </row>
    <row r="2517" spans="1:11" ht="22.15" customHeight="1" x14ac:dyDescent="0.25">
      <c r="A2517" s="5" t="s">
        <v>4473</v>
      </c>
      <c r="B2517" s="5" t="str">
        <f t="shared" si="117"/>
        <v>Cats Canary, The</v>
      </c>
      <c r="E2517" s="5" t="s">
        <v>4661</v>
      </c>
      <c r="G2517" s="9">
        <v>0.28611111111111098</v>
      </c>
      <c r="H2517" s="5" t="str">
        <f t="shared" si="118"/>
        <v xml:space="preserve"> </v>
      </c>
      <c r="J2517" t="s">
        <v>4472</v>
      </c>
      <c r="K2517" s="3" t="str">
        <f t="shared" si="119"/>
        <v xml:space="preserve"> | Black &amp; White |  |   |  | Van Beuren</v>
      </c>
    </row>
    <row r="2518" spans="1:11" ht="22.15" customHeight="1" x14ac:dyDescent="0.25">
      <c r="A2518" s="5" t="s">
        <v>4474</v>
      </c>
      <c r="B2518" s="5" t="str">
        <f t="shared" si="117"/>
        <v>Croon Crazy</v>
      </c>
      <c r="E2518" s="5" t="s">
        <v>4661</v>
      </c>
      <c r="G2518" s="9">
        <v>0.250694444444444</v>
      </c>
      <c r="H2518" s="5" t="str">
        <f t="shared" si="118"/>
        <v xml:space="preserve"> </v>
      </c>
      <c r="J2518" t="s">
        <v>4472</v>
      </c>
      <c r="K2518" s="3" t="str">
        <f t="shared" si="119"/>
        <v xml:space="preserve"> | Black &amp; White |  |   |  | Van Beuren</v>
      </c>
    </row>
    <row r="2519" spans="1:11" ht="22.15" customHeight="1" x14ac:dyDescent="0.25">
      <c r="A2519" s="5" t="s">
        <v>4475</v>
      </c>
      <c r="B2519" s="5" t="str">
        <f t="shared" si="117"/>
        <v>Cupid Gets His Man</v>
      </c>
      <c r="E2519" s="5" t="s">
        <v>4660</v>
      </c>
      <c r="G2519" s="9">
        <v>0.29097222222222202</v>
      </c>
      <c r="H2519" s="5" t="str">
        <f t="shared" si="118"/>
        <v xml:space="preserve"> </v>
      </c>
      <c r="J2519" t="s">
        <v>4472</v>
      </c>
      <c r="K2519" s="3" t="str">
        <f t="shared" si="119"/>
        <v xml:space="preserve"> | Color |  |   |  | Van Beuren</v>
      </c>
    </row>
    <row r="2520" spans="1:11" ht="22.15" customHeight="1" x14ac:dyDescent="0.25">
      <c r="A2520" s="5" t="s">
        <v>4476</v>
      </c>
      <c r="B2520" s="5" t="str">
        <f t="shared" si="117"/>
        <v>Frisky Froliksn</v>
      </c>
      <c r="E2520" s="5" t="s">
        <v>4661</v>
      </c>
      <c r="G2520" s="9">
        <v>0.30138888888888898</v>
      </c>
      <c r="H2520" s="5" t="str">
        <f t="shared" si="118"/>
        <v xml:space="preserve"> </v>
      </c>
      <c r="J2520" t="s">
        <v>4472</v>
      </c>
      <c r="K2520" s="3" t="str">
        <f t="shared" si="119"/>
        <v xml:space="preserve"> | Black &amp; White |  |   |  | Van Beuren</v>
      </c>
    </row>
    <row r="2521" spans="1:11" ht="22.15" customHeight="1" x14ac:dyDescent="0.25">
      <c r="A2521" s="5" t="s">
        <v>4477</v>
      </c>
      <c r="B2521" s="5" t="str">
        <f t="shared" si="117"/>
        <v>Frozen Frolics</v>
      </c>
      <c r="E2521" s="5" t="s">
        <v>4661</v>
      </c>
      <c r="G2521" s="9">
        <v>0.34652777777777799</v>
      </c>
      <c r="H2521" s="5" t="str">
        <f t="shared" si="118"/>
        <v xml:space="preserve"> </v>
      </c>
      <c r="J2521" t="s">
        <v>4472</v>
      </c>
      <c r="K2521" s="3" t="str">
        <f t="shared" si="119"/>
        <v xml:space="preserve"> | Black &amp; White |  |   |  | Van Beuren</v>
      </c>
    </row>
    <row r="2522" spans="1:11" ht="22.15" customHeight="1" x14ac:dyDescent="0.25">
      <c r="A2522" s="5" t="s">
        <v>4478</v>
      </c>
      <c r="B2522" s="5" t="str">
        <f t="shared" si="117"/>
        <v>Gay Gaucho</v>
      </c>
      <c r="E2522" s="5" t="s">
        <v>4661</v>
      </c>
      <c r="G2522" s="9">
        <v>0.30069444444444399</v>
      </c>
      <c r="H2522" s="5" t="str">
        <f t="shared" si="118"/>
        <v xml:space="preserve"> </v>
      </c>
      <c r="J2522" t="s">
        <v>4472</v>
      </c>
      <c r="K2522" s="3" t="str">
        <f t="shared" si="119"/>
        <v xml:space="preserve"> | Black &amp; White |  |   |  | Van Beuren</v>
      </c>
    </row>
    <row r="2523" spans="1:11" ht="22.15" customHeight="1" x14ac:dyDescent="0.25">
      <c r="A2523" s="5" t="s">
        <v>4479</v>
      </c>
      <c r="B2523" s="5" t="str">
        <f t="shared" si="117"/>
        <v>Hunting Season, The</v>
      </c>
      <c r="E2523" s="5" t="s">
        <v>4660</v>
      </c>
      <c r="G2523" s="9">
        <v>0.28402777777777799</v>
      </c>
      <c r="H2523" s="5" t="str">
        <f t="shared" si="118"/>
        <v xml:space="preserve"> </v>
      </c>
      <c r="J2523" t="s">
        <v>4472</v>
      </c>
      <c r="K2523" s="3" t="str">
        <f t="shared" si="119"/>
        <v xml:space="preserve"> | Color |  |   |  | Van Beuren</v>
      </c>
    </row>
    <row r="2524" spans="1:11" ht="22.15" customHeight="1" x14ac:dyDescent="0.25">
      <c r="A2524" s="5" t="s">
        <v>4480</v>
      </c>
      <c r="B2524" s="5" t="str">
        <f t="shared" si="117"/>
        <v>It'S A Greek Life</v>
      </c>
      <c r="E2524" s="5" t="s">
        <v>4660</v>
      </c>
      <c r="G2524" s="9">
        <v>0.281944444444444</v>
      </c>
      <c r="H2524" s="5" t="str">
        <f t="shared" si="118"/>
        <v xml:space="preserve"> </v>
      </c>
      <c r="J2524" t="s">
        <v>4472</v>
      </c>
      <c r="K2524" s="3" t="str">
        <f t="shared" si="119"/>
        <v xml:space="preserve"> | Color |  |   |  | Van Beuren</v>
      </c>
    </row>
    <row r="2525" spans="1:11" ht="22.15" customHeight="1" x14ac:dyDescent="0.25">
      <c r="A2525" s="5" t="s">
        <v>4481</v>
      </c>
      <c r="B2525" s="5" t="str">
        <f t="shared" si="117"/>
        <v>It'S A Greek Life (Spanish)</v>
      </c>
      <c r="E2525" s="5" t="s">
        <v>4660</v>
      </c>
      <c r="G2525" s="9">
        <v>0.29930555555555599</v>
      </c>
      <c r="H2525" s="5" t="str">
        <f t="shared" si="118"/>
        <v xml:space="preserve"> </v>
      </c>
      <c r="J2525" t="s">
        <v>4472</v>
      </c>
      <c r="K2525" s="3" t="str">
        <f t="shared" si="119"/>
        <v xml:space="preserve"> | Color |  |   |  | Van Beuren</v>
      </c>
    </row>
    <row r="2526" spans="1:11" ht="22.15" customHeight="1" x14ac:dyDescent="0.25">
      <c r="A2526" s="5" t="s">
        <v>4482</v>
      </c>
      <c r="B2526" s="5" t="str">
        <f t="shared" si="117"/>
        <v>Little Bird Told Me, A</v>
      </c>
      <c r="E2526" s="5" t="s">
        <v>4661</v>
      </c>
      <c r="G2526" s="9">
        <v>0.34583333333333299</v>
      </c>
      <c r="H2526" s="5" t="str">
        <f t="shared" si="118"/>
        <v xml:space="preserve"> </v>
      </c>
      <c r="J2526" t="s">
        <v>4472</v>
      </c>
      <c r="K2526" s="3" t="str">
        <f t="shared" si="119"/>
        <v xml:space="preserve"> | Black &amp; White |  |   |  | Van Beuren</v>
      </c>
    </row>
    <row r="2527" spans="1:11" ht="22.15" customHeight="1" x14ac:dyDescent="0.25">
      <c r="A2527" s="5" t="s">
        <v>4264</v>
      </c>
      <c r="B2527" s="5" t="str">
        <f t="shared" si="117"/>
        <v>Magic Mummy</v>
      </c>
      <c r="E2527" s="5" t="s">
        <v>4661</v>
      </c>
      <c r="G2527" s="9">
        <v>0.28333333333333299</v>
      </c>
      <c r="H2527" s="5" t="str">
        <f t="shared" si="118"/>
        <v xml:space="preserve"> </v>
      </c>
      <c r="J2527" t="s">
        <v>4472</v>
      </c>
      <c r="K2527" s="3" t="str">
        <f t="shared" si="119"/>
        <v xml:space="preserve"> | Black &amp; White |  |   |  | Van Beuren</v>
      </c>
    </row>
    <row r="2528" spans="1:11" ht="22.15" customHeight="1" x14ac:dyDescent="0.25">
      <c r="A2528" s="5" t="s">
        <v>4483</v>
      </c>
      <c r="B2528" s="5" t="str">
        <f t="shared" si="117"/>
        <v>Makin' Em' Move</v>
      </c>
      <c r="E2528" s="5" t="s">
        <v>4661</v>
      </c>
      <c r="G2528" s="9">
        <v>0.31041666666666701</v>
      </c>
      <c r="H2528" s="5" t="str">
        <f t="shared" si="118"/>
        <v xml:space="preserve"> </v>
      </c>
      <c r="J2528" t="s">
        <v>4472</v>
      </c>
      <c r="K2528" s="3" t="str">
        <f t="shared" si="119"/>
        <v xml:space="preserve"> | Black &amp; White |  |   |  | Van Beuren</v>
      </c>
    </row>
    <row r="2529" spans="1:11" ht="22.15" customHeight="1" x14ac:dyDescent="0.25">
      <c r="A2529" s="5" t="s">
        <v>4484</v>
      </c>
      <c r="B2529" s="5" t="str">
        <f t="shared" si="117"/>
        <v>Merry Kittens</v>
      </c>
      <c r="E2529" s="5" t="s">
        <v>4660</v>
      </c>
      <c r="G2529" s="9">
        <v>0.22847222222222199</v>
      </c>
      <c r="H2529" s="5" t="str">
        <f t="shared" si="118"/>
        <v xml:space="preserve"> </v>
      </c>
      <c r="J2529" t="s">
        <v>4472</v>
      </c>
      <c r="K2529" s="3" t="str">
        <f t="shared" si="119"/>
        <v xml:space="preserve"> | Color |  |   |  | Van Beuren</v>
      </c>
    </row>
    <row r="2530" spans="1:11" ht="22.15" customHeight="1" x14ac:dyDescent="0.25">
      <c r="A2530" s="5" t="s">
        <v>4485</v>
      </c>
      <c r="B2530" s="5" t="str">
        <f t="shared" si="117"/>
        <v>Molly Moo Cow &amp; Robinson Crusoe</v>
      </c>
      <c r="E2530" s="5" t="s">
        <v>4660</v>
      </c>
      <c r="G2530" s="9">
        <v>0.30555555555555602</v>
      </c>
      <c r="H2530" s="5" t="str">
        <f t="shared" si="118"/>
        <v xml:space="preserve"> </v>
      </c>
      <c r="J2530" t="s">
        <v>4472</v>
      </c>
      <c r="K2530" s="3" t="str">
        <f t="shared" si="119"/>
        <v xml:space="preserve"> | Color |  |   |  | Van Beuren</v>
      </c>
    </row>
    <row r="2531" spans="1:11" ht="22.15" customHeight="1" x14ac:dyDescent="0.25">
      <c r="A2531" s="5" t="s">
        <v>4486</v>
      </c>
      <c r="B2531" s="5" t="str">
        <f t="shared" si="117"/>
        <v>Molly Moo-Cow &amp; The Butterflies</v>
      </c>
      <c r="E2531" s="5" t="s">
        <v>4660</v>
      </c>
      <c r="G2531" s="9">
        <v>0.30763888888888902</v>
      </c>
      <c r="H2531" s="5" t="str">
        <f t="shared" si="118"/>
        <v xml:space="preserve"> </v>
      </c>
      <c r="J2531" t="s">
        <v>4472</v>
      </c>
      <c r="K2531" s="3" t="str">
        <f t="shared" si="119"/>
        <v xml:space="preserve"> | Color |  |   |  | Van Beuren</v>
      </c>
    </row>
    <row r="2532" spans="1:11" ht="22.15" customHeight="1" x14ac:dyDescent="0.25">
      <c r="A2532" s="5" t="s">
        <v>4487</v>
      </c>
      <c r="B2532" s="5" t="str">
        <f t="shared" si="117"/>
        <v>Molly Moo-Cow And The Indians</v>
      </c>
      <c r="E2532" s="5" t="s">
        <v>4660</v>
      </c>
      <c r="G2532" s="9">
        <v>0.31111111111111101</v>
      </c>
      <c r="H2532" s="5" t="str">
        <f t="shared" si="118"/>
        <v xml:space="preserve"> </v>
      </c>
      <c r="J2532" t="s">
        <v>4472</v>
      </c>
      <c r="K2532" s="3" t="str">
        <f t="shared" si="119"/>
        <v xml:space="preserve"> | Color |  |   |  | Van Beuren</v>
      </c>
    </row>
    <row r="2533" spans="1:11" ht="22.15" customHeight="1" x14ac:dyDescent="0.25">
      <c r="A2533" s="5" t="s">
        <v>4488</v>
      </c>
      <c r="B2533" s="5" t="str">
        <f t="shared" si="117"/>
        <v>Nursery Scandal</v>
      </c>
      <c r="E2533" s="5" t="s">
        <v>4661</v>
      </c>
      <c r="G2533" s="9">
        <v>0.22916666666666699</v>
      </c>
      <c r="H2533" s="5" t="str">
        <f t="shared" si="118"/>
        <v xml:space="preserve"> </v>
      </c>
      <c r="J2533" t="s">
        <v>4472</v>
      </c>
      <c r="K2533" s="3" t="str">
        <f t="shared" si="119"/>
        <v xml:space="preserve"> | Black &amp; White |  |   |  | Van Beuren</v>
      </c>
    </row>
    <row r="2534" spans="1:11" ht="22.15" customHeight="1" x14ac:dyDescent="0.25">
      <c r="A2534" s="5" t="s">
        <v>4489</v>
      </c>
      <c r="B2534" s="5" t="str">
        <f t="shared" si="117"/>
        <v>Opening Night</v>
      </c>
      <c r="E2534" s="5" t="s">
        <v>4661</v>
      </c>
      <c r="G2534" s="9">
        <v>0.30347222222222198</v>
      </c>
      <c r="H2534" s="5" t="str">
        <f t="shared" si="118"/>
        <v xml:space="preserve"> </v>
      </c>
      <c r="J2534" t="s">
        <v>4472</v>
      </c>
      <c r="K2534" s="3" t="str">
        <f t="shared" si="119"/>
        <v xml:space="preserve"> | Black &amp; White |  |   |  | Van Beuren</v>
      </c>
    </row>
    <row r="2535" spans="1:11" ht="22.15" customHeight="1" x14ac:dyDescent="0.25">
      <c r="A2535" s="5" t="s">
        <v>4490</v>
      </c>
      <c r="B2535" s="5" t="str">
        <f t="shared" si="117"/>
        <v>Parrotville Old Folks</v>
      </c>
      <c r="E2535" s="5" t="s">
        <v>4660</v>
      </c>
      <c r="G2535" s="9">
        <v>0.30763888888888902</v>
      </c>
      <c r="H2535" s="5" t="str">
        <f t="shared" si="118"/>
        <v xml:space="preserve"> </v>
      </c>
      <c r="J2535" t="s">
        <v>4491</v>
      </c>
      <c r="K2535" s="3" t="str">
        <f t="shared" si="119"/>
        <v xml:space="preserve"> | Color |  |   |  | Van Beuren</v>
      </c>
    </row>
    <row r="2536" spans="1:11" ht="22.15" customHeight="1" x14ac:dyDescent="0.25">
      <c r="A2536" s="5" t="s">
        <v>4492</v>
      </c>
      <c r="B2536" s="5" t="str">
        <f t="shared" si="117"/>
        <v>Parrotville Post Office</v>
      </c>
      <c r="E2536" s="5" t="s">
        <v>4660</v>
      </c>
      <c r="G2536" s="9">
        <v>0.29444444444444401</v>
      </c>
      <c r="H2536" s="5" t="str">
        <f t="shared" si="118"/>
        <v xml:space="preserve"> </v>
      </c>
      <c r="J2536" t="s">
        <v>4493</v>
      </c>
      <c r="K2536" s="3" t="str">
        <f t="shared" si="119"/>
        <v xml:space="preserve"> | Color |  |   |  | Van Beuren</v>
      </c>
    </row>
    <row r="2537" spans="1:11" ht="22.15" customHeight="1" x14ac:dyDescent="0.25">
      <c r="A2537" s="5" t="s">
        <v>4494</v>
      </c>
      <c r="B2537" s="5" t="str">
        <f t="shared" si="117"/>
        <v>Picnic Panic</v>
      </c>
      <c r="E2537" s="5" t="s">
        <v>4660</v>
      </c>
      <c r="G2537" s="9">
        <v>0.28472222222222199</v>
      </c>
      <c r="H2537" s="5" t="str">
        <f t="shared" si="118"/>
        <v xml:space="preserve"> </v>
      </c>
      <c r="J2537" t="s">
        <v>4472</v>
      </c>
      <c r="K2537" s="3" t="str">
        <f t="shared" si="119"/>
        <v xml:space="preserve"> | Color |  |   |  | Van Beuren</v>
      </c>
    </row>
    <row r="2538" spans="1:11" ht="22.15" customHeight="1" x14ac:dyDescent="0.25">
      <c r="A2538" s="5" t="s">
        <v>4495</v>
      </c>
      <c r="B2538" s="5" t="str">
        <f t="shared" si="117"/>
        <v>Scottie Finds A Home</v>
      </c>
      <c r="E2538" s="5" t="s">
        <v>4660</v>
      </c>
      <c r="G2538" s="9">
        <v>0.32361111111111102</v>
      </c>
      <c r="H2538" s="5" t="str">
        <f t="shared" si="118"/>
        <v xml:space="preserve"> </v>
      </c>
      <c r="J2538" t="s">
        <v>4472</v>
      </c>
      <c r="K2538" s="3" t="str">
        <f t="shared" si="119"/>
        <v xml:space="preserve"> | Color |  |   |  | Van Beuren</v>
      </c>
    </row>
    <row r="2539" spans="1:11" ht="22.15" customHeight="1" x14ac:dyDescent="0.25">
      <c r="A2539" s="5" t="s">
        <v>4496</v>
      </c>
      <c r="B2539" s="5" t="str">
        <f t="shared" si="117"/>
        <v>Spinning Mice</v>
      </c>
      <c r="E2539" s="5" t="s">
        <v>4660</v>
      </c>
      <c r="G2539" s="9">
        <v>0.30277777777777798</v>
      </c>
      <c r="H2539" s="5" t="str">
        <f t="shared" si="118"/>
        <v xml:space="preserve"> </v>
      </c>
      <c r="J2539" t="s">
        <v>4472</v>
      </c>
      <c r="K2539" s="3" t="str">
        <f t="shared" si="119"/>
        <v xml:space="preserve"> | Color |  |   |  | Van Beuren</v>
      </c>
    </row>
    <row r="2540" spans="1:11" ht="22.15" customHeight="1" x14ac:dyDescent="0.25">
      <c r="A2540" s="5" t="s">
        <v>4497</v>
      </c>
      <c r="B2540" s="5" t="str">
        <f t="shared" si="117"/>
        <v>Sultan Pepper (Little King)</v>
      </c>
      <c r="E2540" s="5" t="s">
        <v>4661</v>
      </c>
      <c r="G2540" s="9">
        <v>0.30069444444444399</v>
      </c>
      <c r="H2540" s="5" t="str">
        <f t="shared" si="118"/>
        <v xml:space="preserve"> </v>
      </c>
      <c r="J2540" t="s">
        <v>4472</v>
      </c>
      <c r="K2540" s="3" t="str">
        <f t="shared" si="119"/>
        <v xml:space="preserve"> | Black &amp; White |  |   |  | Van Beuren</v>
      </c>
    </row>
    <row r="2541" spans="1:11" ht="22.15" customHeight="1" x14ac:dyDescent="0.25">
      <c r="A2541" s="5" t="s">
        <v>4498</v>
      </c>
      <c r="B2541" s="5" t="str">
        <f t="shared" si="117"/>
        <v>Summertime</v>
      </c>
      <c r="E2541" s="5" t="s">
        <v>4660</v>
      </c>
      <c r="G2541" s="9">
        <v>0.33333333333333298</v>
      </c>
      <c r="H2541" s="5" t="str">
        <f t="shared" si="118"/>
        <v xml:space="preserve"> </v>
      </c>
      <c r="J2541" t="s">
        <v>4472</v>
      </c>
      <c r="K2541" s="3" t="str">
        <f t="shared" si="119"/>
        <v xml:space="preserve"> | Color |  |   |  | Van Beuren</v>
      </c>
    </row>
    <row r="2542" spans="1:11" ht="22.15" customHeight="1" x14ac:dyDescent="0.25">
      <c r="A2542" s="5" t="s">
        <v>4499</v>
      </c>
      <c r="B2542" s="5" t="str">
        <f t="shared" si="117"/>
        <v>Sunshine Makers, The</v>
      </c>
      <c r="E2542" s="5" t="s">
        <v>4660</v>
      </c>
      <c r="G2542" s="9">
        <v>0.32083333333333303</v>
      </c>
      <c r="H2542" s="5" t="str">
        <f t="shared" si="118"/>
        <v xml:space="preserve"> </v>
      </c>
      <c r="J2542" t="s">
        <v>4472</v>
      </c>
      <c r="K2542" s="3" t="str">
        <f t="shared" si="119"/>
        <v xml:space="preserve"> | Color |  |   |  | Van Beuren</v>
      </c>
    </row>
    <row r="2543" spans="1:11" ht="22.15" customHeight="1" x14ac:dyDescent="0.25">
      <c r="A2543" s="5" t="s">
        <v>4500</v>
      </c>
      <c r="B2543" s="5" t="str">
        <f t="shared" si="117"/>
        <v>Toonerville Picnic</v>
      </c>
      <c r="E2543" s="5" t="s">
        <v>4660</v>
      </c>
      <c r="G2543" s="9">
        <v>0.28611111111111098</v>
      </c>
      <c r="H2543" s="5" t="str">
        <f t="shared" si="118"/>
        <v xml:space="preserve"> </v>
      </c>
      <c r="J2543" t="s">
        <v>4472</v>
      </c>
      <c r="K2543" s="3" t="str">
        <f t="shared" si="119"/>
        <v xml:space="preserve"> | Color |  |   |  | Van Beuren</v>
      </c>
    </row>
    <row r="2544" spans="1:11" ht="22.15" customHeight="1" x14ac:dyDescent="0.25">
      <c r="A2544" s="5" t="s">
        <v>4501</v>
      </c>
      <c r="B2544" s="5" t="str">
        <f t="shared" si="117"/>
        <v>Toonerville Trolley</v>
      </c>
      <c r="E2544" s="5" t="s">
        <v>4660</v>
      </c>
      <c r="G2544" s="9">
        <v>0.29166666666666702</v>
      </c>
      <c r="H2544" s="5" t="str">
        <f t="shared" si="118"/>
        <v xml:space="preserve"> </v>
      </c>
      <c r="J2544" t="s">
        <v>4472</v>
      </c>
      <c r="K2544" s="3" t="str">
        <f t="shared" si="119"/>
        <v xml:space="preserve"> | Color |  |   |  | Van Beuren</v>
      </c>
    </row>
    <row r="2545" spans="1:11" ht="22.15" customHeight="1" x14ac:dyDescent="0.25">
      <c r="A2545" s="5" t="s">
        <v>4502</v>
      </c>
      <c r="B2545" s="5" t="str">
        <f t="shared" si="117"/>
        <v>Toyland Caper</v>
      </c>
      <c r="E2545" s="5" t="s">
        <v>4661</v>
      </c>
      <c r="G2545" s="9">
        <v>0.30138888888888898</v>
      </c>
      <c r="H2545" s="5" t="str">
        <f t="shared" si="118"/>
        <v xml:space="preserve"> </v>
      </c>
      <c r="J2545" t="s">
        <v>4472</v>
      </c>
      <c r="K2545" s="3" t="str">
        <f t="shared" si="119"/>
        <v xml:space="preserve"> | Black &amp; White |  |   |  | Van Beuren</v>
      </c>
    </row>
    <row r="2546" spans="1:11" ht="22.15" customHeight="1" x14ac:dyDescent="0.25">
      <c r="A2546" s="5" t="s">
        <v>4503</v>
      </c>
      <c r="B2546" s="5" t="str">
        <f t="shared" si="117"/>
        <v>Trolley Ahoy</v>
      </c>
      <c r="E2546" s="5" t="s">
        <v>4660</v>
      </c>
      <c r="G2546" s="9">
        <v>0.311805555555556</v>
      </c>
      <c r="H2546" s="5" t="str">
        <f t="shared" si="118"/>
        <v xml:space="preserve"> </v>
      </c>
      <c r="J2546" t="s">
        <v>4472</v>
      </c>
      <c r="K2546" s="3" t="str">
        <f t="shared" si="119"/>
        <v xml:space="preserve"> | Color |  |   |  | Van Beuren</v>
      </c>
    </row>
    <row r="2547" spans="1:11" ht="22.15" customHeight="1" x14ac:dyDescent="0.25">
      <c r="A2547" s="5" t="s">
        <v>4504</v>
      </c>
      <c r="B2547" s="5" t="str">
        <f t="shared" si="117"/>
        <v>Waifs Welcome, A</v>
      </c>
      <c r="E2547" s="5" t="s">
        <v>4660</v>
      </c>
      <c r="G2547" s="9">
        <v>0.29097222222222202</v>
      </c>
      <c r="H2547" s="5" t="str">
        <f t="shared" si="118"/>
        <v xml:space="preserve"> </v>
      </c>
      <c r="J2547" t="s">
        <v>4493</v>
      </c>
      <c r="K2547" s="3" t="str">
        <f t="shared" si="119"/>
        <v xml:space="preserve"> | Color |  |   |  | Van Beuren</v>
      </c>
    </row>
    <row r="2548" spans="1:11" ht="22.15" customHeight="1" x14ac:dyDescent="0.25">
      <c r="A2548" s="5" t="s">
        <v>4505</v>
      </c>
      <c r="B2548" s="5" t="str">
        <f t="shared" si="117"/>
        <v>24 Hours Of Terror</v>
      </c>
      <c r="H2548" s="5" t="str">
        <f t="shared" si="118"/>
        <v xml:space="preserve"> </v>
      </c>
      <c r="K2548" s="3" t="str">
        <f t="shared" si="119"/>
        <v xml:space="preserve"> |  |  |   |  | </v>
      </c>
    </row>
    <row r="2549" spans="1:11" ht="22.15" customHeight="1" x14ac:dyDescent="0.25">
      <c r="A2549" s="5" t="s">
        <v>4506</v>
      </c>
      <c r="B2549" s="5" t="str">
        <f t="shared" si="117"/>
        <v>48 Hours Of Delirious Sex, 1240</v>
      </c>
      <c r="H2549" s="5" t="str">
        <f t="shared" si="118"/>
        <v xml:space="preserve"> </v>
      </c>
      <c r="K2549" s="3" t="str">
        <f t="shared" si="119"/>
        <v xml:space="preserve"> |  |  |   |  | </v>
      </c>
    </row>
    <row r="2550" spans="1:11" ht="22.15" customHeight="1" x14ac:dyDescent="0.25">
      <c r="A2550" s="5" t="s">
        <v>4507</v>
      </c>
      <c r="B2550" s="5" t="str">
        <f t="shared" si="117"/>
        <v>A Virgin In The Family</v>
      </c>
      <c r="H2550" s="5" t="str">
        <f t="shared" si="118"/>
        <v xml:space="preserve"> </v>
      </c>
      <c r="K2550" s="3" t="str">
        <f t="shared" si="119"/>
        <v xml:space="preserve"> |  |  |   |  | </v>
      </c>
    </row>
    <row r="2551" spans="1:11" ht="22.15" customHeight="1" x14ac:dyDescent="0.25">
      <c r="A2551" s="5" t="s">
        <v>4508</v>
      </c>
      <c r="B2551" s="5" t="str">
        <f t="shared" si="117"/>
        <v>Abby, 1221</v>
      </c>
      <c r="H2551" s="5" t="str">
        <f t="shared" si="118"/>
        <v xml:space="preserve"> </v>
      </c>
      <c r="K2551" s="3" t="str">
        <f t="shared" si="119"/>
        <v xml:space="preserve"> |  |  |   |  | </v>
      </c>
    </row>
    <row r="2552" spans="1:11" ht="22.15" customHeight="1" x14ac:dyDescent="0.25">
      <c r="A2552" s="5" t="s">
        <v>4509</v>
      </c>
      <c r="B2552" s="5" t="str">
        <f t="shared" si="117"/>
        <v>Abduction Of Lorelei, 1242</v>
      </c>
      <c r="H2552" s="5" t="str">
        <f t="shared" si="118"/>
        <v xml:space="preserve"> </v>
      </c>
      <c r="K2552" s="3" t="str">
        <f t="shared" si="119"/>
        <v xml:space="preserve"> |  |  |   |  | </v>
      </c>
    </row>
    <row r="2553" spans="1:11" ht="22.15" customHeight="1" x14ac:dyDescent="0.25">
      <c r="A2553" s="5" t="s">
        <v>4510</v>
      </c>
      <c r="B2553" s="5" t="str">
        <f t="shared" si="117"/>
        <v>Adam And Eve Vs. The Cannibals</v>
      </c>
      <c r="H2553" s="5" t="str">
        <f t="shared" si="118"/>
        <v xml:space="preserve"> </v>
      </c>
      <c r="K2553" s="3" t="str">
        <f t="shared" si="119"/>
        <v xml:space="preserve"> |  |  |   |  | </v>
      </c>
    </row>
    <row r="2554" spans="1:11" ht="22.15" customHeight="1" x14ac:dyDescent="0.25">
      <c r="A2554" s="5" t="s">
        <v>4511</v>
      </c>
      <c r="B2554" s="5" t="str">
        <f t="shared" si="117"/>
        <v>Adventures Of A Tax Driver, 1315</v>
      </c>
      <c r="H2554" s="5" t="str">
        <f t="shared" si="118"/>
        <v xml:space="preserve"> </v>
      </c>
      <c r="K2554" s="3" t="str">
        <f t="shared" si="119"/>
        <v xml:space="preserve"> |  |  |   |  | </v>
      </c>
    </row>
    <row r="2555" spans="1:11" ht="22.15" customHeight="1" x14ac:dyDescent="0.25">
      <c r="A2555" s="5" t="s">
        <v>4512</v>
      </c>
      <c r="B2555" s="5" t="str">
        <f t="shared" ref="B2555:B2618" si="120">PROPER(A2555)</f>
        <v>Africa Erotica, 1243</v>
      </c>
      <c r="H2555" s="5" t="str">
        <f t="shared" ref="H2555:H2618" si="121">IF(G2555&lt;1," ",G2555&amp;"min")</f>
        <v xml:space="preserve"> </v>
      </c>
      <c r="K2555" s="3" t="str">
        <f t="shared" si="119"/>
        <v xml:space="preserve"> |  |  |   |  | </v>
      </c>
    </row>
    <row r="2556" spans="1:11" ht="22.15" customHeight="1" x14ac:dyDescent="0.25">
      <c r="A2556" s="5" t="s">
        <v>4513</v>
      </c>
      <c r="B2556" s="5" t="str">
        <f t="shared" si="120"/>
        <v>Afternoon Delights,1241</v>
      </c>
      <c r="H2556" s="5" t="str">
        <f t="shared" si="121"/>
        <v xml:space="preserve"> </v>
      </c>
      <c r="K2556" s="3" t="str">
        <f t="shared" ref="K2556:K2619" si="122">PROPER(D2556&amp;" | "&amp;E2556&amp;" | "&amp;F2556&amp;" | "&amp;H2556&amp;" | "&amp;I2556&amp;" | "&amp;J2556)</f>
        <v xml:space="preserve"> |  |  |   |  | </v>
      </c>
    </row>
    <row r="2557" spans="1:11" ht="22.15" customHeight="1" x14ac:dyDescent="0.25">
      <c r="A2557" s="5" t="s">
        <v>4514</v>
      </c>
      <c r="B2557" s="5" t="str">
        <f t="shared" si="120"/>
        <v>Amuck!</v>
      </c>
      <c r="H2557" s="5" t="str">
        <f t="shared" si="121"/>
        <v xml:space="preserve"> </v>
      </c>
      <c r="K2557" s="3" t="str">
        <f t="shared" si="122"/>
        <v xml:space="preserve"> |  |  |   |  | </v>
      </c>
    </row>
    <row r="2558" spans="1:11" ht="22.15" customHeight="1" x14ac:dyDescent="0.25">
      <c r="A2558" s="5" t="s">
        <v>4515</v>
      </c>
      <c r="B2558" s="5" t="str">
        <f t="shared" si="120"/>
        <v>Angel Above Devil Below, 1303</v>
      </c>
      <c r="H2558" s="5" t="str">
        <f t="shared" si="121"/>
        <v xml:space="preserve"> </v>
      </c>
      <c r="K2558" s="3" t="str">
        <f t="shared" si="122"/>
        <v xml:space="preserve"> |  |  |   |  | </v>
      </c>
    </row>
    <row r="2559" spans="1:11" ht="22.15" customHeight="1" x14ac:dyDescent="0.25">
      <c r="A2559" s="5" t="s">
        <v>4516</v>
      </c>
      <c r="B2559" s="5" t="str">
        <f t="shared" si="120"/>
        <v>Arcana, 1311</v>
      </c>
      <c r="H2559" s="5" t="str">
        <f t="shared" si="121"/>
        <v xml:space="preserve"> </v>
      </c>
      <c r="K2559" s="3" t="str">
        <f t="shared" si="122"/>
        <v xml:space="preserve"> |  |  |   |  | </v>
      </c>
    </row>
    <row r="2560" spans="1:11" ht="22.15" customHeight="1" x14ac:dyDescent="0.25">
      <c r="A2560" s="5" t="s">
        <v>4517</v>
      </c>
      <c r="B2560" s="5" t="str">
        <f t="shared" si="120"/>
        <v>Babyface, 1219</v>
      </c>
      <c r="H2560" s="5" t="str">
        <f t="shared" si="121"/>
        <v xml:space="preserve"> </v>
      </c>
      <c r="K2560" s="3" t="str">
        <f t="shared" si="122"/>
        <v xml:space="preserve"> |  |  |   |  | </v>
      </c>
    </row>
    <row r="2561" spans="1:11" ht="22.15" customHeight="1" x14ac:dyDescent="0.25">
      <c r="A2561" s="5" t="s">
        <v>4518</v>
      </c>
      <c r="B2561" s="5" t="str">
        <f t="shared" si="120"/>
        <v>Bait For An Adolescent</v>
      </c>
      <c r="H2561" s="5" t="str">
        <f t="shared" si="121"/>
        <v xml:space="preserve"> </v>
      </c>
      <c r="K2561" s="3" t="str">
        <f t="shared" si="122"/>
        <v xml:space="preserve"> |  |  |   |  | </v>
      </c>
    </row>
    <row r="2562" spans="1:11" ht="22.15" customHeight="1" x14ac:dyDescent="0.25">
      <c r="A2562" s="5" t="s">
        <v>4519</v>
      </c>
      <c r="B2562" s="5" t="str">
        <f t="shared" si="120"/>
        <v>Balsamus Man Of Satan, 1287</v>
      </c>
      <c r="H2562" s="5" t="str">
        <f t="shared" si="121"/>
        <v xml:space="preserve"> </v>
      </c>
      <c r="K2562" s="3" t="str">
        <f t="shared" si="122"/>
        <v xml:space="preserve"> |  |  |   |  | </v>
      </c>
    </row>
    <row r="2563" spans="1:11" ht="22.15" customHeight="1" x14ac:dyDescent="0.25">
      <c r="A2563" s="5" t="s">
        <v>4520</v>
      </c>
      <c r="B2563" s="5" t="str">
        <f t="shared" si="120"/>
        <v>Barbie’S Fantasies, 1266</v>
      </c>
      <c r="H2563" s="5" t="str">
        <f t="shared" si="121"/>
        <v xml:space="preserve"> </v>
      </c>
      <c r="K2563" s="3" t="str">
        <f t="shared" si="122"/>
        <v xml:space="preserve"> |  |  |   |  | </v>
      </c>
    </row>
    <row r="2564" spans="1:11" ht="22.15" customHeight="1" x14ac:dyDescent="0.25">
      <c r="A2564" s="5" t="s">
        <v>4521</v>
      </c>
      <c r="B2564" s="5" t="str">
        <f t="shared" si="120"/>
        <v>Beautiful Girl Hunters, 1258</v>
      </c>
      <c r="H2564" s="5" t="str">
        <f t="shared" si="121"/>
        <v xml:space="preserve"> </v>
      </c>
      <c r="K2564" s="3" t="str">
        <f t="shared" si="122"/>
        <v xml:space="preserve"> |  |  |   |  | </v>
      </c>
    </row>
    <row r="2565" spans="1:11" ht="22.15" customHeight="1" x14ac:dyDescent="0.25">
      <c r="A2565" s="5" t="s">
        <v>4522</v>
      </c>
      <c r="B2565" s="5" t="str">
        <f t="shared" si="120"/>
        <v>Black Hooker, 1244</v>
      </c>
      <c r="H2565" s="5" t="str">
        <f t="shared" si="121"/>
        <v xml:space="preserve"> </v>
      </c>
      <c r="K2565" s="3" t="str">
        <f t="shared" si="122"/>
        <v xml:space="preserve"> |  |  |   |  | </v>
      </c>
    </row>
    <row r="2566" spans="1:11" ht="22.15" customHeight="1" x14ac:dyDescent="0.25">
      <c r="A2566" s="5" t="s">
        <v>4523</v>
      </c>
      <c r="B2566" s="5" t="str">
        <f t="shared" si="120"/>
        <v>Blood And Roses, 1316</v>
      </c>
      <c r="H2566" s="5" t="str">
        <f t="shared" si="121"/>
        <v xml:space="preserve"> </v>
      </c>
      <c r="K2566" s="3" t="str">
        <f t="shared" si="122"/>
        <v xml:space="preserve"> |  |  |   |  | </v>
      </c>
    </row>
    <row r="2567" spans="1:11" ht="22.15" customHeight="1" x14ac:dyDescent="0.25">
      <c r="A2567" s="5" t="s">
        <v>4524</v>
      </c>
      <c r="B2567" s="5" t="str">
        <f t="shared" si="120"/>
        <v>Blood Beach, 1224</v>
      </c>
      <c r="H2567" s="5" t="str">
        <f t="shared" si="121"/>
        <v xml:space="preserve"> </v>
      </c>
      <c r="K2567" s="3" t="str">
        <f t="shared" si="122"/>
        <v xml:space="preserve"> |  |  |   |  | </v>
      </c>
    </row>
    <row r="2568" spans="1:11" ht="22.15" customHeight="1" x14ac:dyDescent="0.25">
      <c r="A2568" s="5" t="s">
        <v>4525</v>
      </c>
      <c r="B2568" s="5" t="str">
        <f t="shared" si="120"/>
        <v>Blood Tracks, 1308</v>
      </c>
      <c r="H2568" s="5" t="str">
        <f t="shared" si="121"/>
        <v xml:space="preserve"> </v>
      </c>
      <c r="K2568" s="3" t="str">
        <f t="shared" si="122"/>
        <v xml:space="preserve"> |  |  |   |  | </v>
      </c>
    </row>
    <row r="2569" spans="1:11" ht="22.15" customHeight="1" x14ac:dyDescent="0.25">
      <c r="A2569" s="5" t="s">
        <v>4526</v>
      </c>
      <c r="B2569" s="5" t="str">
        <f t="shared" si="120"/>
        <v>Bloodbath Of Dr. Jekyll, 1300</v>
      </c>
      <c r="H2569" s="5" t="str">
        <f t="shared" si="121"/>
        <v xml:space="preserve"> </v>
      </c>
      <c r="K2569" s="3" t="str">
        <f t="shared" si="122"/>
        <v xml:space="preserve"> |  |  |   |  | </v>
      </c>
    </row>
    <row r="2570" spans="1:11" ht="22.15" customHeight="1" x14ac:dyDescent="0.25">
      <c r="A2570" s="5" t="s">
        <v>4527</v>
      </c>
      <c r="B2570" s="5" t="str">
        <f t="shared" si="120"/>
        <v>Body Count, 1294</v>
      </c>
      <c r="H2570" s="5" t="str">
        <f t="shared" si="121"/>
        <v xml:space="preserve"> </v>
      </c>
      <c r="K2570" s="3" t="str">
        <f t="shared" si="122"/>
        <v xml:space="preserve"> |  |  |   |  | </v>
      </c>
    </row>
    <row r="2571" spans="1:11" ht="22.15" customHeight="1" x14ac:dyDescent="0.25">
      <c r="A2571" s="5" t="s">
        <v>4528</v>
      </c>
      <c r="B2571" s="5" t="str">
        <f t="shared" si="120"/>
        <v>Brides Wore Blood</v>
      </c>
      <c r="H2571" s="5" t="str">
        <f t="shared" si="121"/>
        <v xml:space="preserve"> </v>
      </c>
      <c r="K2571" s="3" t="str">
        <f t="shared" si="122"/>
        <v xml:space="preserve"> |  |  |   |  | </v>
      </c>
    </row>
    <row r="2572" spans="1:11" ht="22.15" customHeight="1" x14ac:dyDescent="0.25">
      <c r="A2572" s="5" t="s">
        <v>4529</v>
      </c>
      <c r="B2572" s="5" t="str">
        <f t="shared" si="120"/>
        <v>Bruka Queen Of Evil, 1226</v>
      </c>
      <c r="H2572" s="5" t="str">
        <f t="shared" si="121"/>
        <v xml:space="preserve"> </v>
      </c>
      <c r="K2572" s="3" t="str">
        <f t="shared" si="122"/>
        <v xml:space="preserve"> |  |  |   |  | </v>
      </c>
    </row>
    <row r="2573" spans="1:11" ht="22.15" customHeight="1" x14ac:dyDescent="0.25">
      <c r="A2573" s="5" t="s">
        <v>4530</v>
      </c>
      <c r="B2573" s="5" t="str">
        <f t="shared" si="120"/>
        <v>Caged Women In Purgatory, 1202</v>
      </c>
      <c r="H2573" s="5" t="str">
        <f t="shared" si="121"/>
        <v xml:space="preserve"> </v>
      </c>
      <c r="K2573" s="3" t="str">
        <f t="shared" si="122"/>
        <v xml:space="preserve"> |  |  |   |  | </v>
      </c>
    </row>
    <row r="2574" spans="1:11" ht="22.15" customHeight="1" x14ac:dyDescent="0.25">
      <c r="A2574" s="5" t="s">
        <v>4531</v>
      </c>
      <c r="B2574" s="5" t="str">
        <f t="shared" si="120"/>
        <v>Caged Women, 1231</v>
      </c>
      <c r="H2574" s="5" t="str">
        <f t="shared" si="121"/>
        <v xml:space="preserve"> </v>
      </c>
      <c r="K2574" s="3" t="str">
        <f t="shared" si="122"/>
        <v xml:space="preserve"> |  |  |   |  | </v>
      </c>
    </row>
    <row r="2575" spans="1:11" ht="22.15" customHeight="1" x14ac:dyDescent="0.25">
      <c r="A2575" s="5" t="s">
        <v>4532</v>
      </c>
      <c r="B2575" s="5" t="str">
        <f t="shared" si="120"/>
        <v>Calamity Of Snakes</v>
      </c>
      <c r="H2575" s="5" t="str">
        <f t="shared" si="121"/>
        <v xml:space="preserve"> </v>
      </c>
      <c r="K2575" s="3" t="str">
        <f t="shared" si="122"/>
        <v xml:space="preserve"> |  |  |   |  | </v>
      </c>
    </row>
    <row r="2576" spans="1:11" ht="22.15" customHeight="1" x14ac:dyDescent="0.25">
      <c r="A2576" s="5" t="s">
        <v>4533</v>
      </c>
      <c r="B2576" s="5" t="str">
        <f t="shared" si="120"/>
        <v>Candy Goes To Hollywood, 1256</v>
      </c>
      <c r="H2576" s="5" t="str">
        <f t="shared" si="121"/>
        <v xml:space="preserve"> </v>
      </c>
      <c r="K2576" s="3" t="str">
        <f t="shared" si="122"/>
        <v xml:space="preserve"> |  |  |   |  | </v>
      </c>
    </row>
    <row r="2577" spans="1:11" ht="22.15" customHeight="1" x14ac:dyDescent="0.25">
      <c r="A2577" s="5" t="s">
        <v>4534</v>
      </c>
      <c r="B2577" s="5" t="str">
        <f t="shared" si="120"/>
        <v>Candy Stripers, 1265</v>
      </c>
      <c r="H2577" s="5" t="str">
        <f t="shared" si="121"/>
        <v xml:space="preserve"> </v>
      </c>
      <c r="K2577" s="3" t="str">
        <f t="shared" si="122"/>
        <v xml:space="preserve"> |  |  |   |  | </v>
      </c>
    </row>
    <row r="2578" spans="1:11" ht="22.15" customHeight="1" x14ac:dyDescent="0.25">
      <c r="A2578" s="5" t="s">
        <v>4535</v>
      </c>
      <c r="B2578" s="5" t="str">
        <f t="shared" si="120"/>
        <v>Candy Tangerine Man, 1208</v>
      </c>
      <c r="H2578" s="5" t="str">
        <f t="shared" si="121"/>
        <v xml:space="preserve"> </v>
      </c>
      <c r="K2578" s="3" t="str">
        <f t="shared" si="122"/>
        <v xml:space="preserve"> |  |  |   |  | </v>
      </c>
    </row>
    <row r="2579" spans="1:11" ht="22.15" customHeight="1" x14ac:dyDescent="0.25">
      <c r="A2579" s="5" t="s">
        <v>4536</v>
      </c>
      <c r="B2579" s="5" t="str">
        <f t="shared" si="120"/>
        <v>Cannibal Mercenary, 1299</v>
      </c>
      <c r="H2579" s="5" t="str">
        <f t="shared" si="121"/>
        <v xml:space="preserve"> </v>
      </c>
      <c r="K2579" s="3" t="str">
        <f t="shared" si="122"/>
        <v xml:space="preserve"> |  |  |   |  | </v>
      </c>
    </row>
    <row r="2580" spans="1:11" ht="22.15" customHeight="1" x14ac:dyDescent="0.25">
      <c r="A2580" s="5" t="s">
        <v>4537</v>
      </c>
      <c r="B2580" s="5" t="str">
        <f t="shared" si="120"/>
        <v>Castle Of The Creeping Flesh, 1201</v>
      </c>
      <c r="H2580" s="5" t="str">
        <f t="shared" si="121"/>
        <v xml:space="preserve"> </v>
      </c>
      <c r="K2580" s="3" t="str">
        <f t="shared" si="122"/>
        <v xml:space="preserve"> |  |  |   |  | </v>
      </c>
    </row>
    <row r="2581" spans="1:11" ht="22.15" customHeight="1" x14ac:dyDescent="0.25">
      <c r="A2581" s="5" t="s">
        <v>4538</v>
      </c>
      <c r="B2581" s="5" t="str">
        <f t="shared" si="120"/>
        <v>Castle Of The Creeping Flesh, 1238</v>
      </c>
      <c r="H2581" s="5" t="str">
        <f t="shared" si="121"/>
        <v xml:space="preserve"> </v>
      </c>
      <c r="K2581" s="3" t="str">
        <f t="shared" si="122"/>
        <v xml:space="preserve"> |  |  |   |  | </v>
      </c>
    </row>
    <row r="2582" spans="1:11" ht="22.15" customHeight="1" x14ac:dyDescent="0.25">
      <c r="A2582" s="5" t="s">
        <v>4539</v>
      </c>
      <c r="B2582" s="5" t="str">
        <f t="shared" si="120"/>
        <v>Centrespread, 1255</v>
      </c>
      <c r="H2582" s="5" t="str">
        <f t="shared" si="121"/>
        <v xml:space="preserve"> </v>
      </c>
      <c r="K2582" s="3" t="str">
        <f t="shared" si="122"/>
        <v xml:space="preserve"> |  |  |   |  | </v>
      </c>
    </row>
    <row r="2583" spans="1:11" ht="22.15" customHeight="1" x14ac:dyDescent="0.25">
      <c r="A2583" s="5" t="s">
        <v>4540</v>
      </c>
      <c r="B2583" s="5" t="str">
        <f t="shared" si="120"/>
        <v>Cherry Hill High, 1190</v>
      </c>
      <c r="H2583" s="5" t="str">
        <f t="shared" si="121"/>
        <v xml:space="preserve"> </v>
      </c>
      <c r="K2583" s="3" t="str">
        <f t="shared" si="122"/>
        <v xml:space="preserve"> |  |  |   |  | </v>
      </c>
    </row>
    <row r="2584" spans="1:11" ht="22.15" customHeight="1" x14ac:dyDescent="0.25">
      <c r="A2584" s="5" t="s">
        <v>4541</v>
      </c>
      <c r="B2584" s="5" t="str">
        <f t="shared" si="120"/>
        <v>China De Sade, 1261</v>
      </c>
      <c r="H2584" s="5" t="str">
        <f t="shared" si="121"/>
        <v xml:space="preserve"> </v>
      </c>
      <c r="K2584" s="3" t="str">
        <f t="shared" si="122"/>
        <v xml:space="preserve"> |  |  |   |  | </v>
      </c>
    </row>
    <row r="2585" spans="1:11" ht="22.15" customHeight="1" x14ac:dyDescent="0.25">
      <c r="A2585" s="5" t="s">
        <v>4542</v>
      </c>
      <c r="B2585" s="5" t="str">
        <f t="shared" si="120"/>
        <v>Chopping Mall, 1280</v>
      </c>
      <c r="H2585" s="5" t="str">
        <f t="shared" si="121"/>
        <v xml:space="preserve"> </v>
      </c>
      <c r="K2585" s="3" t="str">
        <f t="shared" si="122"/>
        <v xml:space="preserve"> |  |  |   |  | </v>
      </c>
    </row>
    <row r="2586" spans="1:11" ht="22.15" customHeight="1" x14ac:dyDescent="0.25">
      <c r="A2586" s="5" t="s">
        <v>4543</v>
      </c>
      <c r="B2586" s="5" t="str">
        <f t="shared" si="120"/>
        <v>Clockwork Banana, A</v>
      </c>
      <c r="H2586" s="5" t="str">
        <f t="shared" si="121"/>
        <v xml:space="preserve"> </v>
      </c>
      <c r="K2586" s="3" t="str">
        <f t="shared" si="122"/>
        <v xml:space="preserve"> |  |  |   |  | </v>
      </c>
    </row>
    <row r="2587" spans="1:11" ht="22.15" customHeight="1" x14ac:dyDescent="0.25">
      <c r="A2587" s="5" t="s">
        <v>4544</v>
      </c>
      <c r="B2587" s="5" t="str">
        <f t="shared" si="120"/>
        <v>College Dormitory</v>
      </c>
      <c r="H2587" s="5" t="str">
        <f t="shared" si="121"/>
        <v xml:space="preserve"> </v>
      </c>
      <c r="K2587" s="3" t="str">
        <f t="shared" si="122"/>
        <v xml:space="preserve"> |  |  |   |  | </v>
      </c>
    </row>
    <row r="2588" spans="1:11" ht="22.15" customHeight="1" x14ac:dyDescent="0.25">
      <c r="A2588" s="5" t="s">
        <v>4545</v>
      </c>
      <c r="B2588" s="5" t="str">
        <f t="shared" si="120"/>
        <v>Corruption, 1267</v>
      </c>
      <c r="H2588" s="5" t="str">
        <f t="shared" si="121"/>
        <v xml:space="preserve"> </v>
      </c>
      <c r="K2588" s="3" t="str">
        <f t="shared" si="122"/>
        <v xml:space="preserve"> |  |  |   |  | </v>
      </c>
    </row>
    <row r="2589" spans="1:11" ht="22.15" customHeight="1" x14ac:dyDescent="0.25">
      <c r="A2589" s="5" t="s">
        <v>4546</v>
      </c>
      <c r="B2589" s="5" t="str">
        <f t="shared" si="120"/>
        <v>Cover Girl Models</v>
      </c>
      <c r="H2589" s="5" t="str">
        <f t="shared" si="121"/>
        <v xml:space="preserve"> </v>
      </c>
      <c r="K2589" s="3" t="str">
        <f t="shared" si="122"/>
        <v xml:space="preserve"> |  |  |   |  | </v>
      </c>
    </row>
    <row r="2590" spans="1:11" ht="22.15" customHeight="1" x14ac:dyDescent="0.25">
      <c r="A2590" s="5" t="s">
        <v>4547</v>
      </c>
      <c r="B2590" s="5" t="str">
        <f t="shared" si="120"/>
        <v>Crocodile</v>
      </c>
      <c r="H2590" s="5" t="str">
        <f t="shared" si="121"/>
        <v xml:space="preserve"> </v>
      </c>
      <c r="K2590" s="3" t="str">
        <f t="shared" si="122"/>
        <v xml:space="preserve"> |  |  |   |  | </v>
      </c>
    </row>
    <row r="2591" spans="1:11" ht="22.15" customHeight="1" x14ac:dyDescent="0.25">
      <c r="A2591" s="5" t="s">
        <v>4548</v>
      </c>
      <c r="B2591" s="5" t="str">
        <f t="shared" si="120"/>
        <v>Curse Of The Vampire, 1304</v>
      </c>
      <c r="H2591" s="5" t="str">
        <f t="shared" si="121"/>
        <v xml:space="preserve"> </v>
      </c>
      <c r="K2591" s="3" t="str">
        <f t="shared" si="122"/>
        <v xml:space="preserve"> |  |  |   |  | </v>
      </c>
    </row>
    <row r="2592" spans="1:11" ht="22.15" customHeight="1" x14ac:dyDescent="0.25">
      <c r="A2592" s="5" t="s">
        <v>4549</v>
      </c>
      <c r="B2592" s="5" t="str">
        <f t="shared" si="120"/>
        <v>Dagmar’S Hot Pants, 1195</v>
      </c>
      <c r="H2592" s="5" t="str">
        <f t="shared" si="121"/>
        <v xml:space="preserve"> </v>
      </c>
      <c r="K2592" s="3" t="str">
        <f t="shared" si="122"/>
        <v xml:space="preserve"> |  |  |   |  | </v>
      </c>
    </row>
    <row r="2593" spans="1:11" ht="22.15" customHeight="1" x14ac:dyDescent="0.25">
      <c r="A2593" s="5" t="s">
        <v>4550</v>
      </c>
      <c r="B2593" s="5" t="str">
        <f t="shared" si="120"/>
        <v>Danish Sex Slaves, 1275</v>
      </c>
      <c r="H2593" s="5" t="str">
        <f t="shared" si="121"/>
        <v xml:space="preserve"> </v>
      </c>
      <c r="K2593" s="3" t="str">
        <f t="shared" si="122"/>
        <v xml:space="preserve"> |  |  |   |  | </v>
      </c>
    </row>
    <row r="2594" spans="1:11" ht="22.15" customHeight="1" x14ac:dyDescent="0.25">
      <c r="A2594" s="5" t="s">
        <v>4551</v>
      </c>
      <c r="B2594" s="5" t="str">
        <f t="shared" si="120"/>
        <v>Dark Angel, 1252</v>
      </c>
      <c r="H2594" s="5" t="str">
        <f t="shared" si="121"/>
        <v xml:space="preserve"> </v>
      </c>
      <c r="K2594" s="3" t="str">
        <f t="shared" si="122"/>
        <v xml:space="preserve"> |  |  |   |  | </v>
      </c>
    </row>
    <row r="2595" spans="1:11" ht="22.15" customHeight="1" x14ac:dyDescent="0.25">
      <c r="A2595" s="5" t="s">
        <v>4552</v>
      </c>
      <c r="B2595" s="5" t="str">
        <f t="shared" si="120"/>
        <v>Daughters Of Dracula, 1302</v>
      </c>
      <c r="H2595" s="5" t="str">
        <f t="shared" si="121"/>
        <v xml:space="preserve"> </v>
      </c>
      <c r="K2595" s="3" t="str">
        <f t="shared" si="122"/>
        <v xml:space="preserve"> |  |  |   |  | </v>
      </c>
    </row>
    <row r="2596" spans="1:11" ht="22.15" customHeight="1" x14ac:dyDescent="0.25">
      <c r="A2596" s="5" t="s">
        <v>4553</v>
      </c>
      <c r="B2596" s="5" t="str">
        <f t="shared" si="120"/>
        <v>Death Haunts Monica</v>
      </c>
      <c r="H2596" s="5" t="str">
        <f t="shared" si="121"/>
        <v xml:space="preserve"> </v>
      </c>
      <c r="K2596" s="3" t="str">
        <f t="shared" si="122"/>
        <v xml:space="preserve"> |  |  |   |  | </v>
      </c>
    </row>
    <row r="2597" spans="1:11" ht="22.15" customHeight="1" x14ac:dyDescent="0.25">
      <c r="A2597" s="5" t="s">
        <v>4554</v>
      </c>
      <c r="B2597" s="5" t="str">
        <f t="shared" si="120"/>
        <v>Death Haunts Monica, 1216</v>
      </c>
      <c r="H2597" s="5" t="str">
        <f t="shared" si="121"/>
        <v xml:space="preserve"> </v>
      </c>
      <c r="K2597" s="3" t="str">
        <f t="shared" si="122"/>
        <v xml:space="preserve"> |  |  |   |  | </v>
      </c>
    </row>
    <row r="2598" spans="1:11" ht="22.15" customHeight="1" x14ac:dyDescent="0.25">
      <c r="A2598" s="5" t="s">
        <v>4555</v>
      </c>
      <c r="B2598" s="5" t="str">
        <f t="shared" si="120"/>
        <v>Death Weekend, 1313</v>
      </c>
      <c r="H2598" s="5" t="str">
        <f t="shared" si="121"/>
        <v xml:space="preserve"> </v>
      </c>
      <c r="K2598" s="3" t="str">
        <f t="shared" si="122"/>
        <v xml:space="preserve"> |  |  |   |  | </v>
      </c>
    </row>
    <row r="2599" spans="1:11" ht="22.15" customHeight="1" x14ac:dyDescent="0.25">
      <c r="A2599" s="5" t="s">
        <v>4556</v>
      </c>
      <c r="B2599" s="5" t="str">
        <f t="shared" si="120"/>
        <v>Decapitation Island, 1263</v>
      </c>
      <c r="H2599" s="5" t="str">
        <f t="shared" si="121"/>
        <v xml:space="preserve"> </v>
      </c>
      <c r="K2599" s="3" t="str">
        <f t="shared" si="122"/>
        <v xml:space="preserve"> |  |  |   |  | </v>
      </c>
    </row>
    <row r="2600" spans="1:11" ht="22.15" customHeight="1" x14ac:dyDescent="0.25">
      <c r="A2600" s="5" t="s">
        <v>4557</v>
      </c>
      <c r="B2600" s="5" t="str">
        <f t="shared" si="120"/>
        <v>Defiance, 1296</v>
      </c>
      <c r="H2600" s="5" t="str">
        <f t="shared" si="121"/>
        <v xml:space="preserve"> </v>
      </c>
      <c r="K2600" s="3" t="str">
        <f t="shared" si="122"/>
        <v xml:space="preserve"> |  |  |   |  | </v>
      </c>
    </row>
    <row r="2601" spans="1:11" ht="22.15" customHeight="1" x14ac:dyDescent="0.25">
      <c r="A2601" s="5" t="s">
        <v>4558</v>
      </c>
      <c r="B2601" s="5" t="str">
        <f t="shared" si="120"/>
        <v>Demented, 1297</v>
      </c>
      <c r="H2601" s="5" t="str">
        <f t="shared" si="121"/>
        <v xml:space="preserve"> </v>
      </c>
      <c r="K2601" s="3" t="str">
        <f t="shared" si="122"/>
        <v xml:space="preserve"> |  |  |   |  | </v>
      </c>
    </row>
    <row r="2602" spans="1:11" ht="22.15" customHeight="1" x14ac:dyDescent="0.25">
      <c r="A2602" s="5" t="s">
        <v>4559</v>
      </c>
      <c r="B2602" s="5" t="str">
        <f t="shared" si="120"/>
        <v>Deranged</v>
      </c>
      <c r="H2602" s="5" t="str">
        <f t="shared" si="121"/>
        <v xml:space="preserve"> </v>
      </c>
      <c r="K2602" s="3" t="str">
        <f t="shared" si="122"/>
        <v xml:space="preserve"> |  |  |   |  | </v>
      </c>
    </row>
    <row r="2603" spans="1:11" ht="22.15" customHeight="1" x14ac:dyDescent="0.25">
      <c r="A2603" s="5" t="s">
        <v>4560</v>
      </c>
      <c r="B2603" s="5" t="str">
        <f t="shared" si="120"/>
        <v>Devil And Miss Sarah</v>
      </c>
      <c r="H2603" s="5" t="str">
        <f t="shared" si="121"/>
        <v xml:space="preserve"> </v>
      </c>
      <c r="K2603" s="3" t="str">
        <f t="shared" si="122"/>
        <v xml:space="preserve"> |  |  |   |  | </v>
      </c>
    </row>
    <row r="2604" spans="1:11" ht="22.15" customHeight="1" x14ac:dyDescent="0.25">
      <c r="A2604" s="5" t="s">
        <v>4561</v>
      </c>
      <c r="B2604" s="5" t="str">
        <f t="shared" si="120"/>
        <v>Devil’S Exorcist</v>
      </c>
      <c r="H2604" s="5" t="str">
        <f t="shared" si="121"/>
        <v xml:space="preserve"> </v>
      </c>
      <c r="K2604" s="3" t="str">
        <f t="shared" si="122"/>
        <v xml:space="preserve"> |  |  |   |  | </v>
      </c>
    </row>
    <row r="2605" spans="1:11" ht="22.15" customHeight="1" x14ac:dyDescent="0.25">
      <c r="A2605" s="5" t="s">
        <v>4562</v>
      </c>
      <c r="B2605" s="5" t="str">
        <f t="shared" si="120"/>
        <v>Devil’S Exorcist, 1196</v>
      </c>
      <c r="H2605" s="5" t="str">
        <f t="shared" si="121"/>
        <v xml:space="preserve"> </v>
      </c>
      <c r="K2605" s="3" t="str">
        <f t="shared" si="122"/>
        <v xml:space="preserve"> |  |  |   |  | </v>
      </c>
    </row>
    <row r="2606" spans="1:11" ht="22.15" customHeight="1" x14ac:dyDescent="0.25">
      <c r="A2606" s="5" t="s">
        <v>4563</v>
      </c>
      <c r="B2606" s="5" t="str">
        <f t="shared" si="120"/>
        <v>Dixie, 1234</v>
      </c>
      <c r="H2606" s="5" t="str">
        <f t="shared" si="121"/>
        <v xml:space="preserve"> </v>
      </c>
      <c r="K2606" s="3" t="str">
        <f t="shared" si="122"/>
        <v xml:space="preserve"> |  |  |   |  | </v>
      </c>
    </row>
    <row r="2607" spans="1:11" ht="22.15" customHeight="1" x14ac:dyDescent="0.25">
      <c r="A2607" s="5" t="s">
        <v>4564</v>
      </c>
      <c r="B2607" s="5" t="str">
        <f t="shared" si="120"/>
        <v>Do You Like Women?</v>
      </c>
      <c r="H2607" s="5" t="str">
        <f t="shared" si="121"/>
        <v xml:space="preserve"> </v>
      </c>
      <c r="K2607" s="3" t="str">
        <f t="shared" si="122"/>
        <v xml:space="preserve"> |  |  |   |  | </v>
      </c>
    </row>
    <row r="2608" spans="1:11" ht="22.15" customHeight="1" x14ac:dyDescent="0.25">
      <c r="A2608" s="5" t="s">
        <v>4565</v>
      </c>
      <c r="B2608" s="5" t="str">
        <f t="shared" si="120"/>
        <v>Dolls Of The Shogun’S Harem, 1257</v>
      </c>
      <c r="H2608" s="5" t="str">
        <f t="shared" si="121"/>
        <v xml:space="preserve"> </v>
      </c>
      <c r="K2608" s="3" t="str">
        <f t="shared" si="122"/>
        <v xml:space="preserve"> |  |  |   |  | </v>
      </c>
    </row>
    <row r="2609" spans="1:11" ht="22.15" customHeight="1" x14ac:dyDescent="0.25">
      <c r="A2609" s="5" t="s">
        <v>4566</v>
      </c>
      <c r="B2609" s="5" t="str">
        <f t="shared" si="120"/>
        <v>Dr. Bizarro, 1310</v>
      </c>
      <c r="H2609" s="5" t="str">
        <f t="shared" si="121"/>
        <v xml:space="preserve"> </v>
      </c>
      <c r="K2609" s="3" t="str">
        <f t="shared" si="122"/>
        <v xml:space="preserve"> |  |  |   |  | </v>
      </c>
    </row>
    <row r="2610" spans="1:11" ht="22.15" customHeight="1" x14ac:dyDescent="0.25">
      <c r="A2610" s="5" t="s">
        <v>4567</v>
      </c>
      <c r="B2610" s="5" t="str">
        <f t="shared" si="120"/>
        <v>Dr. Jekyll’S Dungeon Of Death</v>
      </c>
      <c r="H2610" s="5" t="str">
        <f t="shared" si="121"/>
        <v xml:space="preserve"> </v>
      </c>
      <c r="K2610" s="3" t="str">
        <f t="shared" si="122"/>
        <v xml:space="preserve"> |  |  |   |  | </v>
      </c>
    </row>
    <row r="2611" spans="1:11" ht="22.15" customHeight="1" x14ac:dyDescent="0.25">
      <c r="A2611" s="5" t="s">
        <v>4568</v>
      </c>
      <c r="B2611" s="5" t="str">
        <f t="shared" si="120"/>
        <v>Dynasty Of Dracula,1211</v>
      </c>
      <c r="H2611" s="5" t="str">
        <f t="shared" si="121"/>
        <v xml:space="preserve"> </v>
      </c>
      <c r="K2611" s="3" t="str">
        <f t="shared" si="122"/>
        <v xml:space="preserve"> |  |  |   |  | </v>
      </c>
    </row>
    <row r="2612" spans="1:11" ht="22.15" customHeight="1" x14ac:dyDescent="0.25">
      <c r="A2612" s="5" t="s">
        <v>4569</v>
      </c>
      <c r="B2612" s="5" t="str">
        <f t="shared" si="120"/>
        <v>Enter The Devil</v>
      </c>
      <c r="H2612" s="5" t="str">
        <f t="shared" si="121"/>
        <v xml:space="preserve"> </v>
      </c>
      <c r="K2612" s="3" t="str">
        <f t="shared" si="122"/>
        <v xml:space="preserve"> |  |  |   |  | </v>
      </c>
    </row>
    <row r="2613" spans="1:11" ht="22.15" customHeight="1" x14ac:dyDescent="0.25">
      <c r="A2613" s="5" t="s">
        <v>4570</v>
      </c>
      <c r="B2613" s="5" t="str">
        <f t="shared" si="120"/>
        <v>Escape From Galaxy Iii, 1192</v>
      </c>
      <c r="H2613" s="5" t="str">
        <f t="shared" si="121"/>
        <v xml:space="preserve"> </v>
      </c>
      <c r="K2613" s="3" t="str">
        <f t="shared" si="122"/>
        <v xml:space="preserve"> |  |  |   |  | </v>
      </c>
    </row>
    <row r="2614" spans="1:11" ht="22.15" customHeight="1" x14ac:dyDescent="0.25">
      <c r="A2614" s="5" t="s">
        <v>4571</v>
      </c>
      <c r="B2614" s="5" t="str">
        <f t="shared" si="120"/>
        <v>Escape From The Insane Asylum, 1200</v>
      </c>
      <c r="H2614" s="5" t="str">
        <f t="shared" si="121"/>
        <v xml:space="preserve"> </v>
      </c>
      <c r="K2614" s="3" t="str">
        <f t="shared" si="122"/>
        <v xml:space="preserve"> |  |  |   |  | </v>
      </c>
    </row>
    <row r="2615" spans="1:11" ht="22.15" customHeight="1" x14ac:dyDescent="0.25">
      <c r="A2615" s="5" t="s">
        <v>4572</v>
      </c>
      <c r="B2615" s="5" t="str">
        <f t="shared" si="120"/>
        <v>Evil Of Dracula</v>
      </c>
      <c r="H2615" s="5" t="str">
        <f t="shared" si="121"/>
        <v xml:space="preserve"> </v>
      </c>
      <c r="K2615" s="3" t="str">
        <f t="shared" si="122"/>
        <v xml:space="preserve"> |  |  |   |  | </v>
      </c>
    </row>
    <row r="2616" spans="1:11" ht="22.15" customHeight="1" x14ac:dyDescent="0.25">
      <c r="A2616" s="5" t="s">
        <v>4573</v>
      </c>
      <c r="B2616" s="5" t="str">
        <f t="shared" si="120"/>
        <v>Evil Town, 1194</v>
      </c>
      <c r="H2616" s="5" t="str">
        <f t="shared" si="121"/>
        <v xml:space="preserve"> </v>
      </c>
      <c r="K2616" s="3" t="str">
        <f t="shared" si="122"/>
        <v xml:space="preserve"> |  |  |   |  | </v>
      </c>
    </row>
    <row r="2617" spans="1:11" ht="22.15" customHeight="1" x14ac:dyDescent="0.25">
      <c r="A2617" s="5" t="s">
        <v>4574</v>
      </c>
      <c r="B2617" s="5" t="str">
        <f t="shared" si="120"/>
        <v>Expulsion Of The Devil</v>
      </c>
      <c r="H2617" s="5" t="str">
        <f t="shared" si="121"/>
        <v xml:space="preserve"> </v>
      </c>
      <c r="K2617" s="3" t="str">
        <f t="shared" si="122"/>
        <v xml:space="preserve"> |  |  |   |  | </v>
      </c>
    </row>
    <row r="2618" spans="1:11" ht="22.15" customHeight="1" x14ac:dyDescent="0.25">
      <c r="A2618" s="5" t="s">
        <v>4575</v>
      </c>
      <c r="B2618" s="5" t="str">
        <f t="shared" si="120"/>
        <v>Farmer’S Daughters, 1222</v>
      </c>
      <c r="H2618" s="5" t="str">
        <f t="shared" si="121"/>
        <v xml:space="preserve"> </v>
      </c>
      <c r="K2618" s="3" t="str">
        <f t="shared" si="122"/>
        <v xml:space="preserve"> |  |  |   |  | </v>
      </c>
    </row>
    <row r="2619" spans="1:11" ht="22.15" customHeight="1" x14ac:dyDescent="0.25">
      <c r="A2619" s="5" t="s">
        <v>4576</v>
      </c>
      <c r="B2619" s="5" t="str">
        <f t="shared" ref="B2619:B2682" si="123">PROPER(A2619)</f>
        <v>Feminine Carnivore</v>
      </c>
      <c r="H2619" s="5" t="str">
        <f t="shared" ref="H2619:H2682" si="124">IF(G2619&lt;1," ",G2619&amp;"min")</f>
        <v xml:space="preserve"> </v>
      </c>
      <c r="K2619" s="3" t="str">
        <f t="shared" si="122"/>
        <v xml:space="preserve"> |  |  |   |  | </v>
      </c>
    </row>
    <row r="2620" spans="1:11" ht="22.15" customHeight="1" x14ac:dyDescent="0.25">
      <c r="A2620" s="5" t="s">
        <v>4577</v>
      </c>
      <c r="B2620" s="5" t="str">
        <f t="shared" si="123"/>
        <v>Five Women For The Killer, 1210</v>
      </c>
      <c r="H2620" s="5" t="str">
        <f t="shared" si="124"/>
        <v xml:space="preserve"> </v>
      </c>
      <c r="K2620" s="3" t="str">
        <f t="shared" ref="K2620:K2683" si="125">PROPER(D2620&amp;" | "&amp;E2620&amp;" | "&amp;F2620&amp;" | "&amp;H2620&amp;" | "&amp;I2620&amp;" | "&amp;J2620)</f>
        <v xml:space="preserve"> |  |  |   |  | </v>
      </c>
    </row>
    <row r="2621" spans="1:11" ht="22.15" customHeight="1" x14ac:dyDescent="0.25">
      <c r="A2621" s="5" t="s">
        <v>4578</v>
      </c>
      <c r="B2621" s="5" t="str">
        <f t="shared" si="123"/>
        <v>Fly Me, 1264</v>
      </c>
      <c r="H2621" s="5" t="str">
        <f t="shared" si="124"/>
        <v xml:space="preserve"> </v>
      </c>
      <c r="K2621" s="3" t="str">
        <f t="shared" si="125"/>
        <v xml:space="preserve"> |  |  |   |  | </v>
      </c>
    </row>
    <row r="2622" spans="1:11" ht="22.15" customHeight="1" x14ac:dyDescent="0.25">
      <c r="A2622" s="5" t="s">
        <v>4579</v>
      </c>
      <c r="B2622" s="5" t="str">
        <f t="shared" si="123"/>
        <v>Footprints On The Moon</v>
      </c>
      <c r="H2622" s="5" t="str">
        <f t="shared" si="124"/>
        <v xml:space="preserve"> </v>
      </c>
      <c r="K2622" s="3" t="str">
        <f t="shared" si="125"/>
        <v xml:space="preserve"> |  |  |   |  | </v>
      </c>
    </row>
    <row r="2623" spans="1:11" ht="22.15" customHeight="1" x14ac:dyDescent="0.25">
      <c r="A2623" s="5" t="s">
        <v>4580</v>
      </c>
      <c r="B2623" s="5" t="str">
        <f t="shared" si="123"/>
        <v>Frauleins In Uniform</v>
      </c>
      <c r="H2623" s="5" t="str">
        <f t="shared" si="124"/>
        <v xml:space="preserve"> </v>
      </c>
      <c r="K2623" s="3" t="str">
        <f t="shared" si="125"/>
        <v xml:space="preserve"> |  |  |   |  | </v>
      </c>
    </row>
    <row r="2624" spans="1:11" ht="22.15" customHeight="1" x14ac:dyDescent="0.25">
      <c r="A2624" s="5" t="s">
        <v>4581</v>
      </c>
      <c r="B2624" s="5" t="str">
        <f t="shared" si="123"/>
        <v>Friday The 13Th: The Orphan, 1203</v>
      </c>
      <c r="H2624" s="5" t="str">
        <f t="shared" si="124"/>
        <v xml:space="preserve"> </v>
      </c>
      <c r="K2624" s="3" t="str">
        <f t="shared" si="125"/>
        <v xml:space="preserve"> |  |  |   |  | </v>
      </c>
    </row>
    <row r="2625" spans="1:11" ht="22.15" customHeight="1" x14ac:dyDescent="0.25">
      <c r="A2625" s="5" t="s">
        <v>4582</v>
      </c>
      <c r="B2625" s="5" t="str">
        <f t="shared" si="123"/>
        <v>Girl Traders, 1274</v>
      </c>
      <c r="H2625" s="5" t="str">
        <f t="shared" si="124"/>
        <v xml:space="preserve"> </v>
      </c>
      <c r="K2625" s="3" t="str">
        <f t="shared" si="125"/>
        <v xml:space="preserve"> |  |  |   |  | </v>
      </c>
    </row>
    <row r="2626" spans="1:11" ht="22.15" customHeight="1" x14ac:dyDescent="0.25">
      <c r="A2626" s="5" t="s">
        <v>4583</v>
      </c>
      <c r="B2626" s="5" t="str">
        <f t="shared" si="123"/>
        <v>Girls Of The Third Reich, 1293</v>
      </c>
      <c r="H2626" s="5" t="str">
        <f t="shared" si="124"/>
        <v xml:space="preserve"> </v>
      </c>
      <c r="K2626" s="3" t="str">
        <f t="shared" si="125"/>
        <v xml:space="preserve"> |  |  |   |  | </v>
      </c>
    </row>
    <row r="2627" spans="1:11" ht="22.15" customHeight="1" x14ac:dyDescent="0.25">
      <c r="A2627" s="5" t="s">
        <v>4584</v>
      </c>
      <c r="B2627" s="5" t="str">
        <f t="shared" si="123"/>
        <v>Giselle, 1268</v>
      </c>
      <c r="H2627" s="5" t="str">
        <f t="shared" si="124"/>
        <v xml:space="preserve"> </v>
      </c>
      <c r="K2627" s="3" t="str">
        <f t="shared" si="125"/>
        <v xml:space="preserve"> |  |  |   |  | </v>
      </c>
    </row>
    <row r="2628" spans="1:11" ht="22.15" customHeight="1" x14ac:dyDescent="0.25">
      <c r="A2628" s="5" t="s">
        <v>4585</v>
      </c>
      <c r="B2628" s="5" t="str">
        <f t="shared" si="123"/>
        <v>Groupie Girl</v>
      </c>
      <c r="H2628" s="5" t="str">
        <f t="shared" si="124"/>
        <v xml:space="preserve"> </v>
      </c>
      <c r="K2628" s="3" t="str">
        <f t="shared" si="125"/>
        <v xml:space="preserve"> |  |  |   |  | </v>
      </c>
    </row>
    <row r="2629" spans="1:11" ht="22.15" customHeight="1" x14ac:dyDescent="0.25">
      <c r="A2629" s="5" t="s">
        <v>4586</v>
      </c>
      <c r="B2629" s="5" t="str">
        <f t="shared" si="123"/>
        <v>Headless Eyes</v>
      </c>
      <c r="H2629" s="5" t="str">
        <f t="shared" si="124"/>
        <v xml:space="preserve"> </v>
      </c>
      <c r="K2629" s="3" t="str">
        <f t="shared" si="125"/>
        <v xml:space="preserve"> |  |  |   |  | </v>
      </c>
    </row>
    <row r="2630" spans="1:11" ht="22.15" customHeight="1" x14ac:dyDescent="0.25">
      <c r="A2630" s="5" t="s">
        <v>4587</v>
      </c>
      <c r="B2630" s="5" t="str">
        <f t="shared" si="123"/>
        <v>Heavy Metal Heaven, 1309</v>
      </c>
      <c r="H2630" s="5" t="str">
        <f t="shared" si="124"/>
        <v xml:space="preserve"> </v>
      </c>
      <c r="K2630" s="3" t="str">
        <f t="shared" si="125"/>
        <v xml:space="preserve"> |  |  |   |  | </v>
      </c>
    </row>
    <row r="2631" spans="1:11" ht="22.15" customHeight="1" x14ac:dyDescent="0.25">
      <c r="A2631" s="5" t="s">
        <v>4588</v>
      </c>
      <c r="B2631" s="5" t="str">
        <f t="shared" si="123"/>
        <v>Helga: She Wolf Of Spilberg</v>
      </c>
      <c r="H2631" s="5" t="str">
        <f t="shared" si="124"/>
        <v xml:space="preserve"> </v>
      </c>
      <c r="K2631" s="3" t="str">
        <f t="shared" si="125"/>
        <v xml:space="preserve"> |  |  |   |  | </v>
      </c>
    </row>
    <row r="2632" spans="1:11" ht="22.15" customHeight="1" x14ac:dyDescent="0.25">
      <c r="A2632" s="5" t="s">
        <v>4589</v>
      </c>
      <c r="B2632" s="5" t="str">
        <f t="shared" si="123"/>
        <v>Hell Penitentiary, 1260</v>
      </c>
      <c r="H2632" s="5" t="str">
        <f t="shared" si="124"/>
        <v xml:space="preserve"> </v>
      </c>
      <c r="K2632" s="3" t="str">
        <f t="shared" si="125"/>
        <v xml:space="preserve"> |  |  |   |  | </v>
      </c>
    </row>
    <row r="2633" spans="1:11" ht="22.15" customHeight="1" x14ac:dyDescent="0.25">
      <c r="A2633" s="5" t="s">
        <v>4590</v>
      </c>
      <c r="B2633" s="5" t="str">
        <f t="shared" si="123"/>
        <v>High School Fantasies, 1272</v>
      </c>
      <c r="H2633" s="5" t="str">
        <f t="shared" si="124"/>
        <v xml:space="preserve"> </v>
      </c>
      <c r="K2633" s="3" t="str">
        <f t="shared" si="125"/>
        <v xml:space="preserve"> |  |  |   |  | </v>
      </c>
    </row>
    <row r="2634" spans="1:11" ht="22.15" customHeight="1" x14ac:dyDescent="0.25">
      <c r="A2634" s="5" t="s">
        <v>4591</v>
      </c>
      <c r="B2634" s="5" t="str">
        <f t="shared" si="123"/>
        <v>High Test Girls, 1193</v>
      </c>
      <c r="H2634" s="5" t="str">
        <f t="shared" si="124"/>
        <v xml:space="preserve"> </v>
      </c>
      <c r="K2634" s="3" t="str">
        <f t="shared" si="125"/>
        <v xml:space="preserve"> |  |  |   |  | </v>
      </c>
    </row>
    <row r="2635" spans="1:11" ht="22.15" customHeight="1" x14ac:dyDescent="0.25">
      <c r="A2635" s="5" t="s">
        <v>4592</v>
      </c>
      <c r="B2635" s="5" t="str">
        <f t="shared" si="123"/>
        <v>Hotel Paradise, 1253</v>
      </c>
      <c r="H2635" s="5" t="str">
        <f t="shared" si="124"/>
        <v xml:space="preserve"> </v>
      </c>
      <c r="K2635" s="3" t="str">
        <f t="shared" si="125"/>
        <v xml:space="preserve"> |  |  |   |  | </v>
      </c>
    </row>
    <row r="2636" spans="1:11" ht="22.15" customHeight="1" x14ac:dyDescent="0.25">
      <c r="A2636" s="5" t="s">
        <v>4593</v>
      </c>
      <c r="B2636" s="5" t="str">
        <f t="shared" si="123"/>
        <v>House Of Lost Girls</v>
      </c>
      <c r="H2636" s="5" t="str">
        <f t="shared" si="124"/>
        <v xml:space="preserve"> </v>
      </c>
      <c r="K2636" s="3" t="str">
        <f t="shared" si="125"/>
        <v xml:space="preserve"> |  |  |   |  | </v>
      </c>
    </row>
    <row r="2637" spans="1:11" ht="22.15" customHeight="1" x14ac:dyDescent="0.25">
      <c r="A2637" s="5" t="s">
        <v>4594</v>
      </c>
      <c r="B2637" s="5" t="str">
        <f t="shared" si="123"/>
        <v>Illustrious Corpses</v>
      </c>
      <c r="H2637" s="5" t="str">
        <f t="shared" si="124"/>
        <v xml:space="preserve"> </v>
      </c>
      <c r="K2637" s="3" t="str">
        <f t="shared" si="125"/>
        <v xml:space="preserve"> |  |  |   |  | </v>
      </c>
    </row>
    <row r="2638" spans="1:11" ht="22.15" customHeight="1" x14ac:dyDescent="0.25">
      <c r="A2638" s="5" t="s">
        <v>4595</v>
      </c>
      <c r="B2638" s="5" t="str">
        <f t="shared" si="123"/>
        <v>Ilsa She Wolf Of The Ss</v>
      </c>
      <c r="H2638" s="5" t="str">
        <f t="shared" si="124"/>
        <v xml:space="preserve"> </v>
      </c>
      <c r="K2638" s="3" t="str">
        <f t="shared" si="125"/>
        <v xml:space="preserve"> |  |  |   |  | </v>
      </c>
    </row>
    <row r="2639" spans="1:11" ht="22.15" customHeight="1" x14ac:dyDescent="0.25">
      <c r="A2639" s="5" t="s">
        <v>4596</v>
      </c>
      <c r="B2639" s="5" t="str">
        <f t="shared" si="123"/>
        <v>Infernal Rapist, 1191</v>
      </c>
      <c r="H2639" s="5" t="str">
        <f t="shared" si="124"/>
        <v xml:space="preserve"> </v>
      </c>
      <c r="K2639" s="3" t="str">
        <f t="shared" si="125"/>
        <v xml:space="preserve"> |  |  |   |  | </v>
      </c>
    </row>
    <row r="2640" spans="1:11" ht="22.15" customHeight="1" x14ac:dyDescent="0.25">
      <c r="A2640" s="5" t="s">
        <v>4597</v>
      </c>
      <c r="B2640" s="5" t="str">
        <f t="shared" si="123"/>
        <v>Inner Sanctum, 1246</v>
      </c>
      <c r="H2640" s="5" t="str">
        <f t="shared" si="124"/>
        <v xml:space="preserve"> </v>
      </c>
      <c r="K2640" s="3" t="str">
        <f t="shared" si="125"/>
        <v xml:space="preserve"> |  |  |   |  | </v>
      </c>
    </row>
    <row r="2641" spans="1:11" ht="22.15" customHeight="1" x14ac:dyDescent="0.25">
      <c r="A2641" s="5" t="s">
        <v>4598</v>
      </c>
      <c r="B2641" s="5" t="str">
        <f t="shared" si="123"/>
        <v>Insatiables, 1205</v>
      </c>
      <c r="H2641" s="5" t="str">
        <f t="shared" si="124"/>
        <v xml:space="preserve"> </v>
      </c>
      <c r="K2641" s="3" t="str">
        <f t="shared" si="125"/>
        <v xml:space="preserve"> |  |  |   |  | </v>
      </c>
    </row>
    <row r="2642" spans="1:11" ht="22.15" customHeight="1" x14ac:dyDescent="0.25">
      <c r="A2642" s="5" t="s">
        <v>4599</v>
      </c>
      <c r="B2642" s="5" t="str">
        <f t="shared" si="123"/>
        <v>Io Emmanuelle, 1207</v>
      </c>
      <c r="H2642" s="5" t="str">
        <f t="shared" si="124"/>
        <v xml:space="preserve"> </v>
      </c>
      <c r="K2642" s="3" t="str">
        <f t="shared" si="125"/>
        <v xml:space="preserve"> |  |  |   |  | </v>
      </c>
    </row>
    <row r="2643" spans="1:11" ht="22.15" customHeight="1" x14ac:dyDescent="0.25">
      <c r="A2643" s="5" t="s">
        <v>4600</v>
      </c>
      <c r="B2643" s="5" t="str">
        <f t="shared" si="123"/>
        <v>Island Of The Swedes</v>
      </c>
      <c r="H2643" s="5" t="str">
        <f t="shared" si="124"/>
        <v xml:space="preserve"> </v>
      </c>
      <c r="K2643" s="3" t="str">
        <f t="shared" si="125"/>
        <v xml:space="preserve"> |  |  |   |  | </v>
      </c>
    </row>
    <row r="2644" spans="1:11" ht="22.15" customHeight="1" x14ac:dyDescent="0.25">
      <c r="A2644" s="5" t="s">
        <v>4601</v>
      </c>
      <c r="B2644" s="5" t="str">
        <f t="shared" si="123"/>
        <v>Jail Bait Babysitter, 1251</v>
      </c>
      <c r="H2644" s="5" t="str">
        <f t="shared" si="124"/>
        <v xml:space="preserve"> </v>
      </c>
      <c r="K2644" s="3" t="str">
        <f t="shared" si="125"/>
        <v xml:space="preserve"> |  |  |   |  | </v>
      </c>
    </row>
    <row r="2645" spans="1:11" ht="22.15" customHeight="1" x14ac:dyDescent="0.25">
      <c r="A2645" s="5" t="s">
        <v>4602</v>
      </c>
      <c r="B2645" s="5" t="str">
        <f t="shared" si="123"/>
        <v>Kung Fu Brothers In The Wild West, 1213</v>
      </c>
      <c r="H2645" s="5" t="str">
        <f t="shared" si="124"/>
        <v xml:space="preserve"> </v>
      </c>
      <c r="K2645" s="3" t="str">
        <f t="shared" si="125"/>
        <v xml:space="preserve"> |  |  |   |  | </v>
      </c>
    </row>
    <row r="2646" spans="1:11" ht="22.15" customHeight="1" x14ac:dyDescent="0.25">
      <c r="A2646" s="5" t="s">
        <v>4603</v>
      </c>
      <c r="B2646" s="5" t="str">
        <f t="shared" si="123"/>
        <v>Kung Fu Mama, 1197</v>
      </c>
      <c r="H2646" s="5" t="str">
        <f t="shared" si="124"/>
        <v xml:space="preserve"> </v>
      </c>
      <c r="K2646" s="3" t="str">
        <f t="shared" si="125"/>
        <v xml:space="preserve"> |  |  |   |  | </v>
      </c>
    </row>
    <row r="2647" spans="1:11" ht="22.15" customHeight="1" x14ac:dyDescent="0.25">
      <c r="A2647" s="5" t="s">
        <v>4604</v>
      </c>
      <c r="B2647" s="5" t="str">
        <f t="shared" si="123"/>
        <v>Lady Ramboh, 1206</v>
      </c>
      <c r="H2647" s="5" t="str">
        <f t="shared" si="124"/>
        <v xml:space="preserve"> </v>
      </c>
      <c r="K2647" s="3" t="str">
        <f t="shared" si="125"/>
        <v xml:space="preserve"> |  |  |   |  | </v>
      </c>
    </row>
    <row r="2648" spans="1:11" ht="22.15" customHeight="1" x14ac:dyDescent="0.25">
      <c r="A2648" s="5" t="s">
        <v>4605</v>
      </c>
      <c r="B2648" s="5" t="str">
        <f t="shared" si="123"/>
        <v>Laughing Dead, 1188</v>
      </c>
      <c r="H2648" s="5" t="str">
        <f t="shared" si="124"/>
        <v xml:space="preserve"> </v>
      </c>
      <c r="K2648" s="3" t="str">
        <f t="shared" si="125"/>
        <v xml:space="preserve"> |  |  |   |  | </v>
      </c>
    </row>
    <row r="2649" spans="1:11" ht="22.15" customHeight="1" x14ac:dyDescent="0.25">
      <c r="A2649" s="5" t="s">
        <v>4606</v>
      </c>
      <c r="B2649" s="5" t="str">
        <f t="shared" si="123"/>
        <v>Legend Of Blood Castle, 1218</v>
      </c>
      <c r="H2649" s="5" t="str">
        <f t="shared" si="124"/>
        <v xml:space="preserve"> </v>
      </c>
      <c r="K2649" s="3" t="str">
        <f t="shared" si="125"/>
        <v xml:space="preserve"> |  |  |   |  | </v>
      </c>
    </row>
    <row r="2650" spans="1:11" ht="22.15" customHeight="1" x14ac:dyDescent="0.25">
      <c r="A2650" s="5" t="s">
        <v>4607</v>
      </c>
      <c r="B2650" s="5" t="str">
        <f t="shared" si="123"/>
        <v>Libido, 1249</v>
      </c>
      <c r="H2650" s="5" t="str">
        <f t="shared" si="124"/>
        <v xml:space="preserve"> </v>
      </c>
      <c r="K2650" s="3" t="str">
        <f t="shared" si="125"/>
        <v xml:space="preserve"> |  |  |   |  | </v>
      </c>
    </row>
    <row r="2651" spans="1:11" ht="22.15" customHeight="1" x14ac:dyDescent="0.25">
      <c r="A2651" s="5" t="s">
        <v>4608</v>
      </c>
      <c r="B2651" s="5" t="str">
        <f t="shared" si="123"/>
        <v>Linda: Orgy Of The Nymphomaniacs, 1204</v>
      </c>
      <c r="H2651" s="5" t="str">
        <f t="shared" si="124"/>
        <v xml:space="preserve"> </v>
      </c>
      <c r="K2651" s="3" t="str">
        <f t="shared" si="125"/>
        <v xml:space="preserve"> |  |  |   |  | </v>
      </c>
    </row>
    <row r="2652" spans="1:11" ht="22.15" customHeight="1" x14ac:dyDescent="0.25">
      <c r="A2652" s="5" t="s">
        <v>4609</v>
      </c>
      <c r="B2652" s="5" t="str">
        <f t="shared" si="123"/>
        <v>Little Darlin’S, 1269</v>
      </c>
      <c r="H2652" s="5" t="str">
        <f t="shared" si="124"/>
        <v xml:space="preserve"> </v>
      </c>
      <c r="K2652" s="3" t="str">
        <f t="shared" si="125"/>
        <v xml:space="preserve"> |  |  |   |  | </v>
      </c>
    </row>
    <row r="2653" spans="1:11" ht="22.15" customHeight="1" x14ac:dyDescent="0.25">
      <c r="A2653" s="5" t="s">
        <v>4610</v>
      </c>
      <c r="B2653" s="5" t="str">
        <f t="shared" si="123"/>
        <v>Little Schoolgirls, 1232</v>
      </c>
      <c r="H2653" s="5" t="str">
        <f t="shared" si="124"/>
        <v xml:space="preserve"> </v>
      </c>
      <c r="K2653" s="3" t="str">
        <f t="shared" si="125"/>
        <v xml:space="preserve"> |  |  |   |  | </v>
      </c>
    </row>
    <row r="2654" spans="1:11" ht="22.15" customHeight="1" x14ac:dyDescent="0.25">
      <c r="A2654" s="5" t="s">
        <v>4611</v>
      </c>
      <c r="B2654" s="5" t="str">
        <f t="shared" si="123"/>
        <v>Love Brides Of The Bloody Mummy, 1215</v>
      </c>
      <c r="H2654" s="5" t="str">
        <f t="shared" si="124"/>
        <v xml:space="preserve"> </v>
      </c>
      <c r="K2654" s="3" t="str">
        <f t="shared" si="125"/>
        <v xml:space="preserve"> |  |  |   |  | </v>
      </c>
    </row>
    <row r="2655" spans="1:11" ht="22.15" customHeight="1" x14ac:dyDescent="0.25">
      <c r="A2655" s="5" t="s">
        <v>4612</v>
      </c>
      <c r="B2655" s="5" t="str">
        <f t="shared" si="123"/>
        <v>Love Under 17, 1250</v>
      </c>
      <c r="H2655" s="5" t="str">
        <f t="shared" si="124"/>
        <v xml:space="preserve"> </v>
      </c>
      <c r="K2655" s="3" t="str">
        <f t="shared" si="125"/>
        <v xml:space="preserve"> |  |  |   |  | </v>
      </c>
    </row>
    <row r="2656" spans="1:11" ht="22.15" customHeight="1" x14ac:dyDescent="0.25">
      <c r="A2656" s="5" t="s">
        <v>4613</v>
      </c>
      <c r="B2656" s="5" t="str">
        <f t="shared" si="123"/>
        <v>Loves Of Lolita, 1298</v>
      </c>
      <c r="H2656" s="5" t="str">
        <f t="shared" si="124"/>
        <v xml:space="preserve"> </v>
      </c>
      <c r="K2656" s="3" t="str">
        <f t="shared" si="125"/>
        <v xml:space="preserve"> |  |  |   |  | </v>
      </c>
    </row>
    <row r="2657" spans="1:11" ht="22.15" customHeight="1" x14ac:dyDescent="0.25">
      <c r="A2657" s="5" t="s">
        <v>4614</v>
      </c>
      <c r="B2657" s="5" t="str">
        <f t="shared" si="123"/>
        <v>Lsd: Flesh Of The Devil, 1198</v>
      </c>
      <c r="H2657" s="5" t="str">
        <f t="shared" si="124"/>
        <v xml:space="preserve"> </v>
      </c>
      <c r="K2657" s="3" t="str">
        <f t="shared" si="125"/>
        <v xml:space="preserve"> |  |  |   |  | </v>
      </c>
    </row>
    <row r="2658" spans="1:11" ht="22.15" customHeight="1" x14ac:dyDescent="0.25">
      <c r="A2658" s="5" t="s">
        <v>4615</v>
      </c>
      <c r="B2658" s="5" t="str">
        <f t="shared" si="123"/>
        <v>Madame De Sade: She Beast In Hell, 1209</v>
      </c>
      <c r="H2658" s="5" t="str">
        <f t="shared" si="124"/>
        <v xml:space="preserve"> </v>
      </c>
      <c r="K2658" s="3" t="str">
        <f t="shared" si="125"/>
        <v xml:space="preserve"> |  |  |   |  | </v>
      </c>
    </row>
    <row r="2659" spans="1:11" ht="22.15" customHeight="1" x14ac:dyDescent="0.25">
      <c r="A2659" s="5" t="s">
        <v>4616</v>
      </c>
      <c r="B2659" s="5" t="str">
        <f t="shared" si="123"/>
        <v>Magdalena: Possessed By The Devil, 1199,</v>
      </c>
      <c r="H2659" s="5" t="str">
        <f t="shared" si="124"/>
        <v xml:space="preserve"> </v>
      </c>
      <c r="K2659" s="3" t="str">
        <f t="shared" si="125"/>
        <v xml:space="preserve"> |  |  |   |  | </v>
      </c>
    </row>
    <row r="2660" spans="1:11" ht="22.15" customHeight="1" x14ac:dyDescent="0.25">
      <c r="A2660" s="5" t="s">
        <v>4617</v>
      </c>
      <c r="B2660" s="5" t="str">
        <f t="shared" si="123"/>
        <v>Malevil, 1189</v>
      </c>
      <c r="H2660" s="5" t="str">
        <f t="shared" si="124"/>
        <v xml:space="preserve"> </v>
      </c>
      <c r="K2660" s="3" t="str">
        <f t="shared" si="125"/>
        <v xml:space="preserve"> |  |  |   |  | </v>
      </c>
    </row>
    <row r="2661" spans="1:11" ht="22.15" customHeight="1" x14ac:dyDescent="0.25">
      <c r="A2661" s="5" t="s">
        <v>4618</v>
      </c>
      <c r="B2661" s="5" t="str">
        <f t="shared" si="123"/>
        <v>Midnight Obsession, 1305</v>
      </c>
      <c r="H2661" s="5" t="str">
        <f t="shared" si="124"/>
        <v xml:space="preserve"> </v>
      </c>
      <c r="K2661" s="3" t="str">
        <f t="shared" si="125"/>
        <v xml:space="preserve"> |  |  |   |  | </v>
      </c>
    </row>
    <row r="2662" spans="1:11" ht="22.15" customHeight="1" x14ac:dyDescent="0.25">
      <c r="A2662" s="5" t="s">
        <v>4619</v>
      </c>
      <c r="B2662" s="5" t="str">
        <f t="shared" si="123"/>
        <v>Mistress For A Couple, 1270</v>
      </c>
      <c r="H2662" s="5" t="str">
        <f t="shared" si="124"/>
        <v xml:space="preserve"> </v>
      </c>
      <c r="K2662" s="3" t="str">
        <f t="shared" si="125"/>
        <v xml:space="preserve"> |  |  |   |  | </v>
      </c>
    </row>
    <row r="2663" spans="1:11" ht="22.15" customHeight="1" x14ac:dyDescent="0.25">
      <c r="A2663" s="5" t="s">
        <v>4620</v>
      </c>
      <c r="B2663" s="5" t="str">
        <f t="shared" si="123"/>
        <v>My Teenage Daughter, 1248</v>
      </c>
      <c r="H2663" s="5" t="str">
        <f t="shared" si="124"/>
        <v xml:space="preserve"> </v>
      </c>
      <c r="K2663" s="3" t="str">
        <f t="shared" si="125"/>
        <v xml:space="preserve"> |  |  |   |  | </v>
      </c>
    </row>
    <row r="2664" spans="1:11" ht="22.15" customHeight="1" x14ac:dyDescent="0.25">
      <c r="A2664" s="5" t="s">
        <v>4621</v>
      </c>
      <c r="B2664" s="5" t="str">
        <f t="shared" si="123"/>
        <v>Naked Girl Killed In A Park</v>
      </c>
      <c r="H2664" s="5" t="str">
        <f t="shared" si="124"/>
        <v xml:space="preserve"> </v>
      </c>
      <c r="K2664" s="3" t="str">
        <f t="shared" si="125"/>
        <v xml:space="preserve"> |  |  |   |  | </v>
      </c>
    </row>
    <row r="2665" spans="1:11" ht="22.15" customHeight="1" x14ac:dyDescent="0.25">
      <c r="A2665" s="5" t="s">
        <v>4622</v>
      </c>
      <c r="B2665" s="5" t="str">
        <f t="shared" si="123"/>
        <v>Naked Girl Killed In The Park, 1214</v>
      </c>
      <c r="H2665" s="5" t="str">
        <f t="shared" si="124"/>
        <v xml:space="preserve"> </v>
      </c>
      <c r="K2665" s="3" t="str">
        <f t="shared" si="125"/>
        <v xml:space="preserve"> |  |  |   |  | </v>
      </c>
    </row>
    <row r="2666" spans="1:11" ht="22.15" customHeight="1" x14ac:dyDescent="0.25">
      <c r="A2666" s="5" t="s">
        <v>4623</v>
      </c>
      <c r="B2666" s="5" t="str">
        <f t="shared" si="123"/>
        <v>Nathalie Fugitive From Hell</v>
      </c>
      <c r="H2666" s="5" t="str">
        <f t="shared" si="124"/>
        <v xml:space="preserve"> </v>
      </c>
      <c r="K2666" s="3" t="str">
        <f t="shared" si="125"/>
        <v xml:space="preserve"> |  |  |   |  | </v>
      </c>
    </row>
    <row r="2667" spans="1:11" ht="22.15" customHeight="1" x14ac:dyDescent="0.25">
      <c r="A2667" s="5" t="s">
        <v>4624</v>
      </c>
      <c r="B2667" s="5" t="str">
        <f t="shared" si="123"/>
        <v>Nymphomaniac  Journeys To Japan, 1220</v>
      </c>
      <c r="H2667" s="5" t="str">
        <f t="shared" si="124"/>
        <v xml:space="preserve"> </v>
      </c>
      <c r="K2667" s="3" t="str">
        <f t="shared" si="125"/>
        <v xml:space="preserve"> |  |  |   |  | </v>
      </c>
    </row>
    <row r="2668" spans="1:11" ht="22.15" customHeight="1" x14ac:dyDescent="0.25">
      <c r="A2668" s="5" t="s">
        <v>4625</v>
      </c>
      <c r="B2668" s="5" t="str">
        <f t="shared" si="123"/>
        <v>Orgasmo</v>
      </c>
      <c r="H2668" s="5" t="str">
        <f t="shared" si="124"/>
        <v xml:space="preserve"> </v>
      </c>
      <c r="K2668" s="3" t="str">
        <f t="shared" si="125"/>
        <v xml:space="preserve"> |  |  |   |  | </v>
      </c>
    </row>
    <row r="2669" spans="1:11" ht="22.15" customHeight="1" x14ac:dyDescent="0.25">
      <c r="A2669" s="5" t="s">
        <v>4626</v>
      </c>
      <c r="B2669" s="5" t="str">
        <f t="shared" si="123"/>
        <v>People Who Own The Dark, 1239</v>
      </c>
      <c r="H2669" s="5" t="str">
        <f t="shared" si="124"/>
        <v xml:space="preserve"> </v>
      </c>
      <c r="K2669" s="3" t="str">
        <f t="shared" si="125"/>
        <v xml:space="preserve"> |  |  |   |  | </v>
      </c>
    </row>
    <row r="2670" spans="1:11" ht="22.15" customHeight="1" x14ac:dyDescent="0.25">
      <c r="A2670" s="5" t="s">
        <v>4627</v>
      </c>
      <c r="B2670" s="5" t="str">
        <f t="shared" si="123"/>
        <v>Pink Force Commando, 1229</v>
      </c>
      <c r="H2670" s="5" t="str">
        <f t="shared" si="124"/>
        <v xml:space="preserve"> </v>
      </c>
      <c r="K2670" s="3" t="str">
        <f t="shared" si="125"/>
        <v xml:space="preserve"> |  |  |   |  | </v>
      </c>
    </row>
    <row r="2671" spans="1:11" ht="22.15" customHeight="1" x14ac:dyDescent="0.25">
      <c r="A2671" s="5" t="s">
        <v>4628</v>
      </c>
      <c r="B2671" s="5" t="str">
        <f t="shared" si="123"/>
        <v>Poor White Trash Ii, 1259</v>
      </c>
      <c r="H2671" s="5" t="str">
        <f t="shared" si="124"/>
        <v xml:space="preserve"> </v>
      </c>
      <c r="K2671" s="3" t="str">
        <f t="shared" si="125"/>
        <v xml:space="preserve"> |  |  |   |  | </v>
      </c>
    </row>
    <row r="2672" spans="1:11" ht="22.15" customHeight="1" x14ac:dyDescent="0.25">
      <c r="A2672" s="5" t="s">
        <v>4629</v>
      </c>
      <c r="B2672" s="5" t="str">
        <f t="shared" si="123"/>
        <v>Prison Girls, 1271</v>
      </c>
      <c r="H2672" s="5" t="str">
        <f t="shared" si="124"/>
        <v xml:space="preserve"> </v>
      </c>
      <c r="K2672" s="3" t="str">
        <f t="shared" si="125"/>
        <v xml:space="preserve"> |  |  |   |  | </v>
      </c>
    </row>
    <row r="2673" spans="1:11" ht="22.15" customHeight="1" x14ac:dyDescent="0.25">
      <c r="A2673" s="5" t="s">
        <v>4630</v>
      </c>
      <c r="B2673" s="5" t="str">
        <f t="shared" si="123"/>
        <v>Psychopath, 1230</v>
      </c>
      <c r="H2673" s="5" t="str">
        <f t="shared" si="124"/>
        <v xml:space="preserve"> </v>
      </c>
      <c r="K2673" s="3" t="str">
        <f t="shared" si="125"/>
        <v xml:space="preserve"> |  |  |   |  | </v>
      </c>
    </row>
    <row r="2674" spans="1:11" ht="22.15" customHeight="1" x14ac:dyDescent="0.25">
      <c r="A2674" s="5" t="s">
        <v>4631</v>
      </c>
      <c r="B2674" s="5" t="str">
        <f t="shared" si="123"/>
        <v>Rainbow Force, 1223</v>
      </c>
      <c r="H2674" s="5" t="str">
        <f t="shared" si="124"/>
        <v xml:space="preserve"> </v>
      </c>
      <c r="K2674" s="3" t="str">
        <f t="shared" si="125"/>
        <v xml:space="preserve"> |  |  |   |  | </v>
      </c>
    </row>
    <row r="2675" spans="1:11" ht="22.15" customHeight="1" x14ac:dyDescent="0.25">
      <c r="A2675" s="5" t="s">
        <v>4632</v>
      </c>
      <c r="B2675" s="5" t="str">
        <f t="shared" si="123"/>
        <v>Rape Killer</v>
      </c>
      <c r="H2675" s="5" t="str">
        <f t="shared" si="124"/>
        <v xml:space="preserve"> </v>
      </c>
      <c r="K2675" s="3" t="str">
        <f t="shared" si="125"/>
        <v xml:space="preserve"> |  |  |   |  | </v>
      </c>
    </row>
    <row r="2676" spans="1:11" ht="22.15" customHeight="1" x14ac:dyDescent="0.25">
      <c r="A2676" s="5" t="s">
        <v>4633</v>
      </c>
      <c r="B2676" s="5" t="str">
        <f t="shared" si="123"/>
        <v>Raped Nuns, 1235</v>
      </c>
      <c r="H2676" s="5" t="str">
        <f t="shared" si="124"/>
        <v xml:space="preserve"> </v>
      </c>
      <c r="K2676" s="3" t="str">
        <f t="shared" si="125"/>
        <v xml:space="preserve"> |  |  |   |  | </v>
      </c>
    </row>
    <row r="2677" spans="1:11" ht="22.15" customHeight="1" x14ac:dyDescent="0.25">
      <c r="A2677" s="5" t="s">
        <v>4634</v>
      </c>
      <c r="B2677" s="5" t="str">
        <f t="shared" si="123"/>
        <v>Satanik, 1236</v>
      </c>
      <c r="H2677" s="5" t="str">
        <f t="shared" si="124"/>
        <v xml:space="preserve"> </v>
      </c>
      <c r="K2677" s="3" t="str">
        <f t="shared" si="125"/>
        <v xml:space="preserve"> |  |  |   |  | </v>
      </c>
    </row>
    <row r="2678" spans="1:11" ht="22.15" customHeight="1" x14ac:dyDescent="0.25">
      <c r="A2678" s="5" t="s">
        <v>4635</v>
      </c>
      <c r="B2678" s="5" t="str">
        <f t="shared" si="123"/>
        <v>Savage Fury, 1225</v>
      </c>
      <c r="H2678" s="5" t="str">
        <f t="shared" si="124"/>
        <v xml:space="preserve"> </v>
      </c>
      <c r="K2678" s="3" t="str">
        <f t="shared" si="125"/>
        <v xml:space="preserve"> |  |  |   |  | </v>
      </c>
    </row>
    <row r="2679" spans="1:11" ht="22.15" customHeight="1" x14ac:dyDescent="0.25">
      <c r="A2679" s="5" t="s">
        <v>4636</v>
      </c>
      <c r="B2679" s="5" t="str">
        <f t="shared" si="123"/>
        <v>School Of Death, 1237</v>
      </c>
      <c r="H2679" s="5" t="str">
        <f t="shared" si="124"/>
        <v xml:space="preserve"> </v>
      </c>
      <c r="K2679" s="3" t="str">
        <f t="shared" si="125"/>
        <v xml:space="preserve"> |  |  |   |  | </v>
      </c>
    </row>
    <row r="2680" spans="1:11" ht="22.15" customHeight="1" x14ac:dyDescent="0.25">
      <c r="A2680" s="5" t="s">
        <v>4637</v>
      </c>
      <c r="B2680" s="5" t="str">
        <f t="shared" si="123"/>
        <v>Scream…And Die, 1228</v>
      </c>
      <c r="H2680" s="5" t="str">
        <f t="shared" si="124"/>
        <v xml:space="preserve"> </v>
      </c>
      <c r="K2680" s="3" t="str">
        <f t="shared" si="125"/>
        <v xml:space="preserve"> |  |  |   |  | </v>
      </c>
    </row>
    <row r="2681" spans="1:11" ht="22.15" customHeight="1" x14ac:dyDescent="0.25">
      <c r="A2681" s="5" t="s">
        <v>4638</v>
      </c>
      <c r="B2681" s="5" t="str">
        <f t="shared" si="123"/>
        <v>Sex Kittens Go To College, 1314</v>
      </c>
      <c r="H2681" s="5" t="str">
        <f t="shared" si="124"/>
        <v xml:space="preserve"> </v>
      </c>
      <c r="K2681" s="3" t="str">
        <f t="shared" si="125"/>
        <v xml:space="preserve"> |  |  |   |  | </v>
      </c>
    </row>
    <row r="2682" spans="1:11" ht="22.15" customHeight="1" x14ac:dyDescent="0.25">
      <c r="A2682" s="5" t="s">
        <v>4639</v>
      </c>
      <c r="B2682" s="5" t="str">
        <f t="shared" si="123"/>
        <v>Six Swedish Girls In A Boarding School, 1288</v>
      </c>
      <c r="H2682" s="5" t="str">
        <f t="shared" si="124"/>
        <v xml:space="preserve"> </v>
      </c>
      <c r="K2682" s="3" t="str">
        <f t="shared" si="125"/>
        <v xml:space="preserve"> |  |  |   |  | </v>
      </c>
    </row>
    <row r="2683" spans="1:11" ht="22.15" customHeight="1" x14ac:dyDescent="0.25">
      <c r="A2683" s="5" t="s">
        <v>4640</v>
      </c>
      <c r="B2683" s="5" t="str">
        <f t="shared" ref="B2683:B2702" si="126">PROPER(A2683)</f>
        <v>Smile Before Death</v>
      </c>
      <c r="H2683" s="5" t="str">
        <f t="shared" ref="H2683:H2703" si="127">IF(G2683&lt;1," ",G2683&amp;"min")</f>
        <v xml:space="preserve"> </v>
      </c>
      <c r="K2683" s="3" t="str">
        <f t="shared" si="125"/>
        <v xml:space="preserve"> |  |  |   |  | </v>
      </c>
    </row>
    <row r="2684" spans="1:11" ht="22.15" customHeight="1" x14ac:dyDescent="0.25">
      <c r="A2684" s="5" t="s">
        <v>4641</v>
      </c>
      <c r="B2684" s="5" t="str">
        <f t="shared" si="126"/>
        <v>Son Of Hitler, 1292</v>
      </c>
      <c r="H2684" s="5" t="str">
        <f t="shared" si="127"/>
        <v xml:space="preserve"> </v>
      </c>
      <c r="K2684" s="3" t="str">
        <f t="shared" ref="K2684:K2703" si="128">PROPER(D2684&amp;" | "&amp;E2684&amp;" | "&amp;F2684&amp;" | "&amp;H2684&amp;" | "&amp;I2684&amp;" | "&amp;J2684)</f>
        <v xml:space="preserve"> |  |  |   |  | </v>
      </c>
    </row>
    <row r="2685" spans="1:11" ht="22.15" customHeight="1" x14ac:dyDescent="0.25">
      <c r="A2685" s="5" t="s">
        <v>4642</v>
      </c>
      <c r="B2685" s="5" t="str">
        <f t="shared" si="126"/>
        <v>Stepdaughter, 1247</v>
      </c>
      <c r="H2685" s="5" t="str">
        <f t="shared" si="127"/>
        <v xml:space="preserve"> </v>
      </c>
      <c r="K2685" s="3" t="str">
        <f t="shared" si="128"/>
        <v xml:space="preserve"> |  |  |   |  | </v>
      </c>
    </row>
    <row r="2686" spans="1:11" ht="22.15" customHeight="1" x14ac:dyDescent="0.25">
      <c r="A2686" s="5" t="s">
        <v>4643</v>
      </c>
      <c r="B2686" s="5" t="str">
        <f t="shared" si="126"/>
        <v>Summer School Teachers, 1306</v>
      </c>
      <c r="H2686" s="5" t="str">
        <f t="shared" si="127"/>
        <v xml:space="preserve"> </v>
      </c>
      <c r="K2686" s="3" t="str">
        <f t="shared" si="128"/>
        <v xml:space="preserve"> |  |  |   |  | </v>
      </c>
    </row>
    <row r="2687" spans="1:11" ht="22.15" customHeight="1" x14ac:dyDescent="0.25">
      <c r="A2687" s="5" t="s">
        <v>4644</v>
      </c>
      <c r="B2687" s="5" t="str">
        <f t="shared" si="126"/>
        <v>Teenage Tramp, 1290</v>
      </c>
      <c r="H2687" s="5" t="str">
        <f t="shared" si="127"/>
        <v xml:space="preserve"> </v>
      </c>
      <c r="K2687" s="3" t="str">
        <f t="shared" si="128"/>
        <v xml:space="preserve"> |  |  |   |  | </v>
      </c>
    </row>
    <row r="2688" spans="1:11" ht="22.15" customHeight="1" x14ac:dyDescent="0.25">
      <c r="A2688" s="5" t="s">
        <v>4645</v>
      </c>
      <c r="B2688" s="5" t="str">
        <f t="shared" si="126"/>
        <v>The Amorous Sisters, 1262</v>
      </c>
      <c r="H2688" s="5" t="str">
        <f t="shared" si="127"/>
        <v xml:space="preserve"> </v>
      </c>
      <c r="K2688" s="3" t="str">
        <f t="shared" si="128"/>
        <v xml:space="preserve"> |  |  |   |  | </v>
      </c>
    </row>
    <row r="2689" spans="1:11" ht="22.15" customHeight="1" x14ac:dyDescent="0.25">
      <c r="A2689" s="5" t="s">
        <v>4646</v>
      </c>
      <c r="B2689" s="5" t="str">
        <f t="shared" si="126"/>
        <v>The Burning Moon</v>
      </c>
      <c r="H2689" s="5" t="str">
        <f t="shared" si="127"/>
        <v xml:space="preserve"> </v>
      </c>
      <c r="K2689" s="3" t="str">
        <f t="shared" si="128"/>
        <v xml:space="preserve"> |  |  |   |  | </v>
      </c>
    </row>
    <row r="2690" spans="1:11" ht="22.15" customHeight="1" x14ac:dyDescent="0.25">
      <c r="A2690" s="5" t="s">
        <v>4647</v>
      </c>
      <c r="B2690" s="5" t="str">
        <f t="shared" si="126"/>
        <v>Think Dirty, 1312</v>
      </c>
      <c r="H2690" s="5" t="str">
        <f t="shared" si="127"/>
        <v xml:space="preserve"> </v>
      </c>
      <c r="K2690" s="3" t="str">
        <f t="shared" si="128"/>
        <v xml:space="preserve"> |  |  |   |  | </v>
      </c>
    </row>
    <row r="2691" spans="1:11" ht="22.15" customHeight="1" x14ac:dyDescent="0.25">
      <c r="A2691" s="5" t="s">
        <v>4648</v>
      </c>
      <c r="B2691" s="5" t="str">
        <f t="shared" si="126"/>
        <v>Top Of The Heap, 1187</v>
      </c>
      <c r="H2691" s="5" t="str">
        <f t="shared" si="127"/>
        <v xml:space="preserve"> </v>
      </c>
      <c r="K2691" s="3" t="str">
        <f t="shared" si="128"/>
        <v xml:space="preserve"> |  |  |   |  | </v>
      </c>
    </row>
    <row r="2692" spans="1:11" ht="22.15" customHeight="1" x14ac:dyDescent="0.25">
      <c r="A2692" s="5" t="s">
        <v>4649</v>
      </c>
      <c r="B2692" s="5" t="str">
        <f t="shared" si="126"/>
        <v>Twilight Pink, 1307</v>
      </c>
      <c r="H2692" s="5" t="str">
        <f t="shared" si="127"/>
        <v xml:space="preserve"> </v>
      </c>
      <c r="K2692" s="3" t="str">
        <f t="shared" si="128"/>
        <v xml:space="preserve"> |  |  |   |  | </v>
      </c>
    </row>
    <row r="2693" spans="1:11" ht="22.15" customHeight="1" x14ac:dyDescent="0.25">
      <c r="A2693" s="5" t="s">
        <v>4650</v>
      </c>
      <c r="B2693" s="5" t="str">
        <f t="shared" si="126"/>
        <v>Undergraduate Girls</v>
      </c>
      <c r="H2693" s="5" t="str">
        <f t="shared" si="127"/>
        <v xml:space="preserve"> </v>
      </c>
      <c r="K2693" s="3" t="str">
        <f t="shared" si="128"/>
        <v xml:space="preserve"> |  |  |   |  | </v>
      </c>
    </row>
    <row r="2694" spans="1:11" ht="22.15" customHeight="1" x14ac:dyDescent="0.25">
      <c r="A2694" s="5" t="s">
        <v>4651</v>
      </c>
      <c r="B2694" s="5" t="str">
        <f t="shared" si="126"/>
        <v>Very Close Encounters Of The 4Th Kind</v>
      </c>
      <c r="H2694" s="5" t="str">
        <f t="shared" si="127"/>
        <v xml:space="preserve"> </v>
      </c>
      <c r="K2694" s="3" t="str">
        <f t="shared" si="128"/>
        <v xml:space="preserve"> |  |  |   |  | </v>
      </c>
    </row>
    <row r="2695" spans="1:11" ht="22.15" customHeight="1" x14ac:dyDescent="0.25">
      <c r="A2695" s="5" t="s">
        <v>4652</v>
      </c>
      <c r="B2695" s="5" t="str">
        <f t="shared" si="126"/>
        <v>Vilolent Bloodbath</v>
      </c>
      <c r="H2695" s="5" t="str">
        <f t="shared" si="127"/>
        <v xml:space="preserve"> </v>
      </c>
      <c r="K2695" s="3" t="str">
        <f t="shared" si="128"/>
        <v xml:space="preserve"> |  |  |   |  | </v>
      </c>
    </row>
    <row r="2696" spans="1:11" ht="22.15" customHeight="1" x14ac:dyDescent="0.25">
      <c r="A2696" s="5" t="s">
        <v>4653</v>
      </c>
      <c r="B2696" s="5" t="str">
        <f t="shared" si="126"/>
        <v>Virgins Of The Seven Seas, 1273 (Karate, Kusse,Blonde Katzen)</v>
      </c>
      <c r="H2696" s="5" t="str">
        <f t="shared" si="127"/>
        <v xml:space="preserve"> </v>
      </c>
      <c r="K2696" s="3" t="str">
        <f t="shared" si="128"/>
        <v xml:space="preserve"> |  |  |   |  | </v>
      </c>
    </row>
    <row r="2697" spans="1:11" ht="22.15" customHeight="1" x14ac:dyDescent="0.25">
      <c r="A2697" s="5" t="s">
        <v>4654</v>
      </c>
      <c r="B2697" s="5" t="str">
        <f t="shared" si="126"/>
        <v>Vixens Of Kung Fu,  1301</v>
      </c>
      <c r="H2697" s="5" t="str">
        <f t="shared" si="127"/>
        <v xml:space="preserve"> </v>
      </c>
      <c r="K2697" s="3" t="str">
        <f t="shared" si="128"/>
        <v xml:space="preserve"> |  |  |   |  | </v>
      </c>
    </row>
    <row r="2698" spans="1:11" ht="22.15" customHeight="1" x14ac:dyDescent="0.25">
      <c r="A2698" s="5" t="s">
        <v>4655</v>
      </c>
      <c r="B2698" s="5" t="str">
        <f t="shared" si="126"/>
        <v>Women In Cell Block 9, 1295</v>
      </c>
      <c r="H2698" s="5" t="str">
        <f t="shared" si="127"/>
        <v xml:space="preserve"> </v>
      </c>
      <c r="K2698" s="3" t="str">
        <f t="shared" si="128"/>
        <v xml:space="preserve"> |  |  |   |  | </v>
      </c>
    </row>
    <row r="2699" spans="1:11" ht="22.15" customHeight="1" x14ac:dyDescent="0.25">
      <c r="A2699" s="5" t="s">
        <v>4656</v>
      </c>
      <c r="B2699" s="5" t="str">
        <f t="shared" si="126"/>
        <v>Wrong Way, 1233</v>
      </c>
      <c r="H2699" s="5" t="str">
        <f t="shared" si="127"/>
        <v xml:space="preserve"> </v>
      </c>
      <c r="K2699" s="3" t="str">
        <f t="shared" si="128"/>
        <v xml:space="preserve"> |  |  |   |  | </v>
      </c>
    </row>
    <row r="2700" spans="1:11" ht="22.15" customHeight="1" x14ac:dyDescent="0.25">
      <c r="A2700" s="5" t="s">
        <v>4657</v>
      </c>
      <c r="B2700" s="5" t="str">
        <f t="shared" si="126"/>
        <v>Year Of The Cannibals</v>
      </c>
      <c r="H2700" s="5" t="str">
        <f t="shared" si="127"/>
        <v xml:space="preserve"> </v>
      </c>
      <c r="K2700" s="3" t="str">
        <f t="shared" si="128"/>
        <v xml:space="preserve"> |  |  |   |  | </v>
      </c>
    </row>
    <row r="2701" spans="1:11" ht="22.15" customHeight="1" x14ac:dyDescent="0.25">
      <c r="A2701" s="5" t="s">
        <v>4658</v>
      </c>
      <c r="B2701" s="5" t="str">
        <f t="shared" si="126"/>
        <v>Zombie Holocaust, 1282</v>
      </c>
      <c r="H2701" s="5" t="str">
        <f t="shared" si="127"/>
        <v xml:space="preserve"> </v>
      </c>
      <c r="K2701" s="3" t="str">
        <f t="shared" si="128"/>
        <v xml:space="preserve"> |  |  |   |  | </v>
      </c>
    </row>
    <row r="2702" spans="1:11" ht="22.15" customHeight="1" x14ac:dyDescent="0.25">
      <c r="A2702" s="5" t="s">
        <v>4659</v>
      </c>
      <c r="B2702" s="5" t="str">
        <f t="shared" si="126"/>
        <v>1,000 Convicts And A Woman</v>
      </c>
      <c r="H2702" s="5" t="str">
        <f t="shared" si="127"/>
        <v xml:space="preserve"> </v>
      </c>
      <c r="K2702" s="3" t="str">
        <f t="shared" si="128"/>
        <v xml:space="preserve"> |  |  |   |  | </v>
      </c>
    </row>
    <row r="2703" spans="1:11" s="10" customFormat="1" ht="22.15" customHeight="1" x14ac:dyDescent="0.25">
      <c r="A2703" s="11"/>
      <c r="B2703" s="11"/>
      <c r="C2703" s="12"/>
      <c r="D2703" s="11"/>
      <c r="E2703" s="11"/>
      <c r="F2703" s="11"/>
      <c r="G2703" s="11"/>
      <c r="H2703" s="5" t="str">
        <f t="shared" si="127"/>
        <v xml:space="preserve"> </v>
      </c>
      <c r="I2703" s="11"/>
      <c r="K2703" s="3" t="str">
        <f t="shared" si="128"/>
        <v xml:space="preserve"> |  |  |   |  | </v>
      </c>
    </row>
    <row r="2704" spans="1:11" ht="22.15" customHeight="1" x14ac:dyDescent="0.25">
      <c r="K2704" s="3"/>
    </row>
    <row r="2705" spans="11:11" ht="22.15" customHeight="1" x14ac:dyDescent="0.25">
      <c r="K2705" s="3"/>
    </row>
    <row r="2706" spans="11:11" ht="22.15" customHeight="1" x14ac:dyDescent="0.25">
      <c r="K2706" s="3"/>
    </row>
    <row r="2707" spans="11:11" ht="22.15" customHeight="1" x14ac:dyDescent="0.25">
      <c r="K2707" s="3"/>
    </row>
    <row r="2708" spans="11:11" ht="22.15" customHeight="1" x14ac:dyDescent="0.25">
      <c r="K2708" s="3"/>
    </row>
    <row r="2709" spans="11:11" ht="22.15" customHeight="1" x14ac:dyDescent="0.25">
      <c r="K2709" s="3"/>
    </row>
    <row r="2710" spans="11:11" ht="22.15" customHeight="1" x14ac:dyDescent="0.25">
      <c r="K2710" s="3"/>
    </row>
    <row r="2711" spans="11:11" ht="22.15" customHeight="1" x14ac:dyDescent="0.25">
      <c r="K2711" s="3"/>
    </row>
    <row r="2712" spans="11:11" ht="22.15" customHeight="1" x14ac:dyDescent="0.25">
      <c r="K2712" s="3"/>
    </row>
    <row r="2713" spans="11:11" ht="22.15" customHeight="1" x14ac:dyDescent="0.25">
      <c r="K2713" s="3"/>
    </row>
    <row r="2714" spans="11:11" ht="22.15" customHeight="1" x14ac:dyDescent="0.25">
      <c r="K2714" s="3"/>
    </row>
    <row r="2715" spans="11:11" ht="22.15" customHeight="1" x14ac:dyDescent="0.25">
      <c r="K2715" s="3"/>
    </row>
    <row r="2716" spans="11:11" ht="22.15" customHeight="1" x14ac:dyDescent="0.25">
      <c r="K2716" s="3"/>
    </row>
    <row r="2717" spans="11:11" ht="22.15" customHeight="1" x14ac:dyDescent="0.25">
      <c r="K2717" s="3"/>
    </row>
    <row r="2718" spans="11:11" ht="22.15" customHeight="1" x14ac:dyDescent="0.25">
      <c r="K2718" s="3"/>
    </row>
    <row r="2719" spans="11:11" ht="22.15" customHeight="1" x14ac:dyDescent="0.25">
      <c r="K2719" s="3"/>
    </row>
    <row r="2720" spans="11:11" ht="22.15" customHeight="1" x14ac:dyDescent="0.25">
      <c r="K2720" s="3"/>
    </row>
    <row r="2721" spans="11:11" ht="22.15" customHeight="1" x14ac:dyDescent="0.25">
      <c r="K2721" s="3"/>
    </row>
    <row r="2722" spans="11:11" ht="22.15" customHeight="1" x14ac:dyDescent="0.25">
      <c r="K2722" s="3"/>
    </row>
    <row r="2723" spans="11:11" ht="22.15" customHeight="1" x14ac:dyDescent="0.25">
      <c r="K2723" s="3"/>
    </row>
    <row r="2724" spans="11:11" ht="22.15" customHeight="1" x14ac:dyDescent="0.25">
      <c r="K2724" s="3"/>
    </row>
    <row r="2725" spans="11:11" ht="22.15" customHeight="1" x14ac:dyDescent="0.25">
      <c r="K2725" s="3"/>
    </row>
    <row r="2726" spans="11:11" ht="22.15" customHeight="1" x14ac:dyDescent="0.25">
      <c r="K2726" s="3"/>
    </row>
    <row r="2727" spans="11:11" ht="22.15" customHeight="1" x14ac:dyDescent="0.25">
      <c r="K2727" s="3"/>
    </row>
    <row r="2728" spans="11:11" ht="22.15" customHeight="1" x14ac:dyDescent="0.25">
      <c r="K2728" s="3"/>
    </row>
    <row r="2729" spans="11:11" ht="22.15" customHeight="1" x14ac:dyDescent="0.25">
      <c r="K2729" s="3"/>
    </row>
    <row r="2730" spans="11:11" ht="22.15" customHeight="1" x14ac:dyDescent="0.25">
      <c r="K2730" s="3"/>
    </row>
    <row r="2731" spans="11:11" ht="22.15" customHeight="1" x14ac:dyDescent="0.25">
      <c r="K2731" s="3"/>
    </row>
    <row r="2732" spans="11:11" ht="22.15" customHeight="1" x14ac:dyDescent="0.25">
      <c r="K2732" s="3"/>
    </row>
    <row r="2733" spans="11:11" ht="22.15" customHeight="1" x14ac:dyDescent="0.25">
      <c r="K2733" s="3"/>
    </row>
    <row r="2734" spans="11:11" ht="22.15" customHeight="1" x14ac:dyDescent="0.25">
      <c r="K2734" s="3"/>
    </row>
    <row r="2735" spans="11:11" ht="22.15" customHeight="1" x14ac:dyDescent="0.25">
      <c r="K2735" s="3"/>
    </row>
    <row r="2736" spans="11:11" ht="22.15" customHeight="1" x14ac:dyDescent="0.25">
      <c r="K2736" s="3"/>
    </row>
    <row r="2737" spans="11:11" ht="22.15" customHeight="1" x14ac:dyDescent="0.25">
      <c r="K2737" s="3"/>
    </row>
    <row r="2738" spans="11:11" ht="22.15" customHeight="1" x14ac:dyDescent="0.25">
      <c r="K2738" s="3"/>
    </row>
    <row r="2739" spans="11:11" ht="22.15" customHeight="1" x14ac:dyDescent="0.25">
      <c r="K2739" s="3"/>
    </row>
    <row r="2740" spans="11:11" ht="22.15" customHeight="1" x14ac:dyDescent="0.25">
      <c r="K2740" s="3"/>
    </row>
    <row r="2741" spans="11:11" ht="22.15" customHeight="1" x14ac:dyDescent="0.25">
      <c r="K2741" s="3"/>
    </row>
    <row r="2742" spans="11:11" ht="22.15" customHeight="1" x14ac:dyDescent="0.25">
      <c r="K2742" s="3"/>
    </row>
    <row r="2743" spans="11:11" ht="22.15" customHeight="1" x14ac:dyDescent="0.25">
      <c r="K2743" s="3"/>
    </row>
    <row r="2744" spans="11:11" ht="22.15" customHeight="1" x14ac:dyDescent="0.25">
      <c r="K2744" s="3"/>
    </row>
    <row r="2745" spans="11:11" ht="22.15" customHeight="1" x14ac:dyDescent="0.25">
      <c r="K2745" s="3"/>
    </row>
    <row r="2746" spans="11:11" ht="22.15" customHeight="1" x14ac:dyDescent="0.25">
      <c r="K2746" s="3"/>
    </row>
    <row r="2747" spans="11:11" ht="22.15" customHeight="1" x14ac:dyDescent="0.25">
      <c r="K2747" s="3"/>
    </row>
    <row r="2748" spans="11:11" ht="22.15" customHeight="1" x14ac:dyDescent="0.25">
      <c r="K2748" s="3"/>
    </row>
    <row r="2749" spans="11:11" ht="22.15" customHeight="1" x14ac:dyDescent="0.25">
      <c r="K2749" s="3"/>
    </row>
    <row r="2750" spans="11:11" ht="22.15" customHeight="1" x14ac:dyDescent="0.25">
      <c r="K2750" s="3"/>
    </row>
    <row r="2751" spans="11:11" ht="22.15" customHeight="1" x14ac:dyDescent="0.25">
      <c r="K2751" s="3"/>
    </row>
    <row r="2752" spans="11:11" ht="22.15" customHeight="1" x14ac:dyDescent="0.25">
      <c r="K2752" s="3"/>
    </row>
    <row r="2753" spans="11:11" ht="22.15" customHeight="1" x14ac:dyDescent="0.25">
      <c r="K2753" s="3"/>
    </row>
    <row r="2754" spans="11:11" ht="22.15" customHeight="1" x14ac:dyDescent="0.25">
      <c r="K2754" s="3"/>
    </row>
    <row r="2755" spans="11:11" ht="22.15" customHeight="1" x14ac:dyDescent="0.25">
      <c r="K2755" s="3"/>
    </row>
    <row r="2756" spans="11:11" ht="22.15" customHeight="1" x14ac:dyDescent="0.25">
      <c r="K2756" s="3"/>
    </row>
    <row r="2757" spans="11:11" ht="22.15" customHeight="1" x14ac:dyDescent="0.25">
      <c r="K2757" s="3"/>
    </row>
    <row r="2758" spans="11:11" ht="22.15" customHeight="1" x14ac:dyDescent="0.25">
      <c r="K2758" s="3"/>
    </row>
    <row r="2759" spans="11:11" ht="22.15" customHeight="1" x14ac:dyDescent="0.25">
      <c r="K2759" s="3"/>
    </row>
    <row r="2760" spans="11:11" ht="22.15" customHeight="1" x14ac:dyDescent="0.25">
      <c r="K2760" s="3"/>
    </row>
    <row r="2761" spans="11:11" ht="22.15" customHeight="1" x14ac:dyDescent="0.25">
      <c r="K2761" s="3"/>
    </row>
    <row r="2762" spans="11:11" ht="22.15" customHeight="1" x14ac:dyDescent="0.25">
      <c r="K2762" s="3"/>
    </row>
    <row r="2763" spans="11:11" ht="22.15" customHeight="1" x14ac:dyDescent="0.25">
      <c r="K2763" s="3"/>
    </row>
    <row r="2764" spans="11:11" ht="22.15" customHeight="1" x14ac:dyDescent="0.25">
      <c r="K2764" s="3"/>
    </row>
    <row r="2765" spans="11:11" ht="22.15" customHeight="1" x14ac:dyDescent="0.25">
      <c r="K2765" s="3"/>
    </row>
    <row r="2766" spans="11:11" ht="22.15" customHeight="1" x14ac:dyDescent="0.25">
      <c r="K2766" s="3"/>
    </row>
    <row r="2767" spans="11:11" ht="22.15" customHeight="1" x14ac:dyDescent="0.25">
      <c r="K2767" s="3"/>
    </row>
    <row r="2768" spans="11:11" ht="22.15" customHeight="1" x14ac:dyDescent="0.25">
      <c r="K2768" s="3"/>
    </row>
    <row r="2769" spans="11:11" ht="22.15" customHeight="1" x14ac:dyDescent="0.25">
      <c r="K2769" s="3"/>
    </row>
    <row r="2770" spans="11:11" ht="22.15" customHeight="1" x14ac:dyDescent="0.25">
      <c r="K2770" s="3"/>
    </row>
    <row r="2771" spans="11:11" ht="22.15" customHeight="1" x14ac:dyDescent="0.25">
      <c r="K2771" s="3"/>
    </row>
    <row r="2772" spans="11:11" ht="22.15" customHeight="1" x14ac:dyDescent="0.25">
      <c r="K2772" s="3"/>
    </row>
    <row r="2773" spans="11:11" ht="22.15" customHeight="1" x14ac:dyDescent="0.25">
      <c r="K2773" s="3"/>
    </row>
    <row r="2774" spans="11:11" ht="22.15" customHeight="1" x14ac:dyDescent="0.25">
      <c r="K2774" s="3"/>
    </row>
    <row r="2775" spans="11:11" ht="22.15" customHeight="1" x14ac:dyDescent="0.25">
      <c r="K2775" s="3"/>
    </row>
    <row r="2776" spans="11:11" ht="22.15" customHeight="1" x14ac:dyDescent="0.25">
      <c r="K2776" s="3"/>
    </row>
    <row r="2777" spans="11:11" ht="22.15" customHeight="1" x14ac:dyDescent="0.25">
      <c r="K2777" s="3"/>
    </row>
    <row r="2778" spans="11:11" ht="22.15" customHeight="1" x14ac:dyDescent="0.25">
      <c r="K2778" s="3"/>
    </row>
    <row r="2779" spans="11:11" ht="22.15" customHeight="1" x14ac:dyDescent="0.25">
      <c r="K2779" s="3"/>
    </row>
    <row r="2780" spans="11:11" ht="22.15" customHeight="1" x14ac:dyDescent="0.25">
      <c r="K2780" s="3"/>
    </row>
    <row r="2781" spans="11:11" ht="22.15" customHeight="1" x14ac:dyDescent="0.25">
      <c r="K2781" s="3"/>
    </row>
    <row r="2782" spans="11:11" ht="22.15" customHeight="1" x14ac:dyDescent="0.25">
      <c r="K2782" s="3"/>
    </row>
    <row r="2783" spans="11:11" ht="22.15" customHeight="1" x14ac:dyDescent="0.25">
      <c r="K2783" s="3"/>
    </row>
    <row r="2784" spans="11:11" ht="22.15" customHeight="1" x14ac:dyDescent="0.25">
      <c r="K2784" s="3"/>
    </row>
    <row r="2785" spans="11:11" ht="22.15" customHeight="1" x14ac:dyDescent="0.25">
      <c r="K2785" s="3"/>
    </row>
    <row r="2786" spans="11:11" ht="22.15" customHeight="1" x14ac:dyDescent="0.25">
      <c r="K2786" s="3"/>
    </row>
    <row r="2787" spans="11:11" ht="22.15" customHeight="1" x14ac:dyDescent="0.25">
      <c r="K2787" s="3"/>
    </row>
    <row r="2788" spans="11:11" ht="22.15" customHeight="1" x14ac:dyDescent="0.25">
      <c r="K2788" s="3"/>
    </row>
    <row r="2789" spans="11:11" ht="22.15" customHeight="1" x14ac:dyDescent="0.25">
      <c r="K2789" s="3"/>
    </row>
    <row r="2790" spans="11:11" ht="22.15" customHeight="1" x14ac:dyDescent="0.25">
      <c r="K2790" s="3"/>
    </row>
    <row r="2791" spans="11:11" ht="22.15" customHeight="1" x14ac:dyDescent="0.25">
      <c r="K2791" s="3"/>
    </row>
    <row r="2792" spans="11:11" ht="22.15" customHeight="1" x14ac:dyDescent="0.25">
      <c r="K2792" s="3"/>
    </row>
    <row r="2793" spans="11:11" ht="22.15" customHeight="1" x14ac:dyDescent="0.25">
      <c r="K2793" s="3"/>
    </row>
    <row r="2794" spans="11:11" ht="22.15" customHeight="1" x14ac:dyDescent="0.25">
      <c r="K2794" s="3"/>
    </row>
    <row r="2795" spans="11:11" ht="22.15" customHeight="1" x14ac:dyDescent="0.25">
      <c r="K2795" s="3"/>
    </row>
    <row r="2796" spans="11:11" ht="22.15" customHeight="1" x14ac:dyDescent="0.25">
      <c r="K2796" s="3"/>
    </row>
    <row r="2797" spans="11:11" ht="22.15" customHeight="1" x14ac:dyDescent="0.25">
      <c r="K2797" s="3"/>
    </row>
    <row r="2798" spans="11:11" ht="22.15" customHeight="1" x14ac:dyDescent="0.25">
      <c r="K2798" s="3"/>
    </row>
    <row r="2799" spans="11:11" ht="22.15" customHeight="1" x14ac:dyDescent="0.25">
      <c r="K2799" s="3"/>
    </row>
    <row r="2800" spans="11:11" ht="22.15" customHeight="1" x14ac:dyDescent="0.25">
      <c r="K2800" s="3"/>
    </row>
    <row r="2801" spans="11:11" ht="22.15" customHeight="1" x14ac:dyDescent="0.25">
      <c r="K2801" s="3"/>
    </row>
    <row r="2802" spans="11:11" ht="22.15" customHeight="1" x14ac:dyDescent="0.25">
      <c r="K2802" s="3"/>
    </row>
    <row r="2803" spans="11:11" ht="22.15" customHeight="1" x14ac:dyDescent="0.25">
      <c r="K2803" s="3"/>
    </row>
    <row r="2804" spans="11:11" ht="22.15" customHeight="1" x14ac:dyDescent="0.25">
      <c r="K2804" s="3"/>
    </row>
    <row r="2805" spans="11:11" ht="22.15" customHeight="1" x14ac:dyDescent="0.25">
      <c r="K2805" s="3"/>
    </row>
    <row r="2806" spans="11:11" ht="22.15" customHeight="1" x14ac:dyDescent="0.25">
      <c r="K2806" s="3"/>
    </row>
    <row r="2807" spans="11:11" ht="22.15" customHeight="1" x14ac:dyDescent="0.25">
      <c r="K2807" s="3"/>
    </row>
    <row r="2808" spans="11:11" ht="22.15" customHeight="1" x14ac:dyDescent="0.25">
      <c r="K2808" s="3"/>
    </row>
    <row r="2809" spans="11:11" ht="22.15" customHeight="1" x14ac:dyDescent="0.25">
      <c r="K2809" s="3"/>
    </row>
    <row r="2810" spans="11:11" ht="22.15" customHeight="1" x14ac:dyDescent="0.25">
      <c r="K2810" s="3"/>
    </row>
    <row r="2811" spans="11:11" ht="22.15" customHeight="1" x14ac:dyDescent="0.25">
      <c r="K2811" s="3"/>
    </row>
    <row r="2812" spans="11:11" ht="22.15" customHeight="1" x14ac:dyDescent="0.25">
      <c r="K2812" s="3"/>
    </row>
    <row r="2813" spans="11:11" ht="22.15" customHeight="1" x14ac:dyDescent="0.25">
      <c r="K2813" s="3"/>
    </row>
    <row r="2814" spans="11:11" ht="22.15" customHeight="1" x14ac:dyDescent="0.25">
      <c r="K2814" s="3"/>
    </row>
    <row r="2815" spans="11:11" ht="22.15" customHeight="1" x14ac:dyDescent="0.25">
      <c r="K2815" s="3"/>
    </row>
    <row r="2816" spans="11:11" ht="22.15" customHeight="1" x14ac:dyDescent="0.25">
      <c r="K2816" s="3"/>
    </row>
    <row r="2817" spans="11:11" ht="22.15" customHeight="1" x14ac:dyDescent="0.25">
      <c r="K2817" s="3"/>
    </row>
    <row r="2818" spans="11:11" ht="22.15" customHeight="1" x14ac:dyDescent="0.25">
      <c r="K2818" s="3"/>
    </row>
    <row r="2819" spans="11:11" ht="22.15" customHeight="1" x14ac:dyDescent="0.25">
      <c r="K2819" s="3"/>
    </row>
    <row r="2820" spans="11:11" ht="22.15" customHeight="1" x14ac:dyDescent="0.25">
      <c r="K2820" s="3"/>
    </row>
    <row r="2821" spans="11:11" ht="22.15" customHeight="1" x14ac:dyDescent="0.25">
      <c r="K2821" s="3"/>
    </row>
    <row r="2822" spans="11:11" ht="22.15" customHeight="1" x14ac:dyDescent="0.25">
      <c r="K2822" s="3"/>
    </row>
    <row r="2823" spans="11:11" ht="22.15" customHeight="1" x14ac:dyDescent="0.25">
      <c r="K2823" s="3"/>
    </row>
    <row r="2824" spans="11:11" ht="22.15" customHeight="1" x14ac:dyDescent="0.25">
      <c r="K2824" s="3"/>
    </row>
    <row r="2825" spans="11:11" ht="22.15" customHeight="1" x14ac:dyDescent="0.25">
      <c r="K2825" s="3"/>
    </row>
    <row r="2826" spans="11:11" ht="22.15" customHeight="1" x14ac:dyDescent="0.25">
      <c r="K2826" s="3"/>
    </row>
    <row r="2827" spans="11:11" ht="22.15" customHeight="1" x14ac:dyDescent="0.25">
      <c r="K2827" s="3"/>
    </row>
    <row r="2828" spans="11:11" ht="22.15" customHeight="1" x14ac:dyDescent="0.25">
      <c r="K2828" s="3"/>
    </row>
    <row r="2829" spans="11:11" ht="22.15" customHeight="1" x14ac:dyDescent="0.25">
      <c r="K2829" s="3"/>
    </row>
    <row r="2830" spans="11:11" ht="22.15" customHeight="1" x14ac:dyDescent="0.25">
      <c r="K2830" s="3"/>
    </row>
    <row r="2831" spans="11:11" ht="22.15" customHeight="1" x14ac:dyDescent="0.25">
      <c r="K2831" s="3"/>
    </row>
    <row r="2832" spans="11:11" ht="22.15" customHeight="1" x14ac:dyDescent="0.25">
      <c r="K2832" s="3"/>
    </row>
    <row r="2833" spans="11:11" ht="22.15" customHeight="1" x14ac:dyDescent="0.25">
      <c r="K2833" s="3"/>
    </row>
    <row r="2834" spans="11:11" ht="22.15" customHeight="1" x14ac:dyDescent="0.25">
      <c r="K2834" s="3"/>
    </row>
    <row r="2835" spans="11:11" ht="22.15" customHeight="1" x14ac:dyDescent="0.25">
      <c r="K2835" s="3"/>
    </row>
    <row r="2836" spans="11:11" ht="22.15" customHeight="1" x14ac:dyDescent="0.25">
      <c r="K2836" s="3"/>
    </row>
    <row r="2837" spans="11:11" ht="22.15" customHeight="1" x14ac:dyDescent="0.25">
      <c r="K2837" s="3"/>
    </row>
    <row r="2838" spans="11:11" ht="22.15" customHeight="1" x14ac:dyDescent="0.25">
      <c r="K2838" s="3"/>
    </row>
    <row r="2839" spans="11:11" ht="22.15" customHeight="1" x14ac:dyDescent="0.25">
      <c r="K2839" s="3"/>
    </row>
    <row r="2840" spans="11:11" ht="22.15" customHeight="1" x14ac:dyDescent="0.25">
      <c r="K2840" s="3"/>
    </row>
    <row r="2841" spans="11:11" ht="22.15" customHeight="1" x14ac:dyDescent="0.25">
      <c r="K2841" s="3"/>
    </row>
    <row r="2842" spans="11:11" ht="22.15" customHeight="1" x14ac:dyDescent="0.25">
      <c r="K2842" s="3"/>
    </row>
    <row r="2843" spans="11:11" ht="22.15" customHeight="1" x14ac:dyDescent="0.25">
      <c r="K2843" s="3"/>
    </row>
    <row r="2844" spans="11:11" ht="22.15" customHeight="1" x14ac:dyDescent="0.25">
      <c r="K2844" s="3"/>
    </row>
    <row r="2845" spans="11:11" ht="22.15" customHeight="1" x14ac:dyDescent="0.25">
      <c r="K2845" s="3"/>
    </row>
    <row r="2846" spans="11:11" ht="22.15" customHeight="1" x14ac:dyDescent="0.25">
      <c r="K2846" s="3"/>
    </row>
    <row r="2847" spans="11:11" ht="22.15" customHeight="1" x14ac:dyDescent="0.25">
      <c r="K2847" s="3"/>
    </row>
    <row r="2848" spans="11:11" ht="22.15" customHeight="1" x14ac:dyDescent="0.25">
      <c r="K2848" s="3"/>
    </row>
    <row r="2849" spans="11:11" ht="22.15" customHeight="1" x14ac:dyDescent="0.25">
      <c r="K2849" s="3"/>
    </row>
    <row r="2850" spans="11:11" ht="22.15" customHeight="1" x14ac:dyDescent="0.25">
      <c r="K2850" s="3"/>
    </row>
    <row r="2851" spans="11:11" ht="22.15" customHeight="1" x14ac:dyDescent="0.25">
      <c r="K2851" s="3"/>
    </row>
    <row r="2852" spans="11:11" ht="22.15" customHeight="1" x14ac:dyDescent="0.25">
      <c r="K2852" s="3"/>
    </row>
    <row r="2853" spans="11:11" ht="22.15" customHeight="1" x14ac:dyDescent="0.25">
      <c r="K2853" s="3"/>
    </row>
    <row r="2854" spans="11:11" ht="22.15" customHeight="1" x14ac:dyDescent="0.25">
      <c r="K2854" s="3"/>
    </row>
    <row r="2855" spans="11:11" ht="22.15" customHeight="1" x14ac:dyDescent="0.25">
      <c r="K2855" s="3"/>
    </row>
    <row r="2856" spans="11:11" ht="22.15" customHeight="1" x14ac:dyDescent="0.25">
      <c r="K2856" s="3"/>
    </row>
    <row r="2857" spans="11:11" ht="22.15" customHeight="1" x14ac:dyDescent="0.25">
      <c r="K2857" s="3"/>
    </row>
    <row r="2858" spans="11:11" ht="22.15" customHeight="1" x14ac:dyDescent="0.25">
      <c r="K2858" s="3"/>
    </row>
    <row r="2859" spans="11:11" ht="22.15" customHeight="1" x14ac:dyDescent="0.25">
      <c r="K2859" s="3"/>
    </row>
    <row r="2860" spans="11:11" ht="22.15" customHeight="1" x14ac:dyDescent="0.25">
      <c r="K2860" s="3"/>
    </row>
    <row r="2861" spans="11:11" ht="22.15" customHeight="1" x14ac:dyDescent="0.25">
      <c r="K2861" s="3"/>
    </row>
    <row r="2862" spans="11:11" ht="22.15" customHeight="1" x14ac:dyDescent="0.25">
      <c r="K2862" s="3"/>
    </row>
    <row r="2863" spans="11:11" ht="22.15" customHeight="1" x14ac:dyDescent="0.25">
      <c r="K2863" s="3"/>
    </row>
    <row r="2864" spans="11:11" ht="22.15" customHeight="1" x14ac:dyDescent="0.25">
      <c r="K2864" s="3"/>
    </row>
    <row r="2865" spans="11:11" ht="22.15" customHeight="1" x14ac:dyDescent="0.25">
      <c r="K2865" s="3"/>
    </row>
    <row r="2866" spans="11:11" ht="22.15" customHeight="1" x14ac:dyDescent="0.25">
      <c r="K2866" s="3"/>
    </row>
    <row r="2867" spans="11:11" ht="22.15" customHeight="1" x14ac:dyDescent="0.25">
      <c r="K2867" s="3"/>
    </row>
    <row r="2868" spans="11:11" ht="22.15" customHeight="1" x14ac:dyDescent="0.25">
      <c r="K2868" s="3"/>
    </row>
    <row r="2869" spans="11:11" ht="22.15" customHeight="1" x14ac:dyDescent="0.25">
      <c r="K2869" s="3"/>
    </row>
    <row r="2870" spans="11:11" ht="22.15" customHeight="1" x14ac:dyDescent="0.25">
      <c r="K2870" s="3"/>
    </row>
    <row r="2871" spans="11:11" ht="22.15" customHeight="1" x14ac:dyDescent="0.25">
      <c r="K2871" s="3"/>
    </row>
    <row r="2872" spans="11:11" ht="22.15" customHeight="1" x14ac:dyDescent="0.25">
      <c r="K2872" s="3"/>
    </row>
    <row r="2873" spans="11:11" ht="22.15" customHeight="1" x14ac:dyDescent="0.25">
      <c r="K2873" s="3"/>
    </row>
    <row r="2874" spans="11:11" ht="22.15" customHeight="1" x14ac:dyDescent="0.25">
      <c r="K2874" s="3"/>
    </row>
    <row r="2875" spans="11:11" ht="22.15" customHeight="1" x14ac:dyDescent="0.25">
      <c r="K2875" s="3"/>
    </row>
    <row r="2876" spans="11:11" ht="22.15" customHeight="1" x14ac:dyDescent="0.25">
      <c r="K2876" s="3"/>
    </row>
    <row r="2877" spans="11:11" ht="22.15" customHeight="1" x14ac:dyDescent="0.25">
      <c r="K2877" s="3"/>
    </row>
    <row r="2878" spans="11:11" ht="22.15" customHeight="1" x14ac:dyDescent="0.25">
      <c r="K2878" s="3"/>
    </row>
    <row r="2879" spans="11:11" ht="22.15" customHeight="1" x14ac:dyDescent="0.25">
      <c r="K2879" s="3"/>
    </row>
    <row r="2880" spans="11:11" ht="22.15" customHeight="1" x14ac:dyDescent="0.25">
      <c r="K2880" s="3"/>
    </row>
    <row r="2881" spans="11:11" ht="22.15" customHeight="1" x14ac:dyDescent="0.25">
      <c r="K2881" s="3"/>
    </row>
    <row r="2882" spans="11:11" ht="22.15" customHeight="1" x14ac:dyDescent="0.25">
      <c r="K2882" s="3"/>
    </row>
    <row r="2883" spans="11:11" ht="22.15" customHeight="1" x14ac:dyDescent="0.25">
      <c r="K2883" s="3"/>
    </row>
    <row r="2884" spans="11:11" ht="22.15" customHeight="1" x14ac:dyDescent="0.25">
      <c r="K2884" s="3"/>
    </row>
    <row r="2885" spans="11:11" ht="22.15" customHeight="1" x14ac:dyDescent="0.25">
      <c r="K2885" s="3"/>
    </row>
    <row r="2886" spans="11:11" ht="22.15" customHeight="1" x14ac:dyDescent="0.25">
      <c r="K2886" s="3"/>
    </row>
    <row r="2887" spans="11:11" ht="22.15" customHeight="1" x14ac:dyDescent="0.25">
      <c r="K2887" s="3"/>
    </row>
    <row r="2888" spans="11:11" ht="22.15" customHeight="1" x14ac:dyDescent="0.25">
      <c r="K2888" s="3"/>
    </row>
    <row r="2889" spans="11:11" ht="22.15" customHeight="1" x14ac:dyDescent="0.25">
      <c r="K2889" s="3"/>
    </row>
    <row r="2890" spans="11:11" ht="22.15" customHeight="1" x14ac:dyDescent="0.25">
      <c r="K2890" s="3"/>
    </row>
    <row r="2891" spans="11:11" ht="22.15" customHeight="1" x14ac:dyDescent="0.25">
      <c r="K2891" s="3"/>
    </row>
    <row r="2892" spans="11:11" ht="22.15" customHeight="1" x14ac:dyDescent="0.25">
      <c r="K2892" s="3"/>
    </row>
    <row r="2893" spans="11:11" ht="22.15" customHeight="1" x14ac:dyDescent="0.25">
      <c r="K2893" s="3"/>
    </row>
    <row r="2894" spans="11:11" ht="22.15" customHeight="1" x14ac:dyDescent="0.25">
      <c r="K2894" s="3"/>
    </row>
    <row r="2895" spans="11:11" ht="22.15" customHeight="1" x14ac:dyDescent="0.25">
      <c r="K2895" s="3"/>
    </row>
    <row r="2896" spans="11:11" ht="22.15" customHeight="1" x14ac:dyDescent="0.25">
      <c r="K2896" s="3"/>
    </row>
    <row r="2897" spans="11:11" ht="22.15" customHeight="1" x14ac:dyDescent="0.25">
      <c r="K2897" s="3"/>
    </row>
    <row r="2898" spans="11:11" ht="22.15" customHeight="1" x14ac:dyDescent="0.25">
      <c r="K2898" s="3"/>
    </row>
    <row r="2899" spans="11:11" ht="22.15" customHeight="1" x14ac:dyDescent="0.25">
      <c r="K2899" s="3"/>
    </row>
    <row r="2900" spans="11:11" ht="22.15" customHeight="1" x14ac:dyDescent="0.25">
      <c r="K2900" s="3"/>
    </row>
    <row r="2901" spans="11:11" ht="22.15" customHeight="1" x14ac:dyDescent="0.25">
      <c r="K2901" s="3"/>
    </row>
    <row r="2902" spans="11:11" ht="22.15" customHeight="1" x14ac:dyDescent="0.25">
      <c r="K2902" s="3"/>
    </row>
    <row r="2903" spans="11:11" ht="22.15" customHeight="1" x14ac:dyDescent="0.25">
      <c r="K2903" s="3"/>
    </row>
    <row r="2904" spans="11:11" ht="22.15" customHeight="1" x14ac:dyDescent="0.25">
      <c r="K2904" s="3"/>
    </row>
    <row r="2905" spans="11:11" ht="22.15" customHeight="1" x14ac:dyDescent="0.25">
      <c r="K2905" s="3"/>
    </row>
    <row r="2906" spans="11:11" ht="22.15" customHeight="1" x14ac:dyDescent="0.25">
      <c r="K2906" s="3"/>
    </row>
    <row r="2907" spans="11:11" ht="22.15" customHeight="1" x14ac:dyDescent="0.25">
      <c r="K2907" s="3"/>
    </row>
    <row r="2908" spans="11:11" ht="22.15" customHeight="1" x14ac:dyDescent="0.25">
      <c r="K2908" s="3"/>
    </row>
    <row r="2909" spans="11:11" ht="22.15" customHeight="1" x14ac:dyDescent="0.25">
      <c r="K2909" s="3"/>
    </row>
    <row r="2910" spans="11:11" ht="22.15" customHeight="1" x14ac:dyDescent="0.25">
      <c r="K2910" s="3"/>
    </row>
    <row r="2911" spans="11:11" ht="22.15" customHeight="1" x14ac:dyDescent="0.25">
      <c r="K2911" s="3"/>
    </row>
    <row r="2912" spans="11:11" ht="22.15" customHeight="1" x14ac:dyDescent="0.25">
      <c r="K2912" s="3"/>
    </row>
    <row r="2913" spans="11:11" ht="22.15" customHeight="1" x14ac:dyDescent="0.25">
      <c r="K2913" s="3"/>
    </row>
    <row r="2914" spans="11:11" ht="22.15" customHeight="1" x14ac:dyDescent="0.25">
      <c r="K2914" s="3"/>
    </row>
    <row r="2915" spans="11:11" ht="22.15" customHeight="1" x14ac:dyDescent="0.25">
      <c r="K2915" s="3"/>
    </row>
    <row r="2916" spans="11:11" ht="22.15" customHeight="1" x14ac:dyDescent="0.25">
      <c r="K2916" s="3"/>
    </row>
    <row r="2917" spans="11:11" ht="22.15" customHeight="1" x14ac:dyDescent="0.25">
      <c r="K2917" s="3"/>
    </row>
    <row r="2918" spans="11:11" ht="22.15" customHeight="1" x14ac:dyDescent="0.25">
      <c r="K2918" s="3"/>
    </row>
    <row r="2919" spans="11:11" ht="22.15" customHeight="1" x14ac:dyDescent="0.25">
      <c r="K2919" s="3"/>
    </row>
    <row r="2920" spans="11:11" ht="22.15" customHeight="1" x14ac:dyDescent="0.25">
      <c r="K2920" s="3"/>
    </row>
    <row r="2921" spans="11:11" ht="22.15" customHeight="1" x14ac:dyDescent="0.25">
      <c r="K2921" s="3"/>
    </row>
    <row r="2922" spans="11:11" ht="22.15" customHeight="1" x14ac:dyDescent="0.25">
      <c r="K2922" s="3"/>
    </row>
    <row r="2923" spans="11:11" ht="22.15" customHeight="1" x14ac:dyDescent="0.25">
      <c r="K2923" s="3"/>
    </row>
    <row r="2924" spans="11:11" ht="22.15" customHeight="1" x14ac:dyDescent="0.25">
      <c r="K2924" s="3"/>
    </row>
    <row r="2925" spans="11:11" ht="22.15" customHeight="1" x14ac:dyDescent="0.25">
      <c r="K2925" s="3"/>
    </row>
    <row r="2926" spans="11:11" ht="22.15" customHeight="1" x14ac:dyDescent="0.25">
      <c r="K2926" s="3"/>
    </row>
    <row r="2927" spans="11:11" ht="22.15" customHeight="1" x14ac:dyDescent="0.25">
      <c r="K2927" s="3"/>
    </row>
    <row r="2928" spans="11:11" ht="22.15" customHeight="1" x14ac:dyDescent="0.25">
      <c r="K2928" s="3"/>
    </row>
    <row r="2929" spans="11:11" ht="22.15" customHeight="1" x14ac:dyDescent="0.25">
      <c r="K2929" s="3"/>
    </row>
    <row r="2930" spans="11:11" ht="22.15" customHeight="1" x14ac:dyDescent="0.25">
      <c r="K2930" s="3"/>
    </row>
    <row r="2931" spans="11:11" ht="22.15" customHeight="1" x14ac:dyDescent="0.25">
      <c r="K2931" s="3"/>
    </row>
    <row r="2932" spans="11:11" ht="22.15" customHeight="1" x14ac:dyDescent="0.25">
      <c r="K2932" s="3"/>
    </row>
    <row r="2933" spans="11:11" ht="22.15" customHeight="1" x14ac:dyDescent="0.25">
      <c r="K2933" s="3"/>
    </row>
    <row r="2934" spans="11:11" ht="22.15" customHeight="1" x14ac:dyDescent="0.25">
      <c r="K2934" s="3"/>
    </row>
    <row r="2935" spans="11:11" ht="22.15" customHeight="1" x14ac:dyDescent="0.25">
      <c r="K2935" s="3"/>
    </row>
    <row r="2936" spans="11:11" ht="22.15" customHeight="1" x14ac:dyDescent="0.25">
      <c r="K2936" s="3"/>
    </row>
    <row r="2937" spans="11:11" ht="22.15" customHeight="1" x14ac:dyDescent="0.25">
      <c r="K2937" s="3"/>
    </row>
    <row r="2938" spans="11:11" ht="22.15" customHeight="1" x14ac:dyDescent="0.25">
      <c r="K2938" s="3"/>
    </row>
    <row r="2939" spans="11:11" ht="22.15" customHeight="1" x14ac:dyDescent="0.25">
      <c r="K2939" s="3"/>
    </row>
    <row r="2940" spans="11:11" ht="22.15" customHeight="1" x14ac:dyDescent="0.25">
      <c r="K2940" s="3"/>
    </row>
    <row r="2941" spans="11:11" ht="22.15" customHeight="1" x14ac:dyDescent="0.25">
      <c r="K2941" s="3"/>
    </row>
    <row r="2942" spans="11:11" ht="22.15" customHeight="1" x14ac:dyDescent="0.25">
      <c r="K2942" s="3"/>
    </row>
    <row r="2943" spans="11:11" ht="22.15" customHeight="1" x14ac:dyDescent="0.25">
      <c r="K2943" s="3"/>
    </row>
    <row r="2944" spans="11:11" ht="22.15" customHeight="1" x14ac:dyDescent="0.25">
      <c r="K2944" s="3"/>
    </row>
    <row r="2945" spans="11:11" ht="22.15" customHeight="1" x14ac:dyDescent="0.25">
      <c r="K2945" s="3"/>
    </row>
    <row r="2946" spans="11:11" ht="22.15" customHeight="1" x14ac:dyDescent="0.25">
      <c r="K2946" s="3"/>
    </row>
    <row r="2947" spans="11:11" ht="22.15" customHeight="1" x14ac:dyDescent="0.25">
      <c r="K2947" s="3"/>
    </row>
    <row r="2948" spans="11:11" ht="22.15" customHeight="1" x14ac:dyDescent="0.25">
      <c r="K2948" s="3"/>
    </row>
    <row r="2949" spans="11:11" ht="22.15" customHeight="1" x14ac:dyDescent="0.25">
      <c r="K2949" s="3"/>
    </row>
    <row r="2950" spans="11:11" ht="22.15" customHeight="1" x14ac:dyDescent="0.25">
      <c r="K2950" s="3"/>
    </row>
    <row r="2951" spans="11:11" ht="22.15" customHeight="1" x14ac:dyDescent="0.25">
      <c r="K2951" s="3"/>
    </row>
    <row r="2952" spans="11:11" ht="22.15" customHeight="1" x14ac:dyDescent="0.25">
      <c r="K2952" s="3"/>
    </row>
    <row r="2953" spans="11:11" ht="22.15" customHeight="1" x14ac:dyDescent="0.25">
      <c r="K2953" s="3"/>
    </row>
    <row r="2954" spans="11:11" ht="22.15" customHeight="1" x14ac:dyDescent="0.25">
      <c r="K2954" s="3"/>
    </row>
    <row r="2955" spans="11:11" ht="22.15" customHeight="1" x14ac:dyDescent="0.25">
      <c r="K2955" s="3"/>
    </row>
    <row r="2956" spans="11:11" ht="22.15" customHeight="1" x14ac:dyDescent="0.25">
      <c r="K2956" s="3"/>
    </row>
    <row r="2957" spans="11:11" ht="22.15" customHeight="1" x14ac:dyDescent="0.25">
      <c r="K2957" s="3"/>
    </row>
    <row r="2958" spans="11:11" ht="22.15" customHeight="1" x14ac:dyDescent="0.25">
      <c r="K2958" s="3"/>
    </row>
    <row r="2959" spans="11:11" ht="22.15" customHeight="1" x14ac:dyDescent="0.25">
      <c r="K2959" s="3"/>
    </row>
    <row r="2960" spans="11:11" ht="22.15" customHeight="1" x14ac:dyDescent="0.25">
      <c r="K2960" s="3"/>
    </row>
    <row r="2961" spans="11:11" ht="22.15" customHeight="1" x14ac:dyDescent="0.25">
      <c r="K2961" s="3"/>
    </row>
    <row r="2962" spans="11:11" ht="22.15" customHeight="1" x14ac:dyDescent="0.25">
      <c r="K2962" s="3"/>
    </row>
    <row r="2963" spans="11:11" ht="22.15" customHeight="1" x14ac:dyDescent="0.25">
      <c r="K2963" s="3"/>
    </row>
    <row r="2964" spans="11:11" ht="22.15" customHeight="1" x14ac:dyDescent="0.25">
      <c r="K2964" s="3"/>
    </row>
    <row r="2965" spans="11:11" ht="22.15" customHeight="1" x14ac:dyDescent="0.25">
      <c r="K2965" s="3"/>
    </row>
    <row r="2966" spans="11:11" ht="22.15" customHeight="1" x14ac:dyDescent="0.25">
      <c r="K2966" s="3"/>
    </row>
    <row r="2967" spans="11:11" ht="22.15" customHeight="1" x14ac:dyDescent="0.25">
      <c r="K2967" s="3"/>
    </row>
    <row r="2968" spans="11:11" ht="22.15" customHeight="1" x14ac:dyDescent="0.25">
      <c r="K2968" s="3"/>
    </row>
    <row r="2969" spans="11:11" ht="22.15" customHeight="1" x14ac:dyDescent="0.25">
      <c r="K2969" s="3"/>
    </row>
    <row r="2970" spans="11:11" ht="22.15" customHeight="1" x14ac:dyDescent="0.25">
      <c r="K2970" s="3"/>
    </row>
    <row r="2971" spans="11:11" ht="22.15" customHeight="1" x14ac:dyDescent="0.25">
      <c r="K2971" s="3"/>
    </row>
    <row r="2972" spans="11:11" ht="22.15" customHeight="1" x14ac:dyDescent="0.25">
      <c r="K2972" s="3"/>
    </row>
    <row r="2973" spans="11:11" ht="22.15" customHeight="1" x14ac:dyDescent="0.25">
      <c r="K2973" s="3"/>
    </row>
    <row r="2974" spans="11:11" ht="22.15" customHeight="1" x14ac:dyDescent="0.25">
      <c r="K2974" s="3"/>
    </row>
    <row r="2975" spans="11:11" ht="22.15" customHeight="1" x14ac:dyDescent="0.25">
      <c r="K2975" s="3"/>
    </row>
    <row r="2976" spans="11:11" ht="22.15" customHeight="1" x14ac:dyDescent="0.25">
      <c r="K2976" s="3"/>
    </row>
    <row r="2977" spans="11:11" ht="22.15" customHeight="1" x14ac:dyDescent="0.25">
      <c r="K2977" s="3"/>
    </row>
    <row r="2978" spans="11:11" ht="22.15" customHeight="1" x14ac:dyDescent="0.25">
      <c r="K2978" s="3"/>
    </row>
    <row r="2979" spans="11:11" ht="22.15" customHeight="1" x14ac:dyDescent="0.25">
      <c r="K2979" s="3"/>
    </row>
    <row r="2980" spans="11:11" ht="22.15" customHeight="1" x14ac:dyDescent="0.25">
      <c r="K2980" s="3"/>
    </row>
    <row r="2981" spans="11:11" ht="22.15" customHeight="1" x14ac:dyDescent="0.25">
      <c r="K2981" s="3"/>
    </row>
    <row r="2982" spans="11:11" ht="22.15" customHeight="1" x14ac:dyDescent="0.25">
      <c r="K2982" s="3"/>
    </row>
    <row r="2983" spans="11:11" ht="22.15" customHeight="1" x14ac:dyDescent="0.25">
      <c r="K2983" s="3"/>
    </row>
    <row r="2984" spans="11:11" ht="22.15" customHeight="1" x14ac:dyDescent="0.25">
      <c r="K2984" s="3"/>
    </row>
    <row r="2985" spans="11:11" ht="22.15" customHeight="1" x14ac:dyDescent="0.25">
      <c r="K2985" s="3"/>
    </row>
    <row r="2986" spans="11:11" ht="22.15" customHeight="1" x14ac:dyDescent="0.25">
      <c r="K2986" s="3"/>
    </row>
    <row r="2987" spans="11:11" ht="22.15" customHeight="1" x14ac:dyDescent="0.25">
      <c r="K2987" s="3"/>
    </row>
    <row r="2988" spans="11:11" ht="22.15" customHeight="1" x14ac:dyDescent="0.25">
      <c r="K2988" s="3"/>
    </row>
    <row r="2989" spans="11:11" ht="22.15" customHeight="1" x14ac:dyDescent="0.25">
      <c r="K2989" s="3"/>
    </row>
    <row r="2990" spans="11:11" ht="22.15" customHeight="1" x14ac:dyDescent="0.25">
      <c r="K2990" s="3"/>
    </row>
    <row r="2991" spans="11:11" ht="22.15" customHeight="1" x14ac:dyDescent="0.25">
      <c r="K2991" s="3"/>
    </row>
    <row r="2992" spans="11:11" ht="22.15" customHeight="1" x14ac:dyDescent="0.25">
      <c r="K2992" s="3"/>
    </row>
    <row r="2993" spans="11:11" ht="22.15" customHeight="1" x14ac:dyDescent="0.25">
      <c r="K2993" s="3"/>
    </row>
    <row r="2994" spans="11:11" ht="22.15" customHeight="1" x14ac:dyDescent="0.25">
      <c r="K2994" s="3"/>
    </row>
    <row r="2995" spans="11:11" ht="22.15" customHeight="1" x14ac:dyDescent="0.25">
      <c r="K2995" s="3"/>
    </row>
    <row r="2996" spans="11:11" ht="22.15" customHeight="1" x14ac:dyDescent="0.25">
      <c r="K2996" s="3"/>
    </row>
    <row r="2997" spans="11:11" ht="22.15" customHeight="1" x14ac:dyDescent="0.25">
      <c r="K2997" s="3"/>
    </row>
    <row r="2998" spans="11:11" ht="22.15" customHeight="1" x14ac:dyDescent="0.25">
      <c r="K2998" s="3"/>
    </row>
    <row r="2999" spans="11:11" ht="22.15" customHeight="1" x14ac:dyDescent="0.25">
      <c r="K2999" s="3"/>
    </row>
    <row r="3000" spans="11:11" ht="22.15" customHeight="1" x14ac:dyDescent="0.25">
      <c r="K3000" s="3"/>
    </row>
    <row r="3001" spans="11:11" ht="22.15" customHeight="1" x14ac:dyDescent="0.25">
      <c r="K3001" s="3"/>
    </row>
    <row r="3002" spans="11:11" ht="22.15" customHeight="1" x14ac:dyDescent="0.25">
      <c r="K3002" s="3"/>
    </row>
    <row r="3003" spans="11:11" ht="22.15" customHeight="1" x14ac:dyDescent="0.25">
      <c r="K3003" s="3"/>
    </row>
    <row r="3004" spans="11:11" ht="22.15" customHeight="1" x14ac:dyDescent="0.25">
      <c r="K3004" s="3"/>
    </row>
    <row r="3005" spans="11:11" ht="22.15" customHeight="1" x14ac:dyDescent="0.25">
      <c r="K3005" s="3"/>
    </row>
    <row r="3006" spans="11:11" ht="22.15" customHeight="1" x14ac:dyDescent="0.25">
      <c r="K3006" s="3"/>
    </row>
    <row r="3007" spans="11:11" ht="22.15" customHeight="1" x14ac:dyDescent="0.25">
      <c r="K3007" s="3"/>
    </row>
    <row r="3008" spans="11:11" ht="22.15" customHeight="1" x14ac:dyDescent="0.25">
      <c r="K3008" s="3"/>
    </row>
    <row r="3009" spans="11:11" ht="22.15" customHeight="1" x14ac:dyDescent="0.25">
      <c r="K3009" s="3"/>
    </row>
    <row r="3010" spans="11:11" ht="22.15" customHeight="1" x14ac:dyDescent="0.25">
      <c r="K3010" s="3"/>
    </row>
    <row r="3011" spans="11:11" ht="22.15" customHeight="1" x14ac:dyDescent="0.25">
      <c r="K3011" s="3"/>
    </row>
    <row r="3012" spans="11:11" ht="22.15" customHeight="1" x14ac:dyDescent="0.25">
      <c r="K3012" s="3"/>
    </row>
    <row r="3013" spans="11:11" ht="22.15" customHeight="1" x14ac:dyDescent="0.25">
      <c r="K3013" s="3"/>
    </row>
    <row r="3014" spans="11:11" ht="22.15" customHeight="1" x14ac:dyDescent="0.25">
      <c r="K3014" s="3"/>
    </row>
    <row r="3015" spans="11:11" ht="22.15" customHeight="1" x14ac:dyDescent="0.25">
      <c r="K3015" s="3"/>
    </row>
    <row r="3016" spans="11:11" ht="22.15" customHeight="1" x14ac:dyDescent="0.25">
      <c r="K3016" s="3"/>
    </row>
    <row r="3017" spans="11:11" ht="22.15" customHeight="1" x14ac:dyDescent="0.25">
      <c r="K3017" s="3"/>
    </row>
    <row r="3018" spans="11:11" ht="22.15" customHeight="1" x14ac:dyDescent="0.25">
      <c r="K3018" s="3"/>
    </row>
    <row r="3019" spans="11:11" ht="22.15" customHeight="1" x14ac:dyDescent="0.25">
      <c r="K3019" s="3"/>
    </row>
    <row r="3020" spans="11:11" ht="22.15" customHeight="1" x14ac:dyDescent="0.25">
      <c r="K3020" s="3"/>
    </row>
    <row r="3021" spans="11:11" ht="22.15" customHeight="1" x14ac:dyDescent="0.25">
      <c r="K3021" s="3"/>
    </row>
    <row r="3022" spans="11:11" ht="22.15" customHeight="1" x14ac:dyDescent="0.25">
      <c r="K3022" s="3"/>
    </row>
    <row r="3023" spans="11:11" ht="22.15" customHeight="1" x14ac:dyDescent="0.25">
      <c r="K3023" s="3"/>
    </row>
    <row r="3024" spans="11:11" ht="22.15" customHeight="1" x14ac:dyDescent="0.25">
      <c r="K3024" s="3"/>
    </row>
    <row r="3025" spans="11:11" ht="22.15" customHeight="1" x14ac:dyDescent="0.25">
      <c r="K3025" s="3"/>
    </row>
    <row r="3026" spans="11:11" ht="22.15" customHeight="1" x14ac:dyDescent="0.25">
      <c r="K3026" s="3"/>
    </row>
    <row r="3027" spans="11:11" ht="22.15" customHeight="1" x14ac:dyDescent="0.25">
      <c r="K3027" s="3"/>
    </row>
    <row r="3028" spans="11:11" ht="22.15" customHeight="1" x14ac:dyDescent="0.25">
      <c r="K3028" s="3"/>
    </row>
    <row r="3029" spans="11:11" ht="22.15" customHeight="1" x14ac:dyDescent="0.25">
      <c r="K3029" s="3"/>
    </row>
    <row r="3030" spans="11:11" ht="22.15" customHeight="1" x14ac:dyDescent="0.25">
      <c r="K3030" s="3"/>
    </row>
    <row r="3031" spans="11:11" ht="22.15" customHeight="1" x14ac:dyDescent="0.25">
      <c r="K3031" s="3"/>
    </row>
    <row r="3032" spans="11:11" ht="22.15" customHeight="1" x14ac:dyDescent="0.25">
      <c r="K3032" s="3"/>
    </row>
    <row r="3033" spans="11:11" ht="22.15" customHeight="1" x14ac:dyDescent="0.25">
      <c r="K3033" s="3"/>
    </row>
    <row r="3034" spans="11:11" ht="22.15" customHeight="1" x14ac:dyDescent="0.25">
      <c r="K3034" s="3"/>
    </row>
    <row r="3035" spans="11:11" ht="22.15" customHeight="1" x14ac:dyDescent="0.25">
      <c r="K3035" s="3"/>
    </row>
    <row r="3036" spans="11:11" ht="22.15" customHeight="1" x14ac:dyDescent="0.25">
      <c r="K3036" s="3"/>
    </row>
    <row r="3037" spans="11:11" ht="22.15" customHeight="1" x14ac:dyDescent="0.25">
      <c r="K3037" s="3"/>
    </row>
    <row r="3038" spans="11:11" ht="22.15" customHeight="1" x14ac:dyDescent="0.25">
      <c r="K3038" s="3"/>
    </row>
    <row r="3039" spans="11:11" ht="22.15" customHeight="1" x14ac:dyDescent="0.25">
      <c r="K3039" s="3"/>
    </row>
    <row r="3040" spans="11:11" ht="22.15" customHeight="1" x14ac:dyDescent="0.25">
      <c r="K3040" s="3"/>
    </row>
    <row r="3041" spans="11:11" ht="22.15" customHeight="1" x14ac:dyDescent="0.25">
      <c r="K3041" s="3"/>
    </row>
    <row r="3042" spans="11:11" ht="22.15" customHeight="1" x14ac:dyDescent="0.25">
      <c r="K3042" s="3"/>
    </row>
    <row r="3043" spans="11:11" ht="22.15" customHeight="1" x14ac:dyDescent="0.25">
      <c r="K3043" s="3"/>
    </row>
    <row r="3044" spans="11:11" ht="22.15" customHeight="1" x14ac:dyDescent="0.25">
      <c r="K3044" s="3"/>
    </row>
    <row r="3045" spans="11:11" ht="22.15" customHeight="1" x14ac:dyDescent="0.25">
      <c r="K3045" s="3"/>
    </row>
    <row r="3046" spans="11:11" ht="22.15" customHeight="1" x14ac:dyDescent="0.25">
      <c r="K3046" s="3"/>
    </row>
    <row r="3047" spans="11:11" ht="22.15" customHeight="1" x14ac:dyDescent="0.25">
      <c r="K3047" s="3"/>
    </row>
    <row r="3048" spans="11:11" ht="22.15" customHeight="1" x14ac:dyDescent="0.25">
      <c r="K3048" s="3"/>
    </row>
    <row r="3049" spans="11:11" ht="22.15" customHeight="1" x14ac:dyDescent="0.25">
      <c r="K3049" s="3"/>
    </row>
    <row r="3050" spans="11:11" ht="22.15" customHeight="1" x14ac:dyDescent="0.25">
      <c r="K3050" s="3"/>
    </row>
    <row r="3051" spans="11:11" ht="22.15" customHeight="1" x14ac:dyDescent="0.25">
      <c r="K3051" s="3"/>
    </row>
    <row r="3052" spans="11:11" ht="22.15" customHeight="1" x14ac:dyDescent="0.25">
      <c r="K3052" s="3"/>
    </row>
    <row r="3053" spans="11:11" ht="22.15" customHeight="1" x14ac:dyDescent="0.25">
      <c r="K3053" s="3"/>
    </row>
    <row r="3054" spans="11:11" ht="22.15" customHeight="1" x14ac:dyDescent="0.25">
      <c r="K3054" s="3"/>
    </row>
    <row r="3055" spans="11:11" ht="22.15" customHeight="1" x14ac:dyDescent="0.25">
      <c r="K3055" s="3"/>
    </row>
    <row r="3056" spans="11:11" ht="22.15" customHeight="1" x14ac:dyDescent="0.25">
      <c r="K3056" s="3"/>
    </row>
    <row r="3057" spans="11:11" ht="22.15" customHeight="1" x14ac:dyDescent="0.25">
      <c r="K3057" s="3"/>
    </row>
    <row r="3058" spans="11:11" ht="22.15" customHeight="1" x14ac:dyDescent="0.25">
      <c r="K3058" s="3"/>
    </row>
    <row r="3059" spans="11:11" ht="22.15" customHeight="1" x14ac:dyDescent="0.25">
      <c r="K3059" s="3"/>
    </row>
    <row r="3060" spans="11:11" ht="22.15" customHeight="1" x14ac:dyDescent="0.25">
      <c r="K3060" s="3"/>
    </row>
    <row r="3061" spans="11:11" ht="22.15" customHeight="1" x14ac:dyDescent="0.25">
      <c r="K3061" s="3"/>
    </row>
    <row r="3062" spans="11:11" ht="22.15" customHeight="1" x14ac:dyDescent="0.25">
      <c r="K3062" s="3"/>
    </row>
    <row r="3063" spans="11:11" ht="22.15" customHeight="1" x14ac:dyDescent="0.25">
      <c r="K3063" s="3"/>
    </row>
    <row r="3064" spans="11:11" ht="22.15" customHeight="1" x14ac:dyDescent="0.25">
      <c r="K3064" s="3"/>
    </row>
    <row r="3065" spans="11:11" ht="22.15" customHeight="1" x14ac:dyDescent="0.25">
      <c r="K3065" s="3"/>
    </row>
    <row r="3066" spans="11:11" ht="22.15" customHeight="1" x14ac:dyDescent="0.25">
      <c r="K3066" s="3"/>
    </row>
    <row r="3067" spans="11:11" ht="22.15" customHeight="1" x14ac:dyDescent="0.25">
      <c r="K3067" s="3"/>
    </row>
    <row r="3068" spans="11:11" ht="22.15" customHeight="1" x14ac:dyDescent="0.25">
      <c r="K3068" s="3"/>
    </row>
    <row r="3069" spans="11:11" ht="22.15" customHeight="1" x14ac:dyDescent="0.25">
      <c r="K3069" s="3"/>
    </row>
    <row r="3070" spans="11:11" ht="22.15" customHeight="1" x14ac:dyDescent="0.25">
      <c r="K3070"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6" sqref="B16"/>
    </sheetView>
  </sheetViews>
  <sheetFormatPr defaultColWidth="9.85546875" defaultRowHeight="15" customHeight="1" x14ac:dyDescent="0.2"/>
  <cols>
    <col min="1" max="1" width="24" bestFit="1" customWidth="1"/>
    <col min="2" max="2" width="23.85546875" bestFit="1" customWidth="1"/>
    <col min="3" max="3" width="255.7109375" bestFit="1" customWidth="1"/>
    <col min="4" max="4" width="5" bestFit="1" customWidth="1"/>
    <col min="5" max="5" width="12.5703125" bestFit="1" customWidth="1"/>
    <col min="6" max="6" width="6.140625" bestFit="1" customWidth="1"/>
    <col min="7" max="7" width="3" bestFit="1" customWidth="1"/>
    <col min="8" max="8" width="5.85546875" bestFit="1" customWidth="1"/>
    <col min="9" max="9" width="12.5703125" bestFit="1" customWidth="1"/>
    <col min="11" max="11" width="40" bestFit="1" customWidth="1"/>
  </cols>
  <sheetData>
    <row r="1" spans="1:11" ht="22.15" customHeight="1" x14ac:dyDescent="0.25">
      <c r="A1" s="5" t="s">
        <v>7</v>
      </c>
      <c r="B1" s="5" t="str">
        <f>PROPER(A1)</f>
        <v>Act Of Vengeance</v>
      </c>
      <c r="C1" t="s">
        <v>8</v>
      </c>
      <c r="D1" s="5">
        <v>1974</v>
      </c>
      <c r="E1" s="5" t="s">
        <v>4660</v>
      </c>
      <c r="F1" s="5" t="s">
        <v>9</v>
      </c>
      <c r="G1" s="5">
        <v>91</v>
      </c>
      <c r="H1" s="5" t="str">
        <f t="shared" ref="H1:H3" si="0">IF(G1&lt;1," ",G1&amp;"min")</f>
        <v>91min</v>
      </c>
      <c r="I1" s="5" t="s">
        <v>10</v>
      </c>
      <c r="K1" s="3" t="str">
        <f>PROPER(D1&amp;" | "&amp;E1&amp;" | "&amp;F1&amp;" | "&amp;H1&amp;" | "&amp;I1&amp;" | "&amp;J1)</f>
        <v xml:space="preserve">1974 | Color | Action | 91Min | Jo Ann Harris | </v>
      </c>
    </row>
    <row r="2" spans="1:11" ht="22.15" customHeight="1" x14ac:dyDescent="0.25">
      <c r="A2" s="5" t="s">
        <v>11</v>
      </c>
      <c r="B2" s="5" t="str">
        <f>PROPER(A2)</f>
        <v>Adventures Of Champion Tv</v>
      </c>
      <c r="C2" t="s">
        <v>12</v>
      </c>
      <c r="D2" s="5">
        <v>1955</v>
      </c>
      <c r="E2" s="5" t="s">
        <v>4661</v>
      </c>
      <c r="F2" s="5" t="s">
        <v>13</v>
      </c>
      <c r="G2" s="5"/>
      <c r="H2" s="5" t="str">
        <f t="shared" si="0"/>
        <v xml:space="preserve"> </v>
      </c>
      <c r="I2" s="5" t="s">
        <v>14</v>
      </c>
      <c r="K2" s="3" t="str">
        <f t="shared" ref="K2:K3" si="1">PROPER(D2&amp;" | "&amp;E2&amp;" | "&amp;F2&amp;" | "&amp;H2&amp;" | "&amp;I2&amp;" | "&amp;J2)</f>
        <v xml:space="preserve">1955 | Black &amp; White | Tv |   | Champion | </v>
      </c>
    </row>
    <row r="3" spans="1:11" ht="22.15" customHeight="1" x14ac:dyDescent="0.25">
      <c r="A3" s="5" t="s">
        <v>15</v>
      </c>
      <c r="B3" s="5" t="str">
        <f>PROPER(A3)</f>
        <v>Alien Contamination</v>
      </c>
      <c r="C3" t="s">
        <v>16</v>
      </c>
      <c r="D3" s="5">
        <v>1980</v>
      </c>
      <c r="E3" s="5" t="s">
        <v>4660</v>
      </c>
      <c r="F3" s="5" t="s">
        <v>17</v>
      </c>
      <c r="G3" s="5"/>
      <c r="H3" s="5" t="str">
        <f t="shared" si="0"/>
        <v xml:space="preserve"> </v>
      </c>
      <c r="I3" s="5" t="s">
        <v>18</v>
      </c>
      <c r="K3" s="3" t="str">
        <f t="shared" si="1"/>
        <v xml:space="preserve">1980 | Color | Sci-Fi |   | Ian Mcculloch | </v>
      </c>
    </row>
    <row r="4" spans="1:11" x14ac:dyDescent="0.25">
      <c r="A4" s="3"/>
      <c r="B4" s="3"/>
      <c r="C4" s="3"/>
      <c r="D4" s="3"/>
      <c r="E4" s="3"/>
      <c r="F4" s="3"/>
    </row>
    <row r="5" spans="1:11" x14ac:dyDescent="0.25">
      <c r="A5" s="3"/>
      <c r="B5" s="3"/>
      <c r="C5" s="3"/>
      <c r="D5" s="3"/>
      <c r="E5" s="3"/>
      <c r="F5" s="3"/>
    </row>
    <row r="6" spans="1:11" x14ac:dyDescent="0.25">
      <c r="A6" s="3"/>
      <c r="B6" s="3"/>
      <c r="C6" s="3"/>
      <c r="D6" s="3"/>
      <c r="E6" s="3"/>
      <c r="F6" s="3"/>
    </row>
    <row r="7" spans="1:11" x14ac:dyDescent="0.25">
      <c r="A7" s="3"/>
      <c r="B7" s="3"/>
      <c r="C7" s="3"/>
      <c r="D7" s="3"/>
      <c r="E7" s="3"/>
      <c r="F7" s="3"/>
    </row>
    <row r="8" spans="1:11" x14ac:dyDescent="0.25">
      <c r="A8" s="3"/>
      <c r="B8" s="3"/>
      <c r="C8" s="3"/>
      <c r="D8" s="3"/>
      <c r="E8" s="3"/>
      <c r="F8" s="3"/>
    </row>
    <row r="9" spans="1:11" x14ac:dyDescent="0.25">
      <c r="A9" s="3"/>
      <c r="B9" s="3"/>
      <c r="C9" s="3"/>
      <c r="D9" s="3"/>
      <c r="E9" s="3"/>
      <c r="F9" s="3"/>
    </row>
    <row r="10" spans="1:11" x14ac:dyDescent="0.25">
      <c r="A10" s="3"/>
      <c r="B10" s="3"/>
      <c r="C10" s="3"/>
      <c r="D10" s="3"/>
      <c r="E10" s="3"/>
      <c r="F10" s="3"/>
    </row>
    <row r="11" spans="1:11" x14ac:dyDescent="0.25">
      <c r="A11" s="3"/>
      <c r="B11" s="3"/>
      <c r="C11" s="3"/>
      <c r="D11" s="3"/>
      <c r="E11" s="3"/>
      <c r="F11" s="3"/>
    </row>
    <row r="12" spans="1:11" x14ac:dyDescent="0.25">
      <c r="A12" s="3"/>
      <c r="B12" s="3"/>
      <c r="C12" s="3"/>
      <c r="D12" s="3"/>
      <c r="E12" s="3"/>
      <c r="F12" s="3"/>
    </row>
    <row r="13" spans="1:11" x14ac:dyDescent="0.25">
      <c r="A13" s="3"/>
      <c r="B13" s="3"/>
      <c r="C13" s="3"/>
      <c r="D13" s="3"/>
      <c r="E13" s="3"/>
      <c r="F13" s="3"/>
    </row>
    <row r="14" spans="1:11" x14ac:dyDescent="0.25">
      <c r="A14" s="3"/>
      <c r="B14" s="3"/>
      <c r="C14" s="3"/>
      <c r="D14" s="3"/>
      <c r="E14" s="3"/>
      <c r="F14" s="3"/>
    </row>
    <row r="15" spans="1:11" x14ac:dyDescent="0.25">
      <c r="A15" s="3"/>
      <c r="B15" s="3"/>
      <c r="C15" s="3"/>
      <c r="D15" s="3"/>
      <c r="E15" s="3"/>
      <c r="F15" s="3"/>
    </row>
    <row r="16" spans="1:11"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85546875" defaultRowHeight="15" customHeight="1" x14ac:dyDescent="0.2"/>
  <sheetData>
    <row r="1" spans="1:6" ht="15" customHeight="1" x14ac:dyDescent="0.25">
      <c r="A1" s="3"/>
      <c r="B1" s="3"/>
      <c r="C1" s="3"/>
      <c r="D1" s="3"/>
      <c r="E1" s="3"/>
      <c r="F1" s="3"/>
    </row>
    <row r="2" spans="1:6" ht="15" customHeight="1" x14ac:dyDescent="0.25">
      <c r="A2" s="3"/>
      <c r="B2" s="3"/>
      <c r="C2" s="3"/>
      <c r="D2" s="3"/>
      <c r="E2" s="3"/>
      <c r="F2" s="3"/>
    </row>
    <row r="3" spans="1:6" ht="15" customHeight="1" x14ac:dyDescent="0.25">
      <c r="A3" s="3"/>
      <c r="B3" s="3"/>
      <c r="C3" s="3"/>
      <c r="D3" s="3"/>
      <c r="E3" s="3"/>
      <c r="F3" s="3"/>
    </row>
    <row r="4" spans="1:6" ht="15" customHeight="1" x14ac:dyDescent="0.25">
      <c r="A4" s="3"/>
      <c r="B4" s="3"/>
      <c r="C4" s="3"/>
      <c r="D4" s="3"/>
      <c r="E4" s="3"/>
      <c r="F4" s="3"/>
    </row>
    <row r="5" spans="1:6" ht="15" customHeight="1" x14ac:dyDescent="0.25">
      <c r="A5" s="3"/>
      <c r="B5" s="3"/>
      <c r="C5" s="3"/>
      <c r="D5" s="3"/>
      <c r="E5" s="3"/>
      <c r="F5" s="3"/>
    </row>
    <row r="6" spans="1:6" ht="15" customHeight="1" x14ac:dyDescent="0.25">
      <c r="A6" s="3"/>
      <c r="B6" s="3"/>
      <c r="C6" s="3"/>
      <c r="D6" s="3"/>
      <c r="E6" s="3"/>
      <c r="F6" s="3"/>
    </row>
    <row r="7" spans="1:6" ht="15" customHeight="1" x14ac:dyDescent="0.25">
      <c r="A7" s="3"/>
      <c r="B7" s="3"/>
      <c r="C7" s="3"/>
      <c r="D7" s="3"/>
      <c r="E7" s="3"/>
      <c r="F7" s="3"/>
    </row>
    <row r="8" spans="1:6" ht="15" customHeight="1" x14ac:dyDescent="0.25">
      <c r="A8" s="3"/>
      <c r="B8" s="3"/>
      <c r="C8" s="3"/>
      <c r="D8" s="3"/>
      <c r="E8" s="3"/>
      <c r="F8" s="3"/>
    </row>
    <row r="9" spans="1:6" x14ac:dyDescent="0.25">
      <c r="A9" s="3"/>
      <c r="B9" s="3"/>
      <c r="C9" s="3"/>
      <c r="D9" s="3"/>
      <c r="E9" s="3"/>
      <c r="F9" s="3"/>
    </row>
    <row r="10" spans="1:6" x14ac:dyDescent="0.25">
      <c r="A10" s="3"/>
      <c r="B10" s="3"/>
      <c r="C10" s="3"/>
      <c r="D10" s="3"/>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row r="16" spans="1:6"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cp:lastModifiedBy>
  <dcterms:modified xsi:type="dcterms:W3CDTF">2013-10-29T17:50:08Z</dcterms:modified>
</cp:coreProperties>
</file>